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24226"/>
  <xr:revisionPtr revIDLastSave="0" documentId="13_ncr:1_{743141AA-2CB8-4DF3-8506-0985C4F58FCB}" xr6:coauthVersionLast="47" xr6:coauthVersionMax="47" xr10:uidLastSave="{00000000-0000-0000-0000-000000000000}"/>
  <bookViews>
    <workbookView xWindow="8460" yWindow="795" windowWidth="28830" windowHeight="19440" xr2:uid="{00000000-000D-0000-FFFF-FFFF00000000}"/>
  </bookViews>
  <sheets>
    <sheet name="Statusa tabula" sheetId="2" r:id="rId1"/>
  </sheets>
  <definedNames>
    <definedName name="_xlnm._FilterDatabase" localSheetId="0" hidden="1">'Statusa tabula'!$A$10:$BB$229</definedName>
    <definedName name="_Hlk63345331" localSheetId="0">'Statusa tabula'!#REF!</definedName>
    <definedName name="_xlnm.Print_Titles" localSheetId="0">'Statusa tabula'!$3:$4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6" i="2" l="1"/>
  <c r="AW6" i="2"/>
  <c r="P6" i="2" l="1"/>
  <c r="T6" i="2" l="1"/>
  <c r="AA6" i="2" l="1"/>
  <c r="Q8" i="2" l="1"/>
  <c r="Q6" i="2"/>
  <c r="Q9" i="2"/>
  <c r="AB6" i="2"/>
  <c r="AD6" i="2"/>
  <c r="AE6" i="2"/>
  <c r="AF6" i="2"/>
  <c r="AG6" i="2"/>
  <c r="AH6" i="2"/>
  <c r="AI6" i="2"/>
  <c r="AL6" i="2"/>
  <c r="AM6" i="2"/>
  <c r="AN6" i="2"/>
  <c r="AO6" i="2"/>
  <c r="AP6" i="2"/>
  <c r="AR6" i="2"/>
  <c r="AS6" i="2"/>
  <c r="AT6" i="2"/>
  <c r="AU6" i="2"/>
  <c r="AV6" i="2"/>
  <c r="AY6" i="2"/>
  <c r="AZ6" i="2"/>
  <c r="BA6" i="2"/>
  <c r="BB6" i="2"/>
  <c r="AB7" i="2"/>
  <c r="AD7" i="2"/>
  <c r="AE7" i="2"/>
  <c r="AF7" i="2"/>
  <c r="AG7" i="2"/>
  <c r="AH7" i="2"/>
  <c r="AI7" i="2"/>
  <c r="AK7" i="2"/>
  <c r="AL7" i="2"/>
  <c r="AM7" i="2"/>
  <c r="AN7" i="2"/>
  <c r="AO7" i="2"/>
  <c r="AP7" i="2"/>
  <c r="AR7" i="2"/>
  <c r="AS7" i="2"/>
  <c r="AT7" i="2"/>
  <c r="AU7" i="2"/>
  <c r="AV7" i="2"/>
  <c r="AW7" i="2"/>
  <c r="AY7" i="2"/>
  <c r="AZ7" i="2"/>
  <c r="BA7" i="2"/>
  <c r="BB7" i="2"/>
  <c r="AB8" i="2"/>
  <c r="AD8" i="2"/>
  <c r="AE8" i="2"/>
  <c r="AF8" i="2"/>
  <c r="AG8" i="2"/>
  <c r="AH8" i="2"/>
  <c r="AI8" i="2"/>
  <c r="AK8" i="2"/>
  <c r="AL8" i="2"/>
  <c r="AM8" i="2"/>
  <c r="AN8" i="2"/>
  <c r="AO8" i="2"/>
  <c r="AP8" i="2"/>
  <c r="AR8" i="2"/>
  <c r="AS8" i="2"/>
  <c r="AT8" i="2"/>
  <c r="AU8" i="2"/>
  <c r="AV8" i="2"/>
  <c r="AW8" i="2"/>
  <c r="AY8" i="2"/>
  <c r="AZ8" i="2"/>
  <c r="BA8" i="2"/>
  <c r="BB8" i="2"/>
  <c r="AB9" i="2"/>
  <c r="AD9" i="2"/>
  <c r="AE9" i="2"/>
  <c r="AF9" i="2"/>
  <c r="AG9" i="2"/>
  <c r="AH9" i="2"/>
  <c r="AI9" i="2"/>
  <c r="AK9" i="2"/>
  <c r="AL9" i="2"/>
  <c r="AM9" i="2"/>
  <c r="AN9" i="2"/>
  <c r="AO9" i="2"/>
  <c r="AP9" i="2"/>
  <c r="AR9" i="2"/>
  <c r="AS9" i="2"/>
  <c r="AT9" i="2"/>
  <c r="AU9" i="2"/>
  <c r="AV9" i="2"/>
  <c r="AW9" i="2"/>
  <c r="AY9" i="2"/>
  <c r="AZ9" i="2"/>
  <c r="BA9" i="2"/>
  <c r="BB9" i="2"/>
  <c r="R6" i="2"/>
  <c r="U6" i="2"/>
  <c r="W6" i="2"/>
  <c r="X6" i="2"/>
  <c r="Y6" i="2"/>
  <c r="Z6" i="2"/>
  <c r="R7" i="2"/>
  <c r="T7" i="2"/>
  <c r="U7" i="2"/>
  <c r="W7" i="2"/>
  <c r="X7" i="2"/>
  <c r="Y7" i="2"/>
  <c r="Z7" i="2"/>
  <c r="AA7" i="2"/>
  <c r="R8" i="2"/>
  <c r="T8" i="2"/>
  <c r="U8" i="2"/>
  <c r="W8" i="2"/>
  <c r="X8" i="2"/>
  <c r="Y8" i="2"/>
  <c r="Z8" i="2"/>
  <c r="AA8" i="2"/>
  <c r="R9" i="2"/>
  <c r="T9" i="2"/>
  <c r="U9" i="2"/>
  <c r="W9" i="2"/>
  <c r="X9" i="2"/>
  <c r="Y9" i="2"/>
  <c r="Z9" i="2"/>
  <c r="AA9" i="2"/>
  <c r="Q7" i="2"/>
  <c r="AW5" i="2" l="1"/>
  <c r="AI5" i="2"/>
  <c r="R5" i="2"/>
  <c r="AA5" i="2"/>
  <c r="Y5" i="2"/>
  <c r="W5" i="2"/>
  <c r="AT5" i="2"/>
  <c r="AK5" i="2"/>
  <c r="X5" i="2"/>
  <c r="U5" i="2"/>
  <c r="BB5" i="2"/>
  <c r="AS5" i="2"/>
  <c r="T5" i="2"/>
  <c r="BA5" i="2"/>
  <c r="AR5" i="2"/>
  <c r="AH5" i="2"/>
  <c r="AZ5" i="2"/>
  <c r="AP5" i="2"/>
  <c r="AG5" i="2"/>
  <c r="AL5" i="2"/>
  <c r="AY5" i="2"/>
  <c r="AO5" i="2"/>
  <c r="AF5" i="2"/>
  <c r="AB5" i="2"/>
  <c r="Z5" i="2"/>
  <c r="AN5" i="2"/>
  <c r="AE5" i="2"/>
  <c r="AU5" i="2"/>
  <c r="AV5" i="2"/>
  <c r="AM5" i="2"/>
  <c r="AD5" i="2"/>
  <c r="P9" i="2"/>
  <c r="AC9" i="2" s="1"/>
  <c r="AX9" i="2" l="1"/>
  <c r="V9" i="2"/>
  <c r="S9" i="2"/>
  <c r="AQ9" i="2"/>
  <c r="AJ9" i="2"/>
  <c r="P7" i="2"/>
  <c r="P8" i="2"/>
  <c r="P5" i="2" l="1"/>
  <c r="AX6" i="2"/>
  <c r="V6" i="2"/>
  <c r="AQ6" i="2"/>
  <c r="AJ6" i="2"/>
  <c r="AC6" i="2"/>
  <c r="S6" i="2"/>
  <c r="AQ8" i="2"/>
  <c r="S8" i="2"/>
  <c r="AC8" i="2"/>
  <c r="AJ8" i="2"/>
  <c r="AX8" i="2"/>
  <c r="V8" i="2"/>
  <c r="S7" i="2"/>
  <c r="AX7" i="2"/>
  <c r="AQ7" i="2"/>
  <c r="AJ7" i="2"/>
  <c r="V7" i="2"/>
  <c r="AC7" i="2"/>
  <c r="S5" i="2" l="1"/>
  <c r="V5" i="2"/>
  <c r="AC5" i="2"/>
  <c r="AJ5" i="2"/>
  <c r="AQ5" i="2"/>
  <c r="AX5" i="2"/>
  <c r="Q5" i="2"/>
</calcChain>
</file>

<file path=xl/sharedStrings.xml><?xml version="1.0" encoding="utf-8"?>
<sst xmlns="http://schemas.openxmlformats.org/spreadsheetml/2006/main" count="8091" uniqueCount="1050">
  <si>
    <t>Fonds</t>
  </si>
  <si>
    <t>1.1.</t>
  </si>
  <si>
    <t>1.2.</t>
  </si>
  <si>
    <t>2.1.</t>
  </si>
  <si>
    <t>Komentāri</t>
  </si>
  <si>
    <t>2.2.</t>
  </si>
  <si>
    <t>3.1.</t>
  </si>
  <si>
    <t>4.1.</t>
  </si>
  <si>
    <t>4.2.</t>
  </si>
  <si>
    <t>4.3.</t>
  </si>
  <si>
    <t>4.4.</t>
  </si>
  <si>
    <t>5.1.</t>
  </si>
  <si>
    <t>6.1.</t>
  </si>
  <si>
    <t>7.1.</t>
  </si>
  <si>
    <t>Izglītība, prasmes un mūžizglītība</t>
  </si>
  <si>
    <t>1.4.</t>
  </si>
  <si>
    <t>1.3.</t>
  </si>
  <si>
    <t>Vispārējā informācija</t>
  </si>
  <si>
    <t>Maksājumi</t>
  </si>
  <si>
    <t>Piešķīrums</t>
  </si>
  <si>
    <t>Praktiskas ievirzes pētījumi</t>
  </si>
  <si>
    <t>Inovāciju granti studentiem</t>
  </si>
  <si>
    <t xml:space="preserve">Kopā VISI fondi </t>
  </si>
  <si>
    <t>1</t>
  </si>
  <si>
    <t>2</t>
  </si>
  <si>
    <t>3</t>
  </si>
  <si>
    <t>4</t>
  </si>
  <si>
    <t>5</t>
  </si>
  <si>
    <t>6</t>
  </si>
  <si>
    <t>7</t>
  </si>
  <si>
    <t>ERAF</t>
  </si>
  <si>
    <t>KF</t>
  </si>
  <si>
    <t>SM</t>
  </si>
  <si>
    <t>IZM</t>
  </si>
  <si>
    <t>EM</t>
  </si>
  <si>
    <t>VARAM</t>
  </si>
  <si>
    <t>LM</t>
  </si>
  <si>
    <t>VM</t>
  </si>
  <si>
    <t>TM</t>
  </si>
  <si>
    <t>VK</t>
  </si>
  <si>
    <t>KM</t>
  </si>
  <si>
    <t>FM</t>
  </si>
  <si>
    <t>Skaits</t>
  </si>
  <si>
    <t>Apstiprināti projekti</t>
  </si>
  <si>
    <t>Noslēgti līgumi</t>
  </si>
  <si>
    <t xml:space="preserve"> Fondu finansējums </t>
  </si>
  <si>
    <t>Atbildīgā iestāde</t>
  </si>
  <si>
    <t>% no piešķīruma</t>
  </si>
  <si>
    <t>2.3.</t>
  </si>
  <si>
    <t>Iesniegti projekti (izņemot noraidītus, atsauktus un pārtrauktus)</t>
  </si>
  <si>
    <t>Innovation grants for students</t>
  </si>
  <si>
    <t>Atkritumu dalītā vākšana</t>
  </si>
  <si>
    <t>Separate waste collection</t>
  </si>
  <si>
    <t>Veselības veicināšana un slimību profilakse pašvaldībās</t>
  </si>
  <si>
    <t>Ārstniecības personu tālākizglītība</t>
  </si>
  <si>
    <t>1.1.1.</t>
  </si>
  <si>
    <t>3.1.1.7.</t>
  </si>
  <si>
    <t>Atbalsts NEET jauniešiem</t>
  </si>
  <si>
    <t>1.1.1.1.</t>
  </si>
  <si>
    <t>3.1.1.6.</t>
  </si>
  <si>
    <t>Pētniecība un prasmes</t>
  </si>
  <si>
    <t xml:space="preserve"> “Pētniecības un inovāciju kapacitātes stiprināšana un progresīvu tehnoloģiju ieviešana  kopējā P&amp;A sistēmā”</t>
  </si>
  <si>
    <t>Zinātnes politikas attīstība</t>
  </si>
  <si>
    <t>_</t>
  </si>
  <si>
    <t>1.1.1.2.</t>
  </si>
  <si>
    <t>RIS3 P&amp;A centri</t>
  </si>
  <si>
    <t>1.1.1.3.</t>
  </si>
  <si>
    <t>Industry-driven research</t>
  </si>
  <si>
    <t>1.1.1.4.</t>
  </si>
  <si>
    <t>Zinātnes starptautiskā sadarbība</t>
  </si>
  <si>
    <t>1.1.1.5.</t>
  </si>
  <si>
    <t>Dalība Apvārsnis Eiropa programmā</t>
  </si>
  <si>
    <t>1.1.1.6.</t>
  </si>
  <si>
    <t>Zinātnes digitalizācija</t>
  </si>
  <si>
    <t>1.1.1.7.</t>
  </si>
  <si>
    <t>1.1.1.8.</t>
  </si>
  <si>
    <t>Doktorantūras granti</t>
  </si>
  <si>
    <t>Doctoral studies grants</t>
  </si>
  <si>
    <t>1.1.1.9.</t>
  </si>
  <si>
    <t>Pēcdoktorantūras pētījumi</t>
  </si>
  <si>
    <t>Postdoctoral grants</t>
  </si>
  <si>
    <t>1.1.2.</t>
  </si>
  <si>
    <t xml:space="preserve"> “Prasmju attīstīšana viedās specializācijas,  industriālās pārejas un uzņēmējdarbības veicināšanai”</t>
  </si>
  <si>
    <t>1.1.2.1.</t>
  </si>
  <si>
    <t>Prasmju attīstība</t>
  </si>
  <si>
    <t>1.1.2.2.</t>
  </si>
  <si>
    <t> Uzņēmumu digitālās prasmes</t>
  </si>
  <si>
    <t>Atbalsts uzņēmējdarbībai</t>
  </si>
  <si>
    <t>1.2.1.</t>
  </si>
  <si>
    <t>“Pētniecības un inovāciju kapacitātes stiprināšana un progresīvu tehnoloģiju ieviešana uzņēmumiem ”</t>
  </si>
  <si>
    <t>1.2.1.1.</t>
  </si>
  <si>
    <t>Inovāciju klasteri</t>
  </si>
  <si>
    <t>1.2.1.2.</t>
  </si>
  <si>
    <t>Produktivitātes aizdevumi inovācijām</t>
  </si>
  <si>
    <t>1.2.1.3.</t>
  </si>
  <si>
    <t>Uzņēmuma atbalsts dalībai kapitāla tirgos</t>
  </si>
  <si>
    <t>1.2.1.4.</t>
  </si>
  <si>
    <t> Tehnoloģiju pārnese</t>
  </si>
  <si>
    <t>1.2.2.</t>
  </si>
  <si>
    <t xml:space="preserve"> “Izmantot digitalizācijas priekšrocības uzņēmējdarbības attīstībai ”</t>
  </si>
  <si>
    <t>1.2.2.1.</t>
  </si>
  <si>
    <t>1.2.2.2.</t>
  </si>
  <si>
    <t>Garantijas digitalizācijai</t>
  </si>
  <si>
    <t>1.2.3.</t>
  </si>
  <si>
    <t>"Veicināt ilgtspējīgu izaugsmi, konkurētspēju un darba vietu radīšanu MVU, tostarp ar produktīvām  investīcijām”</t>
  </si>
  <si>
    <t>1.2.3.1.</t>
  </si>
  <si>
    <t xml:space="preserve">Atbalsts MVU </t>
  </si>
  <si>
    <t>1.2.3.2.</t>
  </si>
  <si>
    <t>Iespējkapitāls</t>
  </si>
  <si>
    <t>1.2.3.3.</t>
  </si>
  <si>
    <t>Starta, izaugsmes aizdevumi</t>
  </si>
  <si>
    <t>Start-up, growth loans</t>
  </si>
  <si>
    <t>1.2.3.4.</t>
  </si>
  <si>
    <t>1.2.3.5.</t>
  </si>
  <si>
    <t>Aizdevumi</t>
  </si>
  <si>
    <t>1.2.3.6.</t>
  </si>
  <si>
    <t>Tūrisma atbalsta programma</t>
  </si>
  <si>
    <t>Digitalizācija</t>
  </si>
  <si>
    <t>1.3.1.</t>
  </si>
  <si>
    <t>“Izmantot digitalizācijas priekšrocības  iedzīvotājiem, uzņēmumiem, pētniecības organizācijām un publiskajām iestādēm”</t>
  </si>
  <si>
    <t>1.3.1.1.</t>
  </si>
  <si>
    <t>IKT platformas</t>
  </si>
  <si>
    <t>1.3.1.2.</t>
  </si>
  <si>
    <t xml:space="preserve">Inovācijas laboratorija </t>
  </si>
  <si>
    <t>Digitālā savienojamība</t>
  </si>
  <si>
    <t>1.4.1.</t>
  </si>
  <si>
    <t xml:space="preserve"> “Uzlabot digitālo savienojamību”</t>
  </si>
  <si>
    <t>1.4.1.1.</t>
  </si>
  <si>
    <t xml:space="preserve">Platjoslas infrastruktūra
</t>
  </si>
  <si>
    <t>1.4.1.2.</t>
  </si>
  <si>
    <t>5G VIA Baltica un Rail Baltica infrastruktūra</t>
  </si>
  <si>
    <t>1.4.1.3.</t>
  </si>
  <si>
    <t>Tīkla izveide lauku teritorijās</t>
  </si>
  <si>
    <t>1.4.1.4.</t>
  </si>
  <si>
    <t>Kiberdrošības infrastruktūra</t>
  </si>
  <si>
    <t>Klimata pārmaiņu mazināšana un pielāgošanās klimata pārmaiņām</t>
  </si>
  <si>
    <t>2.1.1.</t>
  </si>
  <si>
    <t>“Energoefektivitātes veicināšana un siltumnīcefekta gāzu emisiju samazināšana”</t>
  </si>
  <si>
    <t>2.1.1.1.</t>
  </si>
  <si>
    <t xml:space="preserve">Dzīvojamo ēku energoefektivitāte </t>
  </si>
  <si>
    <t>2.1.1.2.</t>
  </si>
  <si>
    <t>AER un energoefektivitāte rūpniecībā un komersantos</t>
  </si>
  <si>
    <t>2.1.1.3.</t>
  </si>
  <si>
    <t xml:space="preserve">AER un energoefektivitāte siltumapgādē </t>
  </si>
  <si>
    <t>2.1.1.4.</t>
  </si>
  <si>
    <t xml:space="preserve">Valsts ēku energoefektivitāte </t>
  </si>
  <si>
    <t>2.1.1.5.</t>
  </si>
  <si>
    <t xml:space="preserve">Kilmatneitralitāte profesionālās izglītības iestādēs un koledžās </t>
  </si>
  <si>
    <t>2.1.1.6.</t>
  </si>
  <si>
    <t xml:space="preserve">Pašvaldību ēku energoefektivitāte </t>
  </si>
  <si>
    <t>2.1.1.7.</t>
  </si>
  <si>
    <t>Valsts iestāžu  infrastruktūras optimizācija</t>
  </si>
  <si>
    <t xml:space="preserve">State institution infrastructure optimization </t>
  </si>
  <si>
    <t>2.1.1.8.</t>
  </si>
  <si>
    <t xml:space="preserve">Kultūras infrastruktūras energoefektivitāte </t>
  </si>
  <si>
    <t>2.1.2.</t>
  </si>
  <si>
    <t>“Atjaunojamo energoresursu enerģijas veicināšana - biometāns”</t>
  </si>
  <si>
    <t>2.1.3.</t>
  </si>
  <si>
    <t>“Veicināt pielāgošanos klimata pārmaiņām, risku novēršanu un noturību pret katastrofām”</t>
  </si>
  <si>
    <t>2.1.3.1.</t>
  </si>
  <si>
    <t>Pašvaldību pielāgošanās klimata pārmaiņām</t>
  </si>
  <si>
    <t>Adaptation to climate change in municipalities</t>
  </si>
  <si>
    <t>2.1.3.2.</t>
  </si>
  <si>
    <t xml:space="preserve">Plūdu risku samazināšana </t>
  </si>
  <si>
    <t>2.1.3.3.</t>
  </si>
  <si>
    <t>Katastrofu risku mazināšanas pasākumi</t>
  </si>
  <si>
    <t>Disaster risk reduction measures</t>
  </si>
  <si>
    <t>2.1.4.</t>
  </si>
  <si>
    <t>“Atjaunojamo energoresursu enerģijas veicināšana – saules enerģija u.c. AER elektroenerģija”</t>
  </si>
  <si>
    <t>Vides aizsardzība un attīstība</t>
  </si>
  <si>
    <t>2.2.1.</t>
  </si>
  <si>
    <t>“Veicināt ilgtspējīgu ūdenssaimniecību”</t>
  </si>
  <si>
    <t>2.2.1.1.</t>
  </si>
  <si>
    <t xml:space="preserve">Notekūdeņu apsaimniekošana </t>
  </si>
  <si>
    <t>2.2.2.</t>
  </si>
  <si>
    <t>“Pārejas uz aprites ekonomiku veicināšana”</t>
  </si>
  <si>
    <t>2.2.2.1.</t>
  </si>
  <si>
    <t>Atkritumu šķirošana, pārstrāde un reģenerācija</t>
  </si>
  <si>
    <t>2.2.2.2.</t>
  </si>
  <si>
    <t>2.2.2.3.</t>
  </si>
  <si>
    <t>Notekūdeņu dūņu pārstrāde</t>
  </si>
  <si>
    <t>Sewage sludge recycling</t>
  </si>
  <si>
    <t>2.2.2.4.</t>
  </si>
  <si>
    <t xml:space="preserve">Aprites ekonomika </t>
  </si>
  <si>
    <t>2.2.3.</t>
  </si>
  <si>
    <t>“Uzlabot dabas aizsardzību un bioloģisko daudzveidību, “zaļo” infrastruktūru, it īpaši pilsētvidē, un samazināt piesārņojumu”</t>
  </si>
  <si>
    <t>2.2.3.1.</t>
  </si>
  <si>
    <t xml:space="preserve">Piesārņoto vietu sanācija </t>
  </si>
  <si>
    <t>2.2.3.2.</t>
  </si>
  <si>
    <t>Vides izglītības veicināšana</t>
  </si>
  <si>
    <t>2.2.3.3.</t>
  </si>
  <si>
    <t>Bioloģiskās daudzveidības veicināšana un saglabāšana</t>
  </si>
  <si>
    <t>2.2.3.4.</t>
  </si>
  <si>
    <t xml:space="preserve">Vides monitorings </t>
  </si>
  <si>
    <t>2.2.3.5.</t>
  </si>
  <si>
    <t xml:space="preserve">Gaisa piesārņojuma samazināšana </t>
  </si>
  <si>
    <t>2.2.3.6.</t>
  </si>
  <si>
    <t>Gaisa piesārņojumu mazinoši pasākumi mājsaimniecībās</t>
  </si>
  <si>
    <t>2.2.3.7.</t>
  </si>
  <si>
    <t>Filtru nomaiņa enerģētikas uzņēmumos</t>
  </si>
  <si>
    <t>Ilgtspējīga mobilitāte</t>
  </si>
  <si>
    <t>2.3.1.</t>
  </si>
  <si>
    <t>“Veicināt ilgtspējīgu daudzveidu mobilitāti pilsētās”</t>
  </si>
  <si>
    <t>2.3.1.1.</t>
  </si>
  <si>
    <t>Satiksmes viedās tehnoloģijas</t>
  </si>
  <si>
    <t>2.3.1.2.</t>
  </si>
  <si>
    <t xml:space="preserve">Multimodāls sabiedriskā transporta tīkls </t>
  </si>
  <si>
    <t>Multimodal public transport network</t>
  </si>
  <si>
    <t>2.3.1.3.</t>
  </si>
  <si>
    <t>Veloinfrastruktūras attīstība</t>
  </si>
  <si>
    <t>Development of cycling infrastructure</t>
  </si>
  <si>
    <t>2.3.1.4.</t>
  </si>
  <si>
    <t xml:space="preserve">Bezemisiju vilcieni </t>
  </si>
  <si>
    <t>Zero-emission trains</t>
  </si>
  <si>
    <t>2.3.1.5.</t>
  </si>
  <si>
    <t xml:space="preserve">Pētījumi ES Zaļā kursa jomā </t>
  </si>
  <si>
    <t>Research in the field of the EU Green Deal</t>
  </si>
  <si>
    <t>2.4.</t>
  </si>
  <si>
    <t>AER izmantošanas transportā veicināšana</t>
  </si>
  <si>
    <t>2.4.1.</t>
  </si>
  <si>
    <t>“Veicināt ilgtspējīgu multimodālu mobilitāti, attīstot elektrotransportlīdzekļu uzlādes infrastruktūru”</t>
  </si>
  <si>
    <t xml:space="preserve">Elektrotransportlīdzekļu lieljaudas uzlādes punkti </t>
  </si>
  <si>
    <t>Ilgtspējīga TEN-T infrastruktūra</t>
  </si>
  <si>
    <t>3.1.1.</t>
  </si>
  <si>
    <t>“Attīstīt ilgtspējīgu, pret klimatu izturīgu, inteliģentu, drošu un vairākveidu TEN-T infrastruktūru”</t>
  </si>
  <si>
    <t>3.1.1.1.</t>
  </si>
  <si>
    <t xml:space="preserve">Dzelzceļa transporta infrastruktūras attīstība 
</t>
  </si>
  <si>
    <t>3.1.1.2.</t>
  </si>
  <si>
    <t>Valsts galveno autoceļu attīstība</t>
  </si>
  <si>
    <t>3.1.1.3.</t>
  </si>
  <si>
    <t>Dzelzceļa pasažieru infrastruktūras attīstība</t>
  </si>
  <si>
    <t>3.1.1.4.</t>
  </si>
  <si>
    <t>Rīgas transporta infrastruktūras attīstība</t>
  </si>
  <si>
    <t>3.1.1.5.</t>
  </si>
  <si>
    <t>Nacionālās nozīmes centru ielu infrastruktūras attīstība</t>
  </si>
  <si>
    <t>Lielo ostu infrastruktūras attīstība</t>
  </si>
  <si>
    <t>Muitas aprīkojums</t>
  </si>
  <si>
    <t>3.1.1.8.</t>
  </si>
  <si>
    <t>Robežšķērsošanas punktu attīstība</t>
  </si>
  <si>
    <t>Veselības veicināšana un aprūpe</t>
  </si>
  <si>
    <t>4.1.1.</t>
  </si>
  <si>
    <t>“Nodrošināt vienlīdzīgu piekļuvi veselības aprūpei un stiprināt veselības sistēmu, tostarp primārās veselības aprūpes noturību, un sekmēt pāreju no aprūpes iestādē uz ģimenē un kopienā balstītu aprūpi”</t>
  </si>
  <si>
    <t>4.1.1.1.</t>
  </si>
  <si>
    <t>Ārstniecības iestāžu infrastruktūras attīstība</t>
  </si>
  <si>
    <t>Development of the infrastructure of medical institutions</t>
  </si>
  <si>
    <t>4.1.1.2.</t>
  </si>
  <si>
    <t>Infrastructure development of P.Stradiņa Clinical University Hospital</t>
  </si>
  <si>
    <t>P. Stradiņa slimnīcas infrastruktūras attīstība</t>
  </si>
  <si>
    <t>4.1.1.3.</t>
  </si>
  <si>
    <t>Primārās veselības aprūpes infrastruktūras attīstība</t>
  </si>
  <si>
    <t>4.1.1.4.</t>
  </si>
  <si>
    <t>Veselības nozares digitalizācija</t>
  </si>
  <si>
    <t>4.1.1.5.</t>
  </si>
  <si>
    <t>Neatliekamās medicīniskās palīdzības dienesta attīstība</t>
  </si>
  <si>
    <t>Development of the Emergency Medical Service</t>
  </si>
  <si>
    <t>4.1.2.</t>
  </si>
  <si>
    <t xml:space="preserve"> “Uzlabot vienlīdzīgu un savlaicīgu piekļuvi kvalitatīviem, ilgtspējīgiem un izmaksu ziņā pieejamiem veselības aprūpes, veselības veicināšanas un slimību profilakses pakalpojumiem, uzlabojot veselības aprūpes sistēmu efektivitāti un izturētspēju”</t>
  </si>
  <si>
    <t>4.1.2.1.</t>
  </si>
  <si>
    <t>Nacionāla mēroga veselības veicināšana un slimību profilakse</t>
  </si>
  <si>
    <t>4.1.2.2.</t>
  </si>
  <si>
    <t>4.1.2.3.</t>
  </si>
  <si>
    <t>Procesu atkarībām profilakse un resocializācija</t>
  </si>
  <si>
    <t>4.1.2.4.</t>
  </si>
  <si>
    <t>Narkotiku lietošanas profilakse</t>
  </si>
  <si>
    <t>4.1.2.5.</t>
  </si>
  <si>
    <t xml:space="preserve">Ārstniecības personu piesaiste </t>
  </si>
  <si>
    <t>4.1.2.6.</t>
  </si>
  <si>
    <t>4.1.2.7.</t>
  </si>
  <si>
    <t>Pilnveidot pacientu drošību un aprūpes kvalitāti</t>
  </si>
  <si>
    <t>Improve patient safety and quality of care</t>
  </si>
  <si>
    <t>4.1.2.8.</t>
  </si>
  <si>
    <t>NVO iesaiste veselības veicināšanā un slimību profilaksē</t>
  </si>
  <si>
    <t>4.2.1.</t>
  </si>
  <si>
    <t>“Uzlabot vienlīdzīgu piekļuvi iekļaujošiem un kvalitatīviem pakalpojumiem izglītības, mācību un mūžizglītības jomā, attīstot pieejamu infrastruktūru, tostarp, veicinot noturību izglītošanā un mācībā attālinātā un tiešsaistes režīmā”</t>
  </si>
  <si>
    <t>4.2.1.1.</t>
  </si>
  <si>
    <t>Pedagoģiski psiholoģiskā atbalsta dienests</t>
  </si>
  <si>
    <t>4.2.1.2.</t>
  </si>
  <si>
    <t>Tehnisko palīglīdzekļu apmaiņas sistēma</t>
  </si>
  <si>
    <t>"Uzlabot vienlīdzīgu piekļuvi iekļaujošiem un kvalitatīviem pakalpojumiem izglītības, mācību un mūžizglītības jomā, attīstot pieejamu infrastruktūru, tostarp, veicinot noturību izglītošanā un mācībā attālinātā un tiešsaistes režīmā”</t>
  </si>
  <si>
    <t>4.2.1.3.</t>
  </si>
  <si>
    <t>Speciālā izglītība</t>
  </si>
  <si>
    <t>4.2.1.4.</t>
  </si>
  <si>
    <t>Pirmsskolas izglītības iestāžu mācību līdzekļi un aprīkojums</t>
  </si>
  <si>
    <t>4.2.1.5.</t>
  </si>
  <si>
    <t>4.2.1.6.</t>
  </si>
  <si>
    <t>Profesionālās izglītības iestāžu infrastruktūra</t>
  </si>
  <si>
    <t>4.2.1.7.</t>
  </si>
  <si>
    <t>Pirmsskolas izglītības iestāžu infrastruktūra</t>
  </si>
  <si>
    <t xml:space="preserve">4.2.1.8. </t>
  </si>
  <si>
    <t>Augstskolu infrastruktūra</t>
  </si>
  <si>
    <t>4.2.2.</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</si>
  <si>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duālās apmācības sistēmu un māceklības ieviešanu” </t>
  </si>
  <si>
    <t>4.2.2.1.</t>
  </si>
  <si>
    <t>Pirmsskolas izglītības iestāžu mācību procesa dažādošana</t>
  </si>
  <si>
    <t>4.2.2.2.</t>
  </si>
  <si>
    <t>Atbalsts kompetenču izglītības ieviešanai</t>
  </si>
  <si>
    <t>4.2.2.3.</t>
  </si>
  <si>
    <t>4.2.2.4.</t>
  </si>
  <si>
    <t xml:space="preserve">Izglītības kvalitātes monitorings </t>
  </si>
  <si>
    <t>4.2.2.5.</t>
  </si>
  <si>
    <t>Starptautiskie izglītības pētījumi</t>
  </si>
  <si>
    <t>4.2.2.6.</t>
  </si>
  <si>
    <t>Pāreja uz ciklisku institucionālo akreditāciju</t>
  </si>
  <si>
    <t>4.2.2.7.</t>
  </si>
  <si>
    <t>Indukcijas gada ieviešana</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</si>
  <si>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duālo mācību sistēmu un māceklības ieviešanu” </t>
  </si>
  <si>
    <t>4.2.2.8.</t>
  </si>
  <si>
    <t>Latviešu valodas kā svešvalodas izglītības satura izstrāde</t>
  </si>
  <si>
    <t>4.2.2.9.</t>
  </si>
  <si>
    <t>Atbalsts profesionālai izglītībai</t>
  </si>
  <si>
    <t>4.2.2.10.</t>
  </si>
  <si>
    <t>Akadēmiskās karjeras sistēmas reforma</t>
  </si>
  <si>
    <t>4.2.2.11.</t>
  </si>
  <si>
    <t>Studiju procesa digitalizācija</t>
  </si>
  <si>
    <t>Digitalisation of the study process</t>
  </si>
  <si>
    <t>4.2.3.</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</si>
  <si>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t>
  </si>
  <si>
    <t>4.2.3.1.</t>
  </si>
  <si>
    <t xml:space="preserve">Sadarbības programma "Skola-kopiena" </t>
  </si>
  <si>
    <t>4.2.3.2.</t>
  </si>
  <si>
    <t>4.2.3.3.</t>
  </si>
  <si>
    <t>Kultūras pakalpojumu pieejamība</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</si>
  <si>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invaliditātii”</t>
  </si>
  <si>
    <t>4.2.3.4.</t>
  </si>
  <si>
    <t>4.2.4.</t>
  </si>
  <si>
    <t>“Veicināt mūžizglītību, jo īpaši piedāvājot elastīgas prasmju pilnveides un pārkvalifikācijas iespējas visiem, ņemot vērā uzņēmējdarbības un digitālās prasmes, labāk prognozējot pārmaiņas un vajadzību pēc jaunām prasmēm, pamatojoties uz darba tirgus vajadzībām, atvieglojot karjeras maiņu un sekmējot profesionālo mobilitāti”</t>
  </si>
  <si>
    <t>4.2.4.1.</t>
  </si>
  <si>
    <t>Nozaru vajadzībās balstīta mūžizglītība</t>
  </si>
  <si>
    <t>4.2.4.2.</t>
  </si>
  <si>
    <t>Individuālajās vajadzībās balstīta mūžizglītība</t>
  </si>
  <si>
    <t>4.2.4.3.</t>
  </si>
  <si>
    <t>Digitālo prasmju pilnveide</t>
  </si>
  <si>
    <t>Improvement of digital skills</t>
  </si>
  <si>
    <t>Nodarbinātība un sociālā iekļaušana</t>
  </si>
  <si>
    <t>4.3.1.</t>
  </si>
  <si>
    <t>“Veicināt sociāli atstumto kopienu, mājsaimniecību ar zemiem ienākumiem un nelabvēlīgā situācijā esošo grupu, tostarp cilvēku ar īpašām vajadzībām sociāli ekonomisko integrāciju, īstenojot integrētas darbības, tostarp nodrošinot mājokli un sociālos pakalpojumus”</t>
  </si>
  <si>
    <t>4.3.1.1.</t>
  </si>
  <si>
    <t>LM ēkas pieejamība (lifts)</t>
  </si>
  <si>
    <t>4.3.1.2.</t>
  </si>
  <si>
    <t>4.3.1.3.</t>
  </si>
  <si>
    <t>Sociālo mājokļu būvniecība vai atjaunošana</t>
  </si>
  <si>
    <t>4.3.1.4.</t>
  </si>
  <si>
    <t>Liftu izbūve daudzdzīvokļu  ēkās</t>
  </si>
  <si>
    <t>4.3.1.5.</t>
  </si>
  <si>
    <t>DI infrastruktūras attīstība</t>
  </si>
  <si>
    <t>4.3.2.</t>
  </si>
  <si>
    <t xml:space="preserve">"Kultūras un tūrisma lomas palielināšana ekonomiskajā attīstībā, sociālajā iekļaušanā un sociālajās inovācijās" </t>
  </si>
  <si>
    <t>4.3.3.</t>
  </si>
  <si>
    <t xml:space="preserve"> “Uzlabot visu darba meklētāju, jo īpaši jauniešu – it sevišķi, īstenojot Garantiju jauniešiem –, ilgstošo bezdarbnieku un darba tirgū nelabvēlīgā situācijā esošo grupu, un ekonomiski neaktīvo personu piekļuvi nodarbinātībai un aktivizācijas pasākumiem, kā arī veicinot pašnodarbinātību un sociālo ekonomiku”</t>
  </si>
  <si>
    <t>4.3.3.1.</t>
  </si>
  <si>
    <t>Bezdarbnieku apmācības</t>
  </si>
  <si>
    <t>4.3.3.2.</t>
  </si>
  <si>
    <t>Subsidētās darba vietas</t>
  </si>
  <si>
    <t>4.3.3.3.</t>
  </si>
  <si>
    <t>Sociālā uzņēmējdarbība</t>
  </si>
  <si>
    <t>“Uzlabot visu darba meklētāju, jo īpaši jauniešu, ilgstošo bezdarbnieku un nelabvēlīgā situācijā esošu grupu, kā arī neaktīvo personu piekļuvi nodarbinātībai, veicināt pašnodarbinātību un sociālo ekonomiku”</t>
  </si>
  <si>
    <t>4.3.3.4.</t>
  </si>
  <si>
    <t>EURES tīkls</t>
  </si>
  <si>
    <t>4.3.3.5.</t>
  </si>
  <si>
    <t>Ilgāks darba mūžs</t>
  </si>
  <si>
    <t>4.3.3.6.</t>
  </si>
  <si>
    <t>NVA kapacitāte</t>
  </si>
  <si>
    <t>4.3.3.7.</t>
  </si>
  <si>
    <t>VDI kapacitāte</t>
  </si>
  <si>
    <t>4.3.4.</t>
  </si>
  <si>
    <t>“Sekmēt aktīvu iekļaušanu, lai veicinātu vienlīdzīgas iespējas, nediskriminēšanu un aktīvu līdzdalību, kā arī uzlabotu nodarbināmību,  jo īpaši attiecībā uz nelabvēlīgā situācijā esošām grupām”</t>
  </si>
  <si>
    <t>4.3.4.1.</t>
  </si>
  <si>
    <t>Vienlīdzīgas iespējas</t>
  </si>
  <si>
    <t>4.3.4.2.</t>
  </si>
  <si>
    <t>Atbalsta pasākumi diskriminācijas riskam</t>
  </si>
  <si>
    <t>4.3.4.3.</t>
  </si>
  <si>
    <t>Ģimene un darba dzīve</t>
  </si>
  <si>
    <t>4.3.4.4.</t>
  </si>
  <si>
    <t>Sociālais dialogs</t>
  </si>
  <si>
    <t>4.3.4.5.</t>
  </si>
  <si>
    <t>Atbalsts NVO izaugsmei</t>
  </si>
  <si>
    <t>4.3.4.6.</t>
  </si>
  <si>
    <t>Probācijas klientu resocializācija</t>
  </si>
  <si>
    <t>4.3.4.7.</t>
  </si>
  <si>
    <t>Ieslodzīto resocializācija</t>
  </si>
  <si>
    <t>Vienas pieturas aģentūras pakalpojumi jauniebraucējiem</t>
  </si>
  <si>
    <t>4.3.4.9.</t>
  </si>
  <si>
    <t>Pilsoniskā sabiedrība</t>
  </si>
  <si>
    <t>4.3.5.</t>
  </si>
  <si>
    <t>"Uzlabot vienlīdzīgu un savlaicīgu piekļuvi kvalitatīviem, ilgtspējīgiem un izmaksu ziņā pieejamiem pakalpojumiem; pilnveidot sociālās aizsardzības sistēmas, tostarp veicināt sociālās aizsardzības pieejamību; uzlabot ilgtermiņa aprūpes pakalpojumu pieejamību, efektivitāti un izturētspēju"</t>
  </si>
  <si>
    <t>4.3.5.1.</t>
  </si>
  <si>
    <t>DI pakalpojumu pieejamība</t>
  </si>
  <si>
    <t>4.3.5.2.</t>
  </si>
  <si>
    <t>4.3.5.3.</t>
  </si>
  <si>
    <t>4.3.5.4.</t>
  </si>
  <si>
    <t>Sociālā darba attīstība</t>
  </si>
  <si>
    <t>4.3.5.5.</t>
  </si>
  <si>
    <t>Pieeja tiesiskumam</t>
  </si>
  <si>
    <t>Access to justice</t>
  </si>
  <si>
    <t>4.3.6.</t>
  </si>
  <si>
    <t>"Veicināt nabadzības vai sociālās atstumtības riskam pakļauto cilvēku, tostarp vistrūcīgāko un bērnu, sociālo integrāciju"</t>
  </si>
  <si>
    <t>4.3.6.1.</t>
  </si>
  <si>
    <t>4.3.6.2.</t>
  </si>
  <si>
    <t>Atbalsta pasākumi VDEĀVK klientu apkalpošanas uzlabošanai</t>
  </si>
  <si>
    <t>4.3.6.3.</t>
  </si>
  <si>
    <t>Atbalsts bērniem ar smagu diagnozi/ invaliditāti un viņu ģimenēm</t>
  </si>
  <si>
    <t>4.3.6.4.</t>
  </si>
  <si>
    <t>Atbalsta sistēmas no vardarbības ģimenē cietušām personām pilnveide (LM)</t>
  </si>
  <si>
    <t>Inovatīvi pakalpojumi no vardarbības cietušām personām (NVO)</t>
  </si>
  <si>
    <t>4.3.6.5.</t>
  </si>
  <si>
    <t>Atbalsta pasākumi ģimenēm ar bērniem labklājības veicināšanai</t>
  </si>
  <si>
    <t>4.3.6.6.</t>
  </si>
  <si>
    <t>Children supervision services</t>
  </si>
  <si>
    <t>Bērnu pieskatīšanas pakalpojumi</t>
  </si>
  <si>
    <t>4.3.6.7.</t>
  </si>
  <si>
    <t>Atbalsta sistēmas izveide bērnu veselīgais attīstībai</t>
  </si>
  <si>
    <t>4.3.6.8.</t>
  </si>
  <si>
    <t>IKT sistēmu modernizācija bērnu tiesību aizsardzības nodrošināšanai</t>
  </si>
  <si>
    <t>4.3.6.9.</t>
  </si>
  <si>
    <t>Ģimenei draudzīgas vides veicināšana</t>
  </si>
  <si>
    <t>Sociālās inovācijas</t>
  </si>
  <si>
    <t>4.4.1.</t>
  </si>
  <si>
    <t>"Veicināt nabadzības vai sociālās atstumtības riskam pakļauto personu sociālo integrāciju, izmantojot sociālās inovācijas "</t>
  </si>
  <si>
    <t>4.4.1.1.</t>
  </si>
  <si>
    <t>4.4.1.2.</t>
  </si>
  <si>
    <t>Inovatīvi pakalpojumi nemotivētiem pilngadīgiem cilvēkiem ar GRT</t>
  </si>
  <si>
    <t xml:space="preserve">Reģionu līdzsvarota attīstība </t>
  </si>
  <si>
    <t>5.1.1.</t>
  </si>
  <si>
    <t>“Vietējās teritorijas integrētās sociālās, ekonomiskās un vides attīstības un kultūras mantojuma, tūrisma un drošības veicināšana pilsētu funkcionālajās teritorijās”</t>
  </si>
  <si>
    <t>5.1.1.1.</t>
  </si>
  <si>
    <t>Atbalsts uzņēmējdarbības infrastuktūrai</t>
  </si>
  <si>
    <t>5.1.1.2.</t>
  </si>
  <si>
    <t>Pašvaldību un plānošanas reģionu kapacitātes uzlabošana</t>
  </si>
  <si>
    <t xml:space="preserve">Improving the capacity of municipalities and planning regions </t>
  </si>
  <si>
    <t>5.1.1.3.</t>
  </si>
  <si>
    <t>Publiskās ārtelpas attīstība</t>
  </si>
  <si>
    <t>Development of the public outdoor space</t>
  </si>
  <si>
    <t>5.1.1.4.</t>
  </si>
  <si>
    <t>Viedās pašvaldības</t>
  </si>
  <si>
    <t xml:space="preserve">Smart municipalities </t>
  </si>
  <si>
    <t>5.1.1.5.</t>
  </si>
  <si>
    <t>Kultūras  mantojuma  atjaunošana</t>
  </si>
  <si>
    <t>5.1.1.6.</t>
  </si>
  <si>
    <t>Kultūras mantojuma saglabāšana un jaunu pakalpojumu attīstība</t>
  </si>
  <si>
    <t>To preserve cultural heritage and to develop related services</t>
  </si>
  <si>
    <t>Reģionālās kultūras infrastruktūras attīstība/ pieejamība</t>
  </si>
  <si>
    <t>Pāreja uz klimatneitralitāti</t>
  </si>
  <si>
    <t>6.1.1.</t>
  </si>
  <si>
    <t>"Pārejas uz klimatneitralitāti radīto ekonomisko, sociālo un vides seku mazināšana visvairāk skartajos reģionos"</t>
  </si>
  <si>
    <t>6.1.1.1.</t>
  </si>
  <si>
    <t>Atteikšanās no kūdras izmantošanas enerģētikā</t>
  </si>
  <si>
    <t>Phasing out energy peat usage</t>
  </si>
  <si>
    <t>TPF</t>
  </si>
  <si>
    <t>6.1.1.2.</t>
  </si>
  <si>
    <t>Pētniecības attīstība dabas resursu ilgtspējīgai izmantošanai</t>
  </si>
  <si>
    <t>6.1.1.3.</t>
  </si>
  <si>
    <t>Uzņēmējdarbības publiskās infrastruktūras attīstība pārejā uz klimatneitralitāti</t>
  </si>
  <si>
    <t>6.1.1.4.</t>
  </si>
  <si>
    <t>Energoefektivitāte un produktu attīstība uzņēmumos</t>
  </si>
  <si>
    <t>6.1.1.5.</t>
  </si>
  <si>
    <t>6.1.1.6.</t>
  </si>
  <si>
    <t xml:space="preserve"> Bezemisiju mobilitātes  veicināšana pašvaldībās </t>
  </si>
  <si>
    <t>6.1.1.7.</t>
  </si>
  <si>
    <t>Purvu ekosistēmu atjaunošana</t>
  </si>
  <si>
    <t>6.1.1.8.</t>
  </si>
  <si>
    <t>Pašvaldību un plānošanas reģionu speciālistu prasmju paaugstināšana</t>
  </si>
  <si>
    <t>TP</t>
  </si>
  <si>
    <t>Kapacitātes stiprināšanas pasākumi</t>
  </si>
  <si>
    <t>Kapacitātes stiprināšanas pasākumi - Administratīvās kapacitātes ceļakarte</t>
  </si>
  <si>
    <t>Administratīvās kapacitātes ceļakartei (TP prioritāte)</t>
  </si>
  <si>
    <t>Kapacitātes stiprināšanas pasākumi - Kohēzijas politikas fondu vadības informācijas sistēmas attīstība</t>
  </si>
  <si>
    <t>KPVIS attīstība (TP prioritāte)</t>
  </si>
  <si>
    <t>Kārta</t>
  </si>
  <si>
    <t>PM Nr.</t>
  </si>
  <si>
    <t>Prior. Nr.</t>
  </si>
  <si>
    <t>SAM Nr.</t>
  </si>
  <si>
    <t>Pasākuma Nr.</t>
  </si>
  <si>
    <t>Pasākuma nosaukums</t>
  </si>
  <si>
    <t>KOPĀ (ar nac. līdzfinansējumu +15%**)</t>
  </si>
  <si>
    <t xml:space="preserve">Projektu apjoms ES fondi
</t>
  </si>
  <si>
    <t>KEM</t>
  </si>
  <si>
    <t>IeM</t>
  </si>
  <si>
    <t>Valsts budžets</t>
  </si>
  <si>
    <t>PM nosaukums</t>
  </si>
  <si>
    <t>Prior. Nosaukums</t>
  </si>
  <si>
    <t>SAM nosaukums</t>
  </si>
  <si>
    <t>VBDP</t>
  </si>
  <si>
    <t>Pašvaldību finansējums</t>
  </si>
  <si>
    <t>Privātais attiecināmais</t>
  </si>
  <si>
    <t>8</t>
  </si>
  <si>
    <t>9</t>
  </si>
  <si>
    <t>10</t>
  </si>
  <si>
    <t>11</t>
  </si>
  <si>
    <t>12</t>
  </si>
  <si>
    <t>13</t>
  </si>
  <si>
    <t>14</t>
  </si>
  <si>
    <t>15</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</si>
  <si>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</si>
  <si>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</si>
  <si>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</si>
  <si>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</si>
  <si>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</si>
  <si>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</si>
  <si>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</si>
  <si>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</si>
  <si>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</si>
  <si>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</si>
  <si>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</si>
  <si>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</si>
  <si>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</si>
  <si>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</si>
  <si>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</si>
  <si>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</si>
  <si>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</si>
  <si>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</si>
  <si>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</si>
  <si>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</si>
  <si>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</si>
  <si>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</si>
  <si>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</si>
  <si>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</si>
  <si>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</si>
  <si>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</si>
  <si>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</si>
  <si>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</si>
  <si>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</si>
  <si>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Viedāka Eiropa, veicinot inovatīvas un viedas ekonomiskās pārmaiņas</t>
  </si>
  <si>
    <t xml:space="preserve">Zaļāka un noturīgāka Eiropa ar zemām oglekļa emisijām, kurā notiek pāreja uz bezoglekļa ekonomiku neto izteiksmē, veicinot taisnīgu pārkārtošanos uz tīru enerģiju, “zaļās” un “zilās” investīcijas, aprites ekonomika, klimata pārmaiņu seku mazināšana un pielāgošanās tām, risku novēršana un pārvaldība un ilgtspējīga mobilitāte pilsētvidēs </t>
  </si>
  <si>
    <t xml:space="preserve">Ciešāk savienota Eiropa, uzlabojot mobilitāti </t>
  </si>
  <si>
    <t xml:space="preserve">Sociālāka un iekļaujošāka Eiropa, īstenojot Eiropas sociālo tiesību pīlāru </t>
  </si>
  <si>
    <t xml:space="preserve">Iedzīvotājiem tuvāka Eiropa, veicinot visu veidu teritoriju un vietējo iniciatīvu ilgtspējīgu un integrētu attīstību </t>
  </si>
  <si>
    <t xml:space="preserve">Taisnīgās pārkārtošanās fonda investīcijas </t>
  </si>
  <si>
    <t xml:space="preserve">Pabeigti
</t>
  </si>
  <si>
    <t>47</t>
  </si>
  <si>
    <t>48</t>
  </si>
  <si>
    <t>49</t>
  </si>
  <si>
    <t>50</t>
  </si>
  <si>
    <t>51</t>
  </si>
  <si>
    <t>52</t>
  </si>
  <si>
    <t>53</t>
  </si>
  <si>
    <t>54</t>
  </si>
  <si>
    <t>TP fondu administrēšanai</t>
  </si>
  <si>
    <t>MKN apstiprinātais finansējums</t>
  </si>
  <si>
    <t>ES fondi</t>
  </si>
  <si>
    <t>%</t>
  </si>
  <si>
    <t>Elastības finansējums atbilstoši MK noteikumiem,
ES fondi</t>
  </si>
  <si>
    <t>ERAF - Eiropas Reģionālās attīstības fonds</t>
  </si>
  <si>
    <t>KF - Kohēzijas fonds</t>
  </si>
  <si>
    <t>TPF - Taisnīgas pārkārtošanas fonds</t>
  </si>
  <si>
    <t>Sagatavoja: Aigars Davidovičs, t.25630425</t>
  </si>
  <si>
    <t>ESF+</t>
  </si>
  <si>
    <t>ESF+ - Eiropas Sociālais fonds Plus</t>
  </si>
  <si>
    <t>Zinātnes politikas ieviešana,vadība un kapacitātes stiprināšana</t>
  </si>
  <si>
    <t>RIS3 pētniecības un inovācijas centri</t>
  </si>
  <si>
    <t>Mobilitātes, pieredzes apmaiņas un sadarbības aktivitātes starptautiskās konkurētspējas uzlabošanai zinātnē</t>
  </si>
  <si>
    <t>Latvijas pilnvērtīga dalība Apvārsnis Eiropa programmā, tajā skaitā nodrošinot kompleksu atbalsta instrumentu klāstu un sasaisti ar RIS3 specializācijas jomu attīstīšanu</t>
  </si>
  <si>
    <t>Zinātniskās darbības digitalizācija un  dalība Eiropas Atvērtajā zinātnes mākonī (EOSC market place pakalpojumu iegāde)</t>
  </si>
  <si>
    <t>RIS3 industriālās prasmes</t>
  </si>
  <si>
    <t>Uzņēmumu digitālo prasmju attīstība</t>
  </si>
  <si>
    <t>Atbalsts jaunu produktu attīstībai un internacionalizācijai</t>
  </si>
  <si>
    <t>Produktivitātes aizdevumi (t.sk., ar kapitāla atlaidi) inovatīvām iekārtām, pētniecībai un attīstībai, tehnoloģiju pārnesei</t>
  </si>
  <si>
    <t>Atbalsts tehnoloģiju pārneses sistēmas pilnveidošanai</t>
  </si>
  <si>
    <t>Individuālās garantijas digitalizācijai un automatizācijai</t>
  </si>
  <si>
    <t>Atbalsts MVU inovatīvas uzņēmējdarbības attīstībai</t>
  </si>
  <si>
    <t>Iespējkapitāla ieguldījumi</t>
  </si>
  <si>
    <t>Garantijas, portfeļgarantijas pilna cikla uzņēmējdarbībai</t>
  </si>
  <si>
    <t>Aizdevumi, produktivitātes kāpināšanai (investīcijas un apgrozāmie līdzekļi)</t>
  </si>
  <si>
    <t>Tūrisma produktu attīstības programma</t>
  </si>
  <si>
    <t>IKT risinājumu un pakalpojumu attīstība un iespēju radīšana privātajam sektoram</t>
  </si>
  <si>
    <t xml:space="preserve">Inovācijas laboratorija digitalizācijas priekšrocību izmantošanai </t>
  </si>
  <si>
    <t>Platjoslas infrastruktūras attīstība
(pēdējā jūdze)</t>
  </si>
  <si>
    <t>5G  infrastruktūras izbūve, VIA Baltica un Rail Baltica</t>
  </si>
  <si>
    <t>Nākāmās paaudzes tīkla izveide lauku teritorijās</t>
  </si>
  <si>
    <t>Vienotā kiberdrošības infrastruktūra</t>
  </si>
  <si>
    <t>Energoefektivitātes paaugstināšana dzīvojamās ēkās, t.sk. attīstot ESKO tirgu (daudzīvokļu, privātās un neliela dzīvokļu skaita ēku kompleksos)</t>
  </si>
  <si>
    <t>AER izmantošana un energoefektivitātes paaugstināšana rūpniecībā un komersantos</t>
  </si>
  <si>
    <t>AER izmantošana un energoefektivitātes paaugstināšana lokālajā un individuālajā siltumapgādē un aukstumapgādē</t>
  </si>
  <si>
    <t>Energoefektivitātes paaugstināšana valsts ēkās</t>
  </si>
  <si>
    <t>Klimata neitrāli risinājumi profesionālās izglītības iestāžu un koledžu izglītības programmās, vidē un infrastruktūrā</t>
  </si>
  <si>
    <t>Pašvaldību ēku energoefektivitātes paaugstināšana</t>
  </si>
  <si>
    <t>Energoefektivitāti veicinoši pasākumi kultūras infrastruktūrā</t>
  </si>
  <si>
    <t>Nacionālas nozīmes plūdu un krasta erozijas pasākumi</t>
  </si>
  <si>
    <t>Notekūdeņu un to dūņu apsaimniekošanas sistēmas attīstība piesārņojuma samazināšanai</t>
  </si>
  <si>
    <t>Aprites ekonomikas principu ieviešana</t>
  </si>
  <si>
    <t>Vēsturiski piesārņoto vietu sanācija</t>
  </si>
  <si>
    <t>Vides izglītību veicinoši pasākumi sabiedrības informētībai un prasmju attīstībai</t>
  </si>
  <si>
    <t>Pasākumi bioloģiskās daudzveidības veicināšanai un saglabāšanai</t>
  </si>
  <si>
    <t>Vides monitoringa attīstība harmonizētai vides un klimata datu informācijas nodrošināšanai</t>
  </si>
  <si>
    <t>Gaisa piesārņojuma samazināšanas pasākumi pašvaldībās</t>
  </si>
  <si>
    <t>Gaisa piesārņojumu mazinošu pasākumu īstenošana, uzlabojot mājsaimniecību siltumapgādes sistēmas</t>
  </si>
  <si>
    <t>Gaisa piesārņojošo vielu emisiju samazināšana pašvaldību siltumapgādē</t>
  </si>
  <si>
    <t>Satiksmes plūsmas viedās tehnoloģijas</t>
  </si>
  <si>
    <t xml:space="preserve">Elektrotransportlīdzekļiem paredzēti lieljaudas uzlādes punkti </t>
  </si>
  <si>
    <t xml:space="preserve">Dzelzceļa transporta attīstība un energoefektivitātes uzlabošana sabiedriskajos pasažieru pārvadājumos
</t>
  </si>
  <si>
    <t>Valsts galveno autoceļu TEN-T tīklā attīstība</t>
  </si>
  <si>
    <t>Eiropas transporta tīklā esošās dzelzceļa infrastruktūras attīstība</t>
  </si>
  <si>
    <t>Rīgas pilsētas transporta infrastruktūras attīstība</t>
  </si>
  <si>
    <t>Nacionālās nozīmes centru maģistrālo ielu un esošo maršrutu attīstība</t>
  </si>
  <si>
    <t>Lielo ostu publiskās infrastruktūras attīstība</t>
  </si>
  <si>
    <t xml:space="preserve">Muitas tehnisko risinājumu integrēta attīstība </t>
  </si>
  <si>
    <t>P.Stradiņa klīniskās universitātes slimnīcas infrastruktūras attīstība</t>
  </si>
  <si>
    <t xml:space="preserve">Primārās veselības aprūpes lomas stiprināšana, attīstot infrastruktūru </t>
  </si>
  <si>
    <t>Veselības aprūpes pārvaldības sistēmas stiprināšana un digitalizācija, attīstot digitālos risinājumus</t>
  </si>
  <si>
    <t>Nacionāla mēroga veselības veicināšanas un slimību profilakses pasākumi</t>
  </si>
  <si>
    <t>Veselības veicināšanas un slimību profilakses pasākumu īstenošana vietējai sabiedrībai</t>
  </si>
  <si>
    <t>Pasākumi atkarīgo personu resocializācijai un atgriešanai darba tirgū, kā arī preventīvie pasākumi jauniešiem</t>
  </si>
  <si>
    <t>Pierādījumos balstītu narkotiku lietošanas profilakses programmu īstenošana un profilakses kvalitātes standartu ieviešana</t>
  </si>
  <si>
    <t>Piesaistīt un noturēt ārstniecības personas darbam valsts apmaksāto veselības aprūpes pakalpojumu sektorā, īpaši stacionāros</t>
  </si>
  <si>
    <t>Uzlabot izglītības iespējas ārstniecības personām, t.sk. uzlabojot tālākizglītības pieejamību</t>
  </si>
  <si>
    <t>Nevalstisko organizāciju iesaiste veselības veicināšanas un slimību profilakses pasākumu īstenošanā</t>
  </si>
  <si>
    <t>Infrastruktūras izveide starpnozaru sadarbības un atbalsta sistēmas izveidei bērnu attīstībai</t>
  </si>
  <si>
    <t xml:space="preserve">Izveidot asistīvo tehnoloģiju (tehnisko palīglīdzekļu) apmaiņas sistēmu izglītības iestādēm </t>
  </si>
  <si>
    <t>Infrastruktūras un mācību vides pilnveide efektīvas, kvalitatīvas un mūsdienīgas izglītības īstenošanai speciālās izglītības iestādēs</t>
  </si>
  <si>
    <t>Izglītības iestāžu nodrošinājums pilnveidotā vispārējās izglītības satura kvalitatīvai ieviešanai pirmsskolas izglītības pakāpē</t>
  </si>
  <si>
    <t>Izglītības iestāžu nodrošinājums pilnveidotā vispārējās izglītības satura kvalitatīvai ieviešanai pamata un vidējās izglītības pakāpē</t>
  </si>
  <si>
    <t xml:space="preserve">Profesionālās izglītības iestāžu un koledžu mācību vide nozarēm aktuālo prasmju apguvei </t>
  </si>
  <si>
    <t>Pirmsskolas izglītības iestāžu infrastruktūras attīstība</t>
  </si>
  <si>
    <t>Augstskolu studiju vides modernizācija</t>
  </si>
  <si>
    <t>Kvalitatīvas un mūsdienīgas izglītības īstenošana pirmsskolas izglītības pakāpē</t>
  </si>
  <si>
    <t>Kvalitatīvas un mūsdienīgas izglītības īstenošana pamata un vidējās izglītības pakāpē</t>
  </si>
  <si>
    <t>Izglītības kvalitātes monitoringa sistēmas attīstība un nodrošināšana</t>
  </si>
  <si>
    <t>Dalība starptautiskos izglītības pētījumos izglītības kvalitātes monitoringa sistēmas attīstībai un nodrošināšanai</t>
  </si>
  <si>
    <t>Cikliskas institucionālās akreditācijas ieviešana augstākajā izglītībā</t>
  </si>
  <si>
    <t>Indukcijas gada ieviešana pedagogu sagatavošanas studiju programmās</t>
  </si>
  <si>
    <t>Latviešu valodas apguves piedāvājuma paplašināšana</t>
  </si>
  <si>
    <t>Izglītības procesa individualizācija un starpnozaru sadarbība profesionālās izglītības izcilībai</t>
  </si>
  <si>
    <t>Akadēmiskās karjeras sistēmas reformas ieviešana</t>
  </si>
  <si>
    <t>Integrēta "skola-kopiena" sadarbības programma atstumtības riska mazināšanai izglītības iestādēs</t>
  </si>
  <si>
    <t>Interešu izglītības, brīvā laika un bērnu pieskatīšanas pakalpojumu pieejamības paplašināšana sociālās atstumtības riskam pakļautiem izglītojamajiem un bērniem ar speciālām vajadzībām</t>
  </si>
  <si>
    <t xml:space="preserve">Pilsonisko līdzdalību veicinošu kultūras pakalpojumu pieejamības veicināšana
</t>
  </si>
  <si>
    <t>Sekmēt NEET jauniešu integrēšanos izglītībā un nodarbinātībā</t>
  </si>
  <si>
    <t>Atbalsts nozaru vajadzībās balstītai pieaugušo izglītībai</t>
  </si>
  <si>
    <t>Atbalsts pieaugušo individuālajās vajadzībās balstītai pieaugušo izglītībai</t>
  </si>
  <si>
    <t xml:space="preserve">Labklājības ministrijas infrastruktūras pieejamības nodrošināšana
</t>
  </si>
  <si>
    <t xml:space="preserve">Pakalpojumu kvalitātes un pieejamības uzlabošana, tuvinot VSAC filiāles kopienā sniegtajiem (ģimeniskā vidē pietuvinātiem) pakalpojumiem 
</t>
  </si>
  <si>
    <t>Sociālo mājokļu atjaunošana vai jaunu sociālo mājokļu būvniecība</t>
  </si>
  <si>
    <t>Vides pieejamības uzlabošana daudzdzīvokļu ēkās, izbūvējot liftus</t>
  </si>
  <si>
    <t>Sabiedrībā balstīto sociālo pakalpojumu infrastruktūras izveide un attīstība</t>
  </si>
  <si>
    <t xml:space="preserve"> Bezdarbnieku, darba meklētāju un bezdarba riskam pakļauto personu kvalifikācijas un prasmju paaugstināšana</t>
  </si>
  <si>
    <t xml:space="preserve">Nelabvēlīgākā situācijā esošu bezdarbnieku un ekonomiski neaktīvo iedzīvotāju iekļaušanās darba tirgū sekmēšana </t>
  </si>
  <si>
    <t>Atbalsts sociālajai uzņēmējdarbībai</t>
  </si>
  <si>
    <t>EURES tīkla darbības nodrošināšana Latvijā</t>
  </si>
  <si>
    <t xml:space="preserve">Ilgāka un labāka darba mūža veicināšana </t>
  </si>
  <si>
    <t>Nodarbinātības valsts aģentūras veiktspējas stiprināšana un pakalpojumu modernizēšana</t>
  </si>
  <si>
    <t>Valsts darba inspekcijas veiktspējas stiprināšana un pakalpojumu modernizēšana</t>
  </si>
  <si>
    <t>Vienlīdzīgu iespēju un nediskriminācijas veicināšana</t>
  </si>
  <si>
    <t>Pasākumi ģimenes un darba dzīves saskaņošanai</t>
  </si>
  <si>
    <t>Sociālā dialoga attīstība, stiprinot sociālo partneru veiktspēju līdzdarboties likumdošanas, nacionālo reformu un koplīgumu slēgšanas pārrunu procesā</t>
  </si>
  <si>
    <t>Atbalsts pilsoniskās sabiedrības organizāciju izaugsmei, stiprinot līdzdalību publiskās pārvaldes lēmumu pieņemšanas procesos</t>
  </si>
  <si>
    <t>Resocializācijas pakalpojumu probācijas klientiem pilnveidošana un taisnīguma atjaunošanas pieeju attīstība, veicinot probācijas klientu aktīvu līdzdalību sabiedrības procesos un radot priekšnosacījumus viņu veiksmīgai iekļaušanai un nodarbināmībai</t>
  </si>
  <si>
    <t>Nodarbināmības priekšnosacījumu nodrošināšana ieslodzītajiem, pilnveidojot resocializācijas sistēmas efektivitāti,  sekmējot bijušo ieslodzīto iekļaušanos, vienlīdzīgas iespējas un aktīvu līdzdalību</t>
  </si>
  <si>
    <t>Sabiedrības saliedēšana, veicinot jauniebraucēju iekļaušanos vietējā sabiedrībā un sekmējot starpkultūru komunikāciju</t>
  </si>
  <si>
    <t xml:space="preserve">Sabiedrības saliedēšana, veicinot sabiedrības pašorganizēšanos un paplašinot sadarbības un līdzdarbības prasmes un iespējas
</t>
  </si>
  <si>
    <t>Sabiedrībā balstītu sociālo pakalpojumu pieejamības palielināšana (DI turpinājums)</t>
  </si>
  <si>
    <t xml:space="preserve"> Profesionāla un mūsdienīga sociālā darba attīstība</t>
  </si>
  <si>
    <t>Speciālistu, kuru profesionālā darbība saistīta ar bērnu tiesību aizsardzības nodrošināšanu, profesionālās kvalifikācijas pilnveide un bērnu likumisko pārstāvju atbildības stiprināšana bērnu tiesību aizsardzības sistēmas reorganizācijas ietvaros</t>
  </si>
  <si>
    <t>Atbalsta pasākumi Veselības un darbspēju ekspertīzes ārstu valsts komisijas klientu apkalpošanas efektivitātes un kvalitātes uzlabošanai, speciālistu profesionālo spēju, invaliditātes informatīvās sistēmas procesu un funkcionalitātes pilnveidei</t>
  </si>
  <si>
    <t>Atbalsts bērniem ar smagu diagnozi vai funkcionāliem traucējumiem, iespējamu vai esošu invaliditāti un viņu ģimenes locekļiem</t>
  </si>
  <si>
    <t>Atbalsta instrumentu izstrāde un ieviešana ģimenes funkcionalitātes stiprināšanai</t>
  </si>
  <si>
    <t xml:space="preserve">Bērnu pieskatīšanas pakalpojumi </t>
  </si>
  <si>
    <t>Starpnozaru sadarbības un atbalsta sistēmas izveide bērnu veselīgais attīstībai un sekmīgai pašrealizācijai</t>
  </si>
  <si>
    <t>IKT sistēmu modernizācija labākas bērnu tiesību aizsardzības sistēmas nodrošināšanai</t>
  </si>
  <si>
    <t xml:space="preserve">Ģimenei draudzīgas vides un sabiedrības veidošana un intervences psiholoģiskā un emocionālā noturīguma veicināšanai </t>
  </si>
  <si>
    <t xml:space="preserve">Izmēģinājumprojekts strapprofesionāļu komandas atbalsta sniegšanai nemotivētiem cilvēkiem ar garīga rakstura traucējumiem (18+)  </t>
  </si>
  <si>
    <t xml:space="preserve">Infrastruktūra uzņēmējdarbības atbalstam </t>
  </si>
  <si>
    <t>Unikāla Eiropas mēroga kultūras  mantojuma  atjaunošana, lai veicinātu to pieejamību,  attīstot kultūras pakalpojumus</t>
  </si>
  <si>
    <t>Reģionālās kultūras infrastruktūras attīstība kultūras pakalpojumu pieejamības uzlabošana</t>
  </si>
  <si>
    <t>Pētniecības attīstība dabas resursu ilgtspējīgai izmantošanai vides un klimata mērķu kontekstā</t>
  </si>
  <si>
    <t>Atbalsts uzņēmējdarbībai nepieciešamās publiskās infrastruktūras attīstībai, veicinot pāreju uz klimatneitrālu ekonomiku</t>
  </si>
  <si>
    <t xml:space="preserve">Uzņēmējdarbības “zaļināšanas” un produktu attīstības pasākumi, veicinot energoefektivitātes paaugstināšanu un energoefektīvu tehnoloģiju ieviešanu uzņēmumos </t>
  </si>
  <si>
    <t>Nodarbināto prasmju paaugstināšana un atbalsts kvalifikācijas iegūšanai, atbalsts darbaspēka mācībām saskaņā ar uzņēmumu pieprasījumu</t>
  </si>
  <si>
    <t xml:space="preserve">Bezemisiju transportlīdzekļu izmantošanas veicināšana pašvaldībās </t>
  </si>
  <si>
    <t>Eiropas Savienības nozīmes biotopu vai purvu ekosistēmu atjaunošana</t>
  </si>
  <si>
    <t>Ģimeniskai videi pietuvināti pakalpojumi</t>
  </si>
  <si>
    <t>Prasmju attīstības (TPF)</t>
  </si>
  <si>
    <t>Pilnais pasākuma nosaukums</t>
  </si>
  <si>
    <t>7.1.1.</t>
  </si>
  <si>
    <t>7.1.2.</t>
  </si>
  <si>
    <t>2.1.2.0.</t>
  </si>
  <si>
    <t>2.1.4.0.</t>
  </si>
  <si>
    <t>2.4.1.0.</t>
  </si>
  <si>
    <t>7.1.1.0.</t>
  </si>
  <si>
    <t>7.1.2.0.</t>
  </si>
  <si>
    <t xml:space="preserve">Kultūras pakalpojumu pieejamība </t>
  </si>
  <si>
    <t>Development of science policy</t>
  </si>
  <si>
    <t>RIS3 R&amp;D centers</t>
  </si>
  <si>
    <t>International cooperation in science</t>
  </si>
  <si>
    <t>Participation in Horizon Europe</t>
  </si>
  <si>
    <t>Science digitalisation</t>
  </si>
  <si>
    <t>Skill development</t>
  </si>
  <si>
    <t>Enterprise digital skills</t>
  </si>
  <si>
    <t>Innovation clusters</t>
  </si>
  <si>
    <t>Productive loans for innovation</t>
  </si>
  <si>
    <t>Support for participation in capital markets</t>
  </si>
  <si>
    <t>Technology transfer</t>
  </si>
  <si>
    <t>Guarantees for digitalisation</t>
  </si>
  <si>
    <t>Support for SMEs</t>
  </si>
  <si>
    <t>Venture capital</t>
  </si>
  <si>
    <t>Loans</t>
  </si>
  <si>
    <t>Tourism support program</t>
  </si>
  <si>
    <t>ICT solutions</t>
  </si>
  <si>
    <t xml:space="preserve">Innovation laboratory </t>
  </si>
  <si>
    <t>Broadband, last mile</t>
  </si>
  <si>
    <t xml:space="preserve">5G VIA Baltica and Rail Baltica </t>
  </si>
  <si>
    <t>Next generation network</t>
  </si>
  <si>
    <t>Cyber ​​Security Infrastructure</t>
  </si>
  <si>
    <t xml:space="preserve">Energy efficiency in residental buildings </t>
  </si>
  <si>
    <t xml:space="preserve">Renewable energy resources and energy efficiency in industry and economic operators </t>
  </si>
  <si>
    <t xml:space="preserve">Energy efficiency in public buildings </t>
  </si>
  <si>
    <t>Climate neutral solutions for professional education institutions and colleges</t>
  </si>
  <si>
    <t xml:space="preserve">Energy efficiency in municipal buildings </t>
  </si>
  <si>
    <t xml:space="preserve">Energy efficiency in cultural infrastructure </t>
  </si>
  <si>
    <t>Reducing flood risks</t>
  </si>
  <si>
    <t xml:space="preserve">Wastewater management </t>
  </si>
  <si>
    <t>Waste sortig, recycling and recovery</t>
  </si>
  <si>
    <t>Circular economy</t>
  </si>
  <si>
    <t>Remediation of  contaminated sites </t>
  </si>
  <si>
    <t>Promoting environmental education</t>
  </si>
  <si>
    <t>Biodiversity</t>
  </si>
  <si>
    <t>Environmental monitoring</t>
  </si>
  <si>
    <t>Reduction of air pollution in municipalities</t>
  </si>
  <si>
    <t>Air pollution reducing measures in households</t>
  </si>
  <si>
    <t>Replacement of filters in heat supply companies</t>
  </si>
  <si>
    <t>Smart traffic technologies</t>
  </si>
  <si>
    <t xml:space="preserve">High power recharging points for electric vehicles </t>
  </si>
  <si>
    <t>Development of railway transport infrastructure</t>
  </si>
  <si>
    <t>Development of the main national roads</t>
  </si>
  <si>
    <t>Development of railway passenger infrastructure</t>
  </si>
  <si>
    <t>Development of transport infrastructure in Riga</t>
  </si>
  <si>
    <t>Development of street infrastructure of centers of national importance</t>
  </si>
  <si>
    <t>Development of the large ports' infrastructure</t>
  </si>
  <si>
    <t>Development of primary healthcare infrastructure</t>
  </si>
  <si>
    <t>Digitalisationof the health sector</t>
  </si>
  <si>
    <t>National health promotion and disease prevention</t>
  </si>
  <si>
    <t>Health promotion and disease prevention in municipalities</t>
  </si>
  <si>
    <t>Prevention and resocialisation of processes for addictions</t>
  </si>
  <si>
    <t>Prevention of drug use</t>
  </si>
  <si>
    <t>Attract of medical personnel</t>
  </si>
  <si>
    <t>Life- long learning for medical staff</t>
  </si>
  <si>
    <t>Involvement of NGOs in health promotion and disease prevention</t>
  </si>
  <si>
    <t>Pedagogical-psychological support service</t>
  </si>
  <si>
    <t>Technical aids exchange system</t>
  </si>
  <si>
    <t>Special education</t>
  </si>
  <si>
    <t>Teaching aids and equipment of pre-school educational institutions</t>
  </si>
  <si>
    <t>Infrastructure of vocational education institutions</t>
  </si>
  <si>
    <t>Infrastructure of pre-school educational institutions</t>
  </si>
  <si>
    <t>Infrastructure of higher education institutions</t>
  </si>
  <si>
    <t>Diversification of the teaching process of pre-school educational institutions</t>
  </si>
  <si>
    <t>Support for the implementation of competence-based education</t>
  </si>
  <si>
    <t>Monitoring of the quality of education</t>
  </si>
  <si>
    <t>International educational studies</t>
  </si>
  <si>
    <t>Transition to cyclical institutional accreditation</t>
  </si>
  <si>
    <t>Introduction of the induction year</t>
  </si>
  <si>
    <t>Development of educational content of Latvian as a foreign language</t>
  </si>
  <si>
    <t>Support for professional education</t>
  </si>
  <si>
    <t>Reform of the academic career system</t>
  </si>
  <si>
    <t>Cooperation program "School-community"</t>
  </si>
  <si>
    <t>Availability of non-formal education</t>
  </si>
  <si>
    <t>Availability of cultural services</t>
  </si>
  <si>
    <t>Support for NEET youth</t>
  </si>
  <si>
    <t>Lifelong learning based on industry needs</t>
  </si>
  <si>
    <t>Lifelong learning based on individual needs</t>
  </si>
  <si>
    <t>Accessibility of MoW building  (elevator)</t>
  </si>
  <si>
    <t>Improvement of care services close to family-like environment</t>
  </si>
  <si>
    <t>Construction or renovation of social housing</t>
  </si>
  <si>
    <t>Construction of elevators in multi-apartment buildings</t>
  </si>
  <si>
    <t>Development of DI infrastructure</t>
  </si>
  <si>
    <t>Trainings for the unemployed</t>
  </si>
  <si>
    <t>Subsidised workplaces.</t>
  </si>
  <si>
    <t>Social entrepreneurship.</t>
  </si>
  <si>
    <t>EURES network.</t>
  </si>
  <si>
    <t>Longer working lives.</t>
  </si>
  <si>
    <t>The State Employment Agency (SEA) capacity.</t>
  </si>
  <si>
    <t>The State Labour Inspectorate (SLI) capacity.</t>
  </si>
  <si>
    <t>Equal opportunities.</t>
  </si>
  <si>
    <t>Support measures to reduce the risk of discrimination</t>
  </si>
  <si>
    <t>Family and working life.</t>
  </si>
  <si>
    <t>Social dialogue.</t>
  </si>
  <si>
    <t>Supporting the growth of NGO.</t>
  </si>
  <si>
    <t>Resocialisation of probation clients.</t>
  </si>
  <si>
    <t>Resocialisation of prisoners.</t>
  </si>
  <si>
    <t>One-stop agency services for newcomers</t>
  </si>
  <si>
    <t>Civil society</t>
  </si>
  <si>
    <t>Availability of DI services</t>
  </si>
  <si>
    <t>Development of social work</t>
  </si>
  <si>
    <t>Improving the efficiency and quality of the work of the SMC</t>
  </si>
  <si>
    <t xml:space="preserve">Support for children with a severe diagnosis/disability and their families </t>
  </si>
  <si>
    <t xml:space="preserve">Improvement of the support system for victims of domestic violence (MoW)
</t>
  </si>
  <si>
    <t>Innovative services for victims of violence (NGO)</t>
  </si>
  <si>
    <t xml:space="preserve">Support measures for families with children to promote well-being
</t>
  </si>
  <si>
    <t>Creation of a support system for the healthy development of children</t>
  </si>
  <si>
    <t>Modernization of ICT systems to ensure the protection of children's rights</t>
  </si>
  <si>
    <t>Creating a family-friendly environment</t>
  </si>
  <si>
    <t>Social service innovations</t>
  </si>
  <si>
    <t>Innovative services for unmotivated adults with MD</t>
  </si>
  <si>
    <t xml:space="preserve">Support for business infrastructure </t>
  </si>
  <si>
    <t>Restoration of cultural heritage</t>
  </si>
  <si>
    <t>Development/accessibility of regional cultural infrastructure</t>
  </si>
  <si>
    <t xml:space="preserve">Research development for the sustainable use of natural resources </t>
  </si>
  <si>
    <t>Development of public business infrastructure in transition to climate neutrality</t>
  </si>
  <si>
    <t>Promoting energy efficiency and product in companies</t>
  </si>
  <si>
    <t>Promotion of skills, upskilling and reskilling  in particularly affected areas   (Entrepreneurship)</t>
  </si>
  <si>
    <t xml:space="preserve">Promoting zero emission mobility in municipalities </t>
  </si>
  <si>
    <t xml:space="preserve">Restoration of degraded peatlands </t>
  </si>
  <si>
    <t>Improving the skills of municipal and planning region specialists</t>
  </si>
  <si>
    <t>4.3.2.0.</t>
  </si>
  <si>
    <t>Aizdevumu garantijas</t>
  </si>
  <si>
    <t>Atbalsta pasākumi bērniem ar uzvedības vai atkarību problēmām un to ģimenēm</t>
  </si>
  <si>
    <t>Loan guarantees</t>
  </si>
  <si>
    <t>4.3.4.8.</t>
  </si>
  <si>
    <t>5.1.1.7.</t>
  </si>
  <si>
    <t>Paliatīvās aprūpes sistēmas pilnveide</t>
  </si>
  <si>
    <t>Sociālo pakalpojumu kvalitātes palielināšana</t>
  </si>
  <si>
    <t>Sociālo pakalpojumu inovācijas</t>
  </si>
  <si>
    <t>Atbalsts procesu digitalizācijai komercdarbībā</t>
  </si>
  <si>
    <t>Atbalsts paliatīvās aprūpes sistēmas pilnveidošanai</t>
  </si>
  <si>
    <t xml:space="preserve">Sociālo pakalpojumu kvalitātes un efektivitātes palielināšana
</t>
  </si>
  <si>
    <t xml:space="preserve">Atbalsts jaunām pieejām sabiedrībā balstītu sociālo pakalpojumu sniegšanā </t>
  </si>
  <si>
    <t>Pašvaldību un reģionu speciālistu prasmju paaugstināšana klimatneitrālas ekonomikas un sociālekonomisko seku, saistībā ar klimata pārmaiņām, mazināšanas jautājumos</t>
  </si>
  <si>
    <t>Short name of measure</t>
  </si>
  <si>
    <t>Renewable energy resources and energy efficiency in heat supply</t>
  </si>
  <si>
    <t>Improvement of palliative care system</t>
  </si>
  <si>
    <t>Increasing the quality of social services</t>
  </si>
  <si>
    <t>Procesu digitalizācija</t>
  </si>
  <si>
    <t>Izglītības iestāžu mācību līdzekļi, aprīkojums un infrastruktūra</t>
  </si>
  <si>
    <t>Pedagogu profesionālā atbalsta sistēmas attīstība</t>
  </si>
  <si>
    <t xml:space="preserve">Interešu izglītības pieejamība </t>
  </si>
  <si>
    <t>Bērnu tiesību aizsardzības sistēmas veiktspējas stiprināšana</t>
  </si>
  <si>
    <t>Mācību procesa kvalitātes nodrošināšana, īstenojot pedagogu profesionālās darbības atbalsta sistēmas attīstību, skolēnu izcilības aktivitāšu nodrošināšanu un metodisko atbalsta līdzekļu izstrādi pedagogam</t>
  </si>
  <si>
    <t>Atbalsta pasākumi diskriminācijas riskam pakļautajām personām vienlīdzīgu iespēju un tiesību realizēšanai dažādās dzīves jomās</t>
  </si>
  <si>
    <t>Digitisation of processes</t>
  </si>
  <si>
    <t>Teaching aids, equipment and infrastructure of educational institutions</t>
  </si>
  <si>
    <t>Development of the professional support system for teachers</t>
  </si>
  <si>
    <t xml:space="preserve">Strengthening the performance of the children rights protection system
</t>
  </si>
  <si>
    <t>1581568 </t>
  </si>
  <si>
    <t>2865563 </t>
  </si>
  <si>
    <t>7.1</t>
  </si>
  <si>
    <t>5.1.1.2._1</t>
  </si>
  <si>
    <t>2.2.3.6._1</t>
  </si>
  <si>
    <t>4.3.6.3._1</t>
  </si>
  <si>
    <t>4.2.1.7._1</t>
  </si>
  <si>
    <t>2.2.3.6._2</t>
  </si>
  <si>
    <t>5.1.1.3._1</t>
  </si>
  <si>
    <t>2.1.3.2._1</t>
  </si>
  <si>
    <t>4.2.2.7._1</t>
  </si>
  <si>
    <t>1.2.3.1._1</t>
  </si>
  <si>
    <t>4.3.4.6._1</t>
  </si>
  <si>
    <t>4.3.6.2._1</t>
  </si>
  <si>
    <t>4.2.2.5._1</t>
  </si>
  <si>
    <t>2.2.3.4._1</t>
  </si>
  <si>
    <t>1.2.3.6._1</t>
  </si>
  <si>
    <t>2.2.3.6._3</t>
  </si>
  <si>
    <t>4.3.4.1._1</t>
  </si>
  <si>
    <t>4.1.2.5._1</t>
  </si>
  <si>
    <t>4.1.1.1._1</t>
  </si>
  <si>
    <t>4.3.4.4._1</t>
  </si>
  <si>
    <t>4.3.4.3._1</t>
  </si>
  <si>
    <t>4.2.2.9._2</t>
  </si>
  <si>
    <t>4.3.4.8._1</t>
  </si>
  <si>
    <t>1.3.1.2._1</t>
  </si>
  <si>
    <t>5.1.1.5._1</t>
  </si>
  <si>
    <t>1.2.1.4._1</t>
  </si>
  <si>
    <t>4.3.6.8._1</t>
  </si>
  <si>
    <t>4.3.6.6._1</t>
  </si>
  <si>
    <t>6.1.1.8._1</t>
  </si>
  <si>
    <t>5.1.1.7._1</t>
  </si>
  <si>
    <t>4.3.1.3._1</t>
  </si>
  <si>
    <t>2.1.3.3._1</t>
  </si>
  <si>
    <t>4.3.4.5._1</t>
  </si>
  <si>
    <t>2.1.1.1._1</t>
  </si>
  <si>
    <t>4.1.1.5._1</t>
  </si>
  <si>
    <t>1.2.3.6._2</t>
  </si>
  <si>
    <t>6.1.1.3._1</t>
  </si>
  <si>
    <t>4.1.2.1._1</t>
  </si>
  <si>
    <t>4.3.3.2._1</t>
  </si>
  <si>
    <t>4.3.4.7._1</t>
  </si>
  <si>
    <t>4.3.3.4._1</t>
  </si>
  <si>
    <t>4.3.3.6._1</t>
  </si>
  <si>
    <t>4.2.3.4._1</t>
  </si>
  <si>
    <t>4.3.6.5._1</t>
  </si>
  <si>
    <t>4.3.5.4._1</t>
  </si>
  <si>
    <t>4.3.6.1._1</t>
  </si>
  <si>
    <t>4.3.1.2._1</t>
  </si>
  <si>
    <t>4.1.2.7._1</t>
  </si>
  <si>
    <t>4.1.2.6._1</t>
  </si>
  <si>
    <t>4.3.3.3._1</t>
  </si>
  <si>
    <t>1.1.1.1._1</t>
  </si>
  <si>
    <t>4.4.1.1._1</t>
  </si>
  <si>
    <t>4.1.1.1._5</t>
  </si>
  <si>
    <t>4.2.2.9._1</t>
  </si>
  <si>
    <t>4.3.6.7._1</t>
  </si>
  <si>
    <t>1.1.1.9._1</t>
  </si>
  <si>
    <t>1.1.1.5._1</t>
  </si>
  <si>
    <t>2.2.3.6._4</t>
  </si>
  <si>
    <t>6.1.1.6._1</t>
  </si>
  <si>
    <t>2.2.3.7._1</t>
  </si>
  <si>
    <t>5.1.1.5._2</t>
  </si>
  <si>
    <t>2.2.3.5._1</t>
  </si>
  <si>
    <t>4.3.5.5._1</t>
  </si>
  <si>
    <t>4.3.6.4._1</t>
  </si>
  <si>
    <t>Sagatavots 10.06.2024.</t>
  </si>
  <si>
    <t>2021.-2027. gada plānošanas perioda ES fondu ieviešanas statuss (euro) uz 31.05.2024.</t>
  </si>
  <si>
    <t/>
  </si>
  <si>
    <t>1.1.1.2._1</t>
  </si>
  <si>
    <t>1.1.1.3._1</t>
  </si>
  <si>
    <t>1.1.1.3._2</t>
  </si>
  <si>
    <t>1.1.1.4._1</t>
  </si>
  <si>
    <t>1.1.1.5._2</t>
  </si>
  <si>
    <t>1.1.1.5._3</t>
  </si>
  <si>
    <t>1.1.1.6._1</t>
  </si>
  <si>
    <t>1.1.1.7._1</t>
  </si>
  <si>
    <t>1.1.1.8._1</t>
  </si>
  <si>
    <t>1.1.2.1._1</t>
  </si>
  <si>
    <t>1.1.2.2._1</t>
  </si>
  <si>
    <t>1.2.1.1._1</t>
  </si>
  <si>
    <t>1.2.1.1._2</t>
  </si>
  <si>
    <t>1.2.1.1._3</t>
  </si>
  <si>
    <t>1.2.1.2._1</t>
  </si>
  <si>
    <t>1.2.1.3._1</t>
  </si>
  <si>
    <t>1.2.2.1._1</t>
  </si>
  <si>
    <t>1.2.2.2._1</t>
  </si>
  <si>
    <t>1.2.3.2._1</t>
  </si>
  <si>
    <t>1.2.3.3._1</t>
  </si>
  <si>
    <t>1.2.3.4._1</t>
  </si>
  <si>
    <t>1.2.3.5._1</t>
  </si>
  <si>
    <t>1.3.1.1._1</t>
  </si>
  <si>
    <t>1.3.1.1._2</t>
  </si>
  <si>
    <t>1.4.1.1._1</t>
  </si>
  <si>
    <t>1.4.1.2._1</t>
  </si>
  <si>
    <t>1.4.1.3._1</t>
  </si>
  <si>
    <t>1.4.1.4._1</t>
  </si>
  <si>
    <t>2.1.1.2._1</t>
  </si>
  <si>
    <t>2.1.1.3._1</t>
  </si>
  <si>
    <t>2.1.1.3._2</t>
  </si>
  <si>
    <t>2.1.1.4._1</t>
  </si>
  <si>
    <t>2.1.1.5._1</t>
  </si>
  <si>
    <t>2.1.1.6._1</t>
  </si>
  <si>
    <t>2.1.1.7._1</t>
  </si>
  <si>
    <t>2.1.1.8._1</t>
  </si>
  <si>
    <t>2.1.2.0._1</t>
  </si>
  <si>
    <t>2.1.3.1._1</t>
  </si>
  <si>
    <t>2.1.3.1._2</t>
  </si>
  <si>
    <t>2.1.3.2._2</t>
  </si>
  <si>
    <t>2.1.3.3._2</t>
  </si>
  <si>
    <t>2.1.3.3._3</t>
  </si>
  <si>
    <t>2.1.3.3._4</t>
  </si>
  <si>
    <t>2.1.3.3._5</t>
  </si>
  <si>
    <t>2.1.4.0._1</t>
  </si>
  <si>
    <t>2.2.1.1._1</t>
  </si>
  <si>
    <t>2.2.1.1._2</t>
  </si>
  <si>
    <t>2.2.2.1._1</t>
  </si>
  <si>
    <t>2.2.2.1._2</t>
  </si>
  <si>
    <t>2.2.2.2._1</t>
  </si>
  <si>
    <t>2.2.2.2._2</t>
  </si>
  <si>
    <t>2.2.2.3._1</t>
  </si>
  <si>
    <t>2.2.2.3._2</t>
  </si>
  <si>
    <t>2.2.2.4._1</t>
  </si>
  <si>
    <t>2.2.3.1._1</t>
  </si>
  <si>
    <t>2.2.3.2._1</t>
  </si>
  <si>
    <t>2.2.3.2._2</t>
  </si>
  <si>
    <t>2.2.3.3._1</t>
  </si>
  <si>
    <t>2.2.3.3._2</t>
  </si>
  <si>
    <t>2.2.3.3._3</t>
  </si>
  <si>
    <t>2.2.3.4._2</t>
  </si>
  <si>
    <t>2.2.3.5._2</t>
  </si>
  <si>
    <t>2.3.1.1._1</t>
  </si>
  <si>
    <t>2.3.1.2._1</t>
  </si>
  <si>
    <t>2.3.1.3._1</t>
  </si>
  <si>
    <t>2.3.1.4._1</t>
  </si>
  <si>
    <t>2.3.1.5._1</t>
  </si>
  <si>
    <t>2.4.1.0._1</t>
  </si>
  <si>
    <t>3.1.1.1._1</t>
  </si>
  <si>
    <t>3.1.1.2._1</t>
  </si>
  <si>
    <t>3.1.1.3._1</t>
  </si>
  <si>
    <t>3.1.1.4._1</t>
  </si>
  <si>
    <t>3.1.1.5._1</t>
  </si>
  <si>
    <t>3.1.1.6._1</t>
  </si>
  <si>
    <t>3.1.1.7._1</t>
  </si>
  <si>
    <t>3.1.1.8._1</t>
  </si>
  <si>
    <t>4.1.1.1._2</t>
  </si>
  <si>
    <t>4.1.1.1._3</t>
  </si>
  <si>
    <t>4.1.1.1._4</t>
  </si>
  <si>
    <t>4.1.1.2._1</t>
  </si>
  <si>
    <t>4.1.1.3._1</t>
  </si>
  <si>
    <t>4.1.1.4._1</t>
  </si>
  <si>
    <t>4.1.2.2._1</t>
  </si>
  <si>
    <t>4.1.2.3._1</t>
  </si>
  <si>
    <t>4.1.2.4._1</t>
  </si>
  <si>
    <t>4.1.2.8._1</t>
  </si>
  <si>
    <t>4.2.1.1._1</t>
  </si>
  <si>
    <t>4.2.1.2._1</t>
  </si>
  <si>
    <t>4.2.1.3._1</t>
  </si>
  <si>
    <t>4.2.1.4._1</t>
  </si>
  <si>
    <t>4.2.1.5._1</t>
  </si>
  <si>
    <t>4.2.1.5._2</t>
  </si>
  <si>
    <t>4.2.1.5._3</t>
  </si>
  <si>
    <t>4.2.1.6._1</t>
  </si>
  <si>
    <t>4.2.1.6._2</t>
  </si>
  <si>
    <t>4.2.1.6._3</t>
  </si>
  <si>
    <t>4.2.1.6._4</t>
  </si>
  <si>
    <t>4.2.1.8. _1</t>
  </si>
  <si>
    <t>4.2.1.8. _2</t>
  </si>
  <si>
    <t>4.2.2.1._1</t>
  </si>
  <si>
    <t>4.2.2.2._1</t>
  </si>
  <si>
    <t>4.2.2.3._1</t>
  </si>
  <si>
    <t>4.2.2.4._1</t>
  </si>
  <si>
    <t>4.2.2.6._1</t>
  </si>
  <si>
    <t>4.2.2.8._1</t>
  </si>
  <si>
    <t>4.2.2.9._3</t>
  </si>
  <si>
    <t>4.2.2.10._1</t>
  </si>
  <si>
    <t>4.2.2.11._1</t>
  </si>
  <si>
    <t>4.2.3.1._1</t>
  </si>
  <si>
    <t>4.2.3.2._1</t>
  </si>
  <si>
    <t>4.2.3.3._1</t>
  </si>
  <si>
    <t>4.2.4.1._1</t>
  </si>
  <si>
    <t>4.2.4.1._2</t>
  </si>
  <si>
    <t>4.2.4.2._1</t>
  </si>
  <si>
    <t>4.2.4.3._1</t>
  </si>
  <si>
    <t>4.3.1.1._1</t>
  </si>
  <si>
    <t>4.3.1.3._2</t>
  </si>
  <si>
    <t>4.3.1.4._1</t>
  </si>
  <si>
    <t>4.3.1.5._1</t>
  </si>
  <si>
    <t>4.3.2.0._1</t>
  </si>
  <si>
    <t>4.3.3.1._1</t>
  </si>
  <si>
    <t>4.3.3.5._1</t>
  </si>
  <si>
    <t>4.3.3.7._1</t>
  </si>
  <si>
    <t>4.3.4.2._1</t>
  </si>
  <si>
    <t>4.3.4.2._2</t>
  </si>
  <si>
    <t>4.3.4.3._2</t>
  </si>
  <si>
    <t>4.3.4.9._1</t>
  </si>
  <si>
    <t>4.3.5.1._1</t>
  </si>
  <si>
    <t>4.3.5.1._2</t>
  </si>
  <si>
    <t>4.3.5.1._3</t>
  </si>
  <si>
    <t>4.3.5.2._1</t>
  </si>
  <si>
    <t>4.3.5.3._1</t>
  </si>
  <si>
    <t>4.3.6.4._2</t>
  </si>
  <si>
    <t>4.3.6.7._2</t>
  </si>
  <si>
    <t>4.3.6.9._1</t>
  </si>
  <si>
    <t>4.3.6.9._2</t>
  </si>
  <si>
    <t>4.4.1.2._1</t>
  </si>
  <si>
    <t>5.1.1.1._1</t>
  </si>
  <si>
    <t>5.1.1.1._2</t>
  </si>
  <si>
    <t>5.1.1.1._3</t>
  </si>
  <si>
    <t>5.1.1.4._1</t>
  </si>
  <si>
    <t>5.1.1.6._1</t>
  </si>
  <si>
    <t>6.1.1.1._1</t>
  </si>
  <si>
    <t>6.1.1.1._2</t>
  </si>
  <si>
    <t>6.1.1.2._1</t>
  </si>
  <si>
    <t>6.1.1.3._2</t>
  </si>
  <si>
    <t>6.1.1.4._1</t>
  </si>
  <si>
    <t>6.1.1.5._1</t>
  </si>
  <si>
    <t>6.1.1.6._2</t>
  </si>
  <si>
    <t>6.1.1.7._1</t>
  </si>
  <si>
    <t>7.1.1.0._1</t>
  </si>
  <si>
    <t>7.1.2.0._1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</si>
</sst>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2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4"/>
      <color theme="1"/>
      <name val="Times New Roman"/>
      <family val="1"/>
      <charset val="186"/>
    </font>
    <font>
      <sz val="14"/>
      <color theme="1"/>
      <name val="Times New Roman"/>
      <family val="1"/>
      <charset val="186"/>
    </font>
    <font>
      <b/>
      <sz val="20"/>
      <color theme="1"/>
      <name val="Times New Roman"/>
      <family val="1"/>
      <charset val="186"/>
    </font>
    <font>
      <b/>
      <sz val="13"/>
      <name val="Times New Roman"/>
      <family val="1"/>
      <charset val="204"/>
    </font>
    <font>
      <sz val="14"/>
      <color theme="0" tint="-0.14999847407452621"/>
      <name val="Times New Roman"/>
      <family val="1"/>
      <charset val="186"/>
    </font>
    <font>
      <sz val="11"/>
      <color theme="1"/>
      <name val="Calibri"/>
      <family val="2"/>
      <scheme val="minor"/>
    </font>
    <font>
      <sz val="14"/>
      <name val="Times New Roman"/>
      <family val="1"/>
      <charset val="186"/>
    </font>
    <font>
      <sz val="11"/>
      <color rgb="FF000000"/>
      <name val="Calibri"/>
      <family val="2"/>
    </font>
    <font>
      <sz val="11"/>
      <color rgb="FF000000"/>
      <name val="Calibri"/>
      <family val="2"/>
      <scheme val="minor"/>
    </font>
    <font>
      <sz val="10"/>
      <name val="Arial"/>
      <family val="2"/>
      <charset val="186"/>
    </font>
    <font>
      <sz val="10"/>
      <name val="Arial"/>
      <family val="2"/>
      <charset val="186"/>
    </font>
    <font>
      <sz val="10"/>
      <color rgb="FF000000"/>
      <name val="Arial"/>
      <family val="2"/>
      <charset val="186"/>
    </font>
    <font>
      <sz val="8"/>
      <name val="Calibri"/>
      <family val="2"/>
      <scheme val="minor"/>
    </font>
    <font>
      <sz val="10"/>
      <color rgb="FF000000"/>
      <name val="Arial"/>
      <family val="2"/>
      <charset val="186"/>
    </font>
    <font>
      <sz val="10"/>
      <color rgb="FF000000"/>
      <name val="Arial"/>
      <family val="2"/>
      <charset val="186"/>
    </font>
    <font>
      <sz val="10"/>
      <color rgb="FF000000"/>
      <name val="Arial"/>
      <family val="2"/>
      <charset val="186"/>
    </font>
    <font>
      <sz val="14"/>
      <color theme="1"/>
      <name val="Times New Roman"/>
      <family val="1"/>
    </font>
    <font>
      <sz val="14"/>
      <name val="Times New Roman"/>
      <family val="1"/>
    </font>
    <font>
      <strike/>
      <sz val="14"/>
      <color theme="1"/>
      <name val="Times New Roman"/>
      <family val="1"/>
    </font>
    <font>
      <sz val="14"/>
      <color theme="1" tint="0.499984740745262"/>
      <name val="Times New Roman"/>
      <family val="1"/>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0106">
    <xf numFmtId="0" fontId="0" fillId="0" borderId="0"/>
    <xf numFmtId="0" fontId="7" fillId="0" borderId="0"/>
    <xf numFmtId="0" fontId="6" fillId="0" borderId="0"/>
    <xf numFmtId="43"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5" fillId="0" borderId="0" applyFont="0" applyFill="0" applyBorder="0" applyAlignment="0" applyProtection="0"/>
    <xf numFmtId="0" fontId="15" fillId="0" borderId="0" applyNumberFormat="0" applyBorder="0" applyAlignment="0"/>
    <xf numFmtId="9" fontId="1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6" fillId="0" borderId="0"/>
    <xf numFmtId="0" fontId="17" fillId="0" borderId="0"/>
    <xf numFmtId="0" fontId="18" fillId="0" borderId="0"/>
    <xf numFmtId="0" fontId="19" fillId="0" borderId="0"/>
    <xf numFmtId="9" fontId="13" fillId="0" borderId="0" applyFont="0" applyFill="0" applyBorder="0" applyAlignment="0" applyProtection="0"/>
    <xf numFmtId="0" fontId="3" fillId="0" borderId="0"/>
    <xf numFmtId="0" fontId="4" fillId="0" borderId="0"/>
    <xf numFmtId="0" fontId="21" fillId="0" borderId="0"/>
    <xf numFmtId="164" fontId="19" fillId="0" borderId="0" applyFont="0" applyFill="0" applyBorder="0" applyAlignment="0" applyProtection="0"/>
    <xf numFmtId="0" fontId="22" fillId="0" borderId="0"/>
    <xf numFmtId="0" fontId="2" fillId="0" borderId="0"/>
    <xf numFmtId="0" fontId="1" fillId="0" borderId="0"/>
    <xf numFmtId="0" fontId="1" fillId="0" borderId="0"/>
    <xf numFmtId="43"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7" fillId="0" borderId="0"/>
    <xf numFmtId="0" fontId="1" fillId="0" borderId="0"/>
    <xf numFmtId="0" fontId="19" fillId="0" borderId="0"/>
    <xf numFmtId="43" fontId="19" fillId="0" borderId="0" applyFont="0" applyFill="0" applyBorder="0" applyAlignment="0" applyProtection="0"/>
    <xf numFmtId="0" fontId="19" fillId="0" borderId="0"/>
    <xf numFmtId="0" fontId="1" fillId="0" borderId="0"/>
    <xf numFmtId="0" fontId="23" fillId="0" borderId="0"/>
  </cellStyleXfs>
  <cellXfs count="73">
    <xf numFmtId="0" fontId="0" fillId="0" borderId="0" xfId="0"/>
    <xf numFmtId="0" fontId="9" fillId="0" borderId="0" xfId="0" applyFont="1"/>
    <xf numFmtId="0" fontId="10" fillId="0" borderId="0" xfId="0" applyFont="1"/>
    <xf numFmtId="49" fontId="9" fillId="0" borderId="0" xfId="0" applyNumberFormat="1" applyFont="1"/>
    <xf numFmtId="0" fontId="12" fillId="0" borderId="0" xfId="0" applyFont="1"/>
    <xf numFmtId="0" fontId="8" fillId="0" borderId="0" xfId="0" applyFont="1"/>
    <xf numFmtId="4" fontId="9" fillId="0" borderId="0" xfId="0" applyNumberFormat="1" applyFont="1"/>
    <xf numFmtId="3" fontId="9" fillId="0" borderId="0" xfId="0" applyNumberFormat="1" applyFont="1"/>
    <xf numFmtId="0" fontId="10" fillId="0" borderId="0" xfId="0" applyFont="1" applyAlignment="1">
      <alignment vertical="center"/>
    </xf>
    <xf numFmtId="4" fontId="12" fillId="0" borderId="0" xfId="0" applyNumberFormat="1" applyFont="1"/>
    <xf numFmtId="3" fontId="12" fillId="0" borderId="0" xfId="0" applyNumberFormat="1" applyFont="1"/>
    <xf numFmtId="0" fontId="9" fillId="2" borderId="0" xfId="0" applyFont="1" applyFill="1"/>
    <xf numFmtId="0" fontId="14"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3" fontId="11" fillId="3" borderId="1" xfId="2" applyNumberFormat="1" applyFont="1" applyFill="1" applyBorder="1" applyAlignment="1">
      <alignment horizontal="center" vertical="center" wrapText="1"/>
    </xf>
    <xf numFmtId="49" fontId="8" fillId="3" borderId="1" xfId="0" applyNumberFormat="1" applyFont="1" applyFill="1" applyBorder="1" applyAlignment="1">
      <alignment horizontal="center"/>
    </xf>
    <xf numFmtId="0" fontId="8" fillId="4" borderId="1" xfId="0" applyFont="1" applyFill="1" applyBorder="1" applyAlignment="1">
      <alignment horizontal="left" vertical="center"/>
    </xf>
    <xf numFmtId="49" fontId="8" fillId="4" borderId="1" xfId="0" applyNumberFormat="1" applyFont="1" applyFill="1" applyBorder="1" applyAlignment="1">
      <alignment horizontal="center"/>
    </xf>
    <xf numFmtId="0" fontId="8" fillId="4" borderId="1" xfId="0" applyFont="1" applyFill="1" applyBorder="1" applyAlignment="1">
      <alignment horizontal="left"/>
    </xf>
    <xf numFmtId="3" fontId="8" fillId="4" borderId="1" xfId="0" applyNumberFormat="1" applyFont="1" applyFill="1" applyBorder="1" applyAlignment="1">
      <alignment horizontal="center" vertical="center"/>
    </xf>
    <xf numFmtId="0" fontId="8" fillId="5" borderId="1" xfId="0" applyFont="1" applyFill="1" applyBorder="1" applyAlignment="1">
      <alignment vertical="center"/>
    </xf>
    <xf numFmtId="165" fontId="10" fillId="0" borderId="0" xfId="0" applyNumberFormat="1" applyFont="1" applyAlignment="1">
      <alignment vertical="center"/>
    </xf>
    <xf numFmtId="165" fontId="12" fillId="0" borderId="0" xfId="0" applyNumberFormat="1" applyFont="1"/>
    <xf numFmtId="165" fontId="11" fillId="3" borderId="1" xfId="2" applyNumberFormat="1" applyFont="1" applyFill="1" applyBorder="1" applyAlignment="1">
      <alignment horizontal="center" vertical="center" wrapText="1"/>
    </xf>
    <xf numFmtId="165" fontId="8" fillId="3" borderId="1" xfId="0" applyNumberFormat="1" applyFont="1" applyFill="1" applyBorder="1" applyAlignment="1">
      <alignment horizontal="center"/>
    </xf>
    <xf numFmtId="165" fontId="8" fillId="4" borderId="1" xfId="20051" applyNumberFormat="1" applyFont="1" applyFill="1" applyBorder="1" applyAlignment="1">
      <alignment horizontal="center" vertical="center"/>
    </xf>
    <xf numFmtId="165" fontId="9" fillId="0" borderId="0" xfId="0" applyNumberFormat="1" applyFont="1"/>
    <xf numFmtId="0" fontId="10" fillId="0" borderId="0" xfId="0" applyFont="1" applyAlignment="1">
      <alignment horizontal="center" vertical="center"/>
    </xf>
    <xf numFmtId="0" fontId="10" fillId="0" borderId="0" xfId="0" applyFont="1" applyAlignment="1">
      <alignment horizont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9" fillId="0" borderId="0" xfId="0" applyFont="1" applyAlignment="1">
      <alignment horizontal="center"/>
    </xf>
    <xf numFmtId="49" fontId="9" fillId="0" borderId="0" xfId="0" applyNumberFormat="1" applyFont="1" applyAlignment="1">
      <alignment horizontal="center" vertical="center"/>
    </xf>
    <xf numFmtId="49" fontId="8" fillId="3" borderId="1" xfId="0" applyNumberFormat="1" applyFont="1" applyFill="1" applyBorder="1" applyAlignment="1">
      <alignment horizontal="center" vertical="center"/>
    </xf>
    <xf numFmtId="0" fontId="24" fillId="0" borderId="1" xfId="0" applyFont="1" applyBorder="1"/>
    <xf numFmtId="0" fontId="25" fillId="0" borderId="1" xfId="0" applyFont="1" applyBorder="1"/>
    <xf numFmtId="49" fontId="24" fillId="0" borderId="1" xfId="0" applyNumberFormat="1" applyFont="1" applyBorder="1" applyAlignment="1">
      <alignment horizontal="center" vertical="center"/>
    </xf>
    <xf numFmtId="0" fontId="24" fillId="0" borderId="1" xfId="0" applyFont="1" applyBorder="1" applyAlignment="1">
      <alignment wrapText="1"/>
    </xf>
    <xf numFmtId="0" fontId="24" fillId="0" borderId="1" xfId="0" applyFont="1" applyBorder="1" applyAlignment="1">
      <alignment horizontal="center" wrapText="1"/>
    </xf>
    <xf numFmtId="0" fontId="24" fillId="0" borderId="1" xfId="0" applyFont="1" applyBorder="1" applyAlignment="1">
      <alignment horizontal="center"/>
    </xf>
    <xf numFmtId="3" fontId="24" fillId="0" borderId="1" xfId="0" applyNumberFormat="1" applyFont="1" applyBorder="1" applyAlignment="1">
      <alignment horizontal="center"/>
    </xf>
    <xf numFmtId="0" fontId="25" fillId="0" borderId="1" xfId="0" applyFont="1" applyBorder="1" applyAlignment="1">
      <alignment wrapText="1"/>
    </xf>
    <xf numFmtId="0" fontId="25" fillId="0" borderId="1" xfId="0" applyFont="1" applyBorder="1" applyAlignment="1">
      <alignment horizontal="center" wrapText="1"/>
    </xf>
    <xf numFmtId="49" fontId="25" fillId="0" borderId="1" xfId="0" applyNumberFormat="1" applyFont="1" applyBorder="1" applyAlignment="1">
      <alignment horizontal="center" vertical="center"/>
    </xf>
    <xf numFmtId="0" fontId="26" fillId="0" borderId="1" xfId="0" applyFont="1" applyBorder="1" applyAlignment="1">
      <alignment horizontal="center"/>
    </xf>
    <xf numFmtId="49" fontId="27" fillId="0" borderId="1" xfId="0" applyNumberFormat="1" applyFont="1" applyBorder="1" applyAlignment="1">
      <alignment horizontal="center" vertical="center"/>
    </xf>
    <xf numFmtId="0" fontId="24" fillId="0" borderId="1" xfId="0" applyFont="1" applyBorder="1" applyAlignment="1">
      <alignment horizontal="center" vertical="center"/>
    </xf>
    <xf numFmtId="3" fontId="26" fillId="0" borderId="1" xfId="0" applyNumberFormat="1" applyFont="1" applyBorder="1" applyAlignment="1">
      <alignment horizontal="center"/>
    </xf>
    <xf numFmtId="49" fontId="24" fillId="0" borderId="1" xfId="0" applyNumberFormat="1" applyFont="1" applyBorder="1" applyAlignment="1">
      <alignment horizontal="center"/>
    </xf>
    <xf numFmtId="49" fontId="25" fillId="0" borderId="1" xfId="1" applyNumberFormat="1" applyFont="1" applyBorder="1" applyAlignment="1">
      <alignment horizontal="center" vertical="center"/>
    </xf>
    <xf numFmtId="49" fontId="24" fillId="0" borderId="1" xfId="0" applyNumberFormat="1" applyFont="1" applyBorder="1" applyAlignment="1">
      <alignment horizontal="center" wrapText="1"/>
    </xf>
    <xf numFmtId="0" fontId="25" fillId="0" borderId="1" xfId="0" applyFont="1" applyBorder="1" applyAlignment="1">
      <alignment horizontal="left" vertical="top"/>
    </xf>
    <xf numFmtId="0" fontId="25" fillId="0" borderId="1" xfId="0" applyFont="1" applyBorder="1" applyAlignment="1">
      <alignment horizontal="center" vertical="top"/>
    </xf>
    <xf numFmtId="49" fontId="24" fillId="0" borderId="1" xfId="0" applyNumberFormat="1" applyFont="1" applyBorder="1"/>
    <xf numFmtId="0" fontId="24" fillId="0" borderId="0" xfId="0" applyFont="1" applyAlignment="1">
      <alignment horizontal="center" wrapText="1"/>
    </xf>
    <xf numFmtId="3" fontId="24" fillId="0" borderId="1" xfId="0" applyNumberFormat="1" applyFont="1" applyBorder="1" applyAlignment="1">
      <alignment horizontal="center" wrapText="1"/>
    </xf>
    <xf numFmtId="165" fontId="24" fillId="0" borderId="1" xfId="0" applyNumberFormat="1" applyFont="1" applyBorder="1" applyAlignment="1">
      <alignment horizont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2" fontId="24" fillId="0" borderId="1" xfId="0" applyNumberFormat="1" applyFont="1" applyBorder="1"/>
    <xf numFmtId="165" fontId="24" fillId="0" borderId="1" xfId="0" applyNumberFormat="1" applyFont="1" applyBorder="1" applyAlignment="1">
      <alignment horizont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40106">
    <cellStyle name="Comma 2" xfId="3" xr:uid="{00000000-0005-0000-0000-000000000000}"/>
    <cellStyle name="Comma 2 10" xfId="8971" xr:uid="{00000000-0005-0000-0000-000001000000}"/>
    <cellStyle name="Comma 2 10 2" xfId="18001" xr:uid="{00000000-0005-0000-0000-000002000000}"/>
    <cellStyle name="Comma 2 10 2 2" xfId="18397" xr:uid="{00000000-0005-0000-0000-000003000000}"/>
    <cellStyle name="Comma 2 10 2 2 2" xfId="38449" xr:uid="{00000000-0005-0000-0000-000004000000}"/>
    <cellStyle name="Comma 2 10 2 3" xfId="18793" xr:uid="{00000000-0005-0000-0000-000005000000}"/>
    <cellStyle name="Comma 2 10 2 3 2" xfId="38845" xr:uid="{00000000-0005-0000-0000-000006000000}"/>
    <cellStyle name="Comma 2 10 2 4" xfId="19189" xr:uid="{00000000-0005-0000-0000-000007000000}"/>
    <cellStyle name="Comma 2 10 2 4 2" xfId="39241" xr:uid="{00000000-0005-0000-0000-000008000000}"/>
    <cellStyle name="Comma 2 10 2 5" xfId="19585" xr:uid="{00000000-0005-0000-0000-000009000000}"/>
    <cellStyle name="Comma 2 10 2 5 2" xfId="39637" xr:uid="{00000000-0005-0000-0000-00000A000000}"/>
    <cellStyle name="Comma 2 10 2 6" xfId="19981" xr:uid="{00000000-0005-0000-0000-00000B000000}"/>
    <cellStyle name="Comma 2 10 2 6 2" xfId="40033" xr:uid="{00000000-0005-0000-0000-00000C000000}"/>
    <cellStyle name="Comma 2 10 2 7" xfId="38053" xr:uid="{00000000-0005-0000-0000-00000D000000}"/>
    <cellStyle name="Comma 2 10 3" xfId="18199" xr:uid="{00000000-0005-0000-0000-00000E000000}"/>
    <cellStyle name="Comma 2 10 3 2" xfId="38251" xr:uid="{00000000-0005-0000-0000-00000F000000}"/>
    <cellStyle name="Comma 2 10 4" xfId="18595" xr:uid="{00000000-0005-0000-0000-000010000000}"/>
    <cellStyle name="Comma 2 10 4 2" xfId="38647" xr:uid="{00000000-0005-0000-0000-000011000000}"/>
    <cellStyle name="Comma 2 10 5" xfId="18991" xr:uid="{00000000-0005-0000-0000-000012000000}"/>
    <cellStyle name="Comma 2 10 5 2" xfId="39043" xr:uid="{00000000-0005-0000-0000-000013000000}"/>
    <cellStyle name="Comma 2 10 6" xfId="19387" xr:uid="{00000000-0005-0000-0000-000014000000}"/>
    <cellStyle name="Comma 2 10 6 2" xfId="39439" xr:uid="{00000000-0005-0000-0000-000015000000}"/>
    <cellStyle name="Comma 2 10 7" xfId="19783" xr:uid="{00000000-0005-0000-0000-000016000000}"/>
    <cellStyle name="Comma 2 10 7 2" xfId="39835" xr:uid="{00000000-0005-0000-0000-000017000000}"/>
    <cellStyle name="Comma 2 10 8" xfId="29023" xr:uid="{00000000-0005-0000-0000-000018000000}"/>
    <cellStyle name="Comma 2 11" xfId="9106" xr:uid="{00000000-0005-0000-0000-000019000000}"/>
    <cellStyle name="Comma 2 11 2" xfId="18265" xr:uid="{00000000-0005-0000-0000-00001A000000}"/>
    <cellStyle name="Comma 2 11 2 2" xfId="38317" xr:uid="{00000000-0005-0000-0000-00001B000000}"/>
    <cellStyle name="Comma 2 11 3" xfId="18661" xr:uid="{00000000-0005-0000-0000-00001C000000}"/>
    <cellStyle name="Comma 2 11 3 2" xfId="38713" xr:uid="{00000000-0005-0000-0000-00001D000000}"/>
    <cellStyle name="Comma 2 11 4" xfId="19057" xr:uid="{00000000-0005-0000-0000-00001E000000}"/>
    <cellStyle name="Comma 2 11 4 2" xfId="39109" xr:uid="{00000000-0005-0000-0000-00001F000000}"/>
    <cellStyle name="Comma 2 11 5" xfId="19453" xr:uid="{00000000-0005-0000-0000-000020000000}"/>
    <cellStyle name="Comma 2 11 5 2" xfId="39505" xr:uid="{00000000-0005-0000-0000-000021000000}"/>
    <cellStyle name="Comma 2 11 6" xfId="19849" xr:uid="{00000000-0005-0000-0000-000022000000}"/>
    <cellStyle name="Comma 2 11 6 2" xfId="39901" xr:uid="{00000000-0005-0000-0000-000023000000}"/>
    <cellStyle name="Comma 2 11 7" xfId="29158" xr:uid="{00000000-0005-0000-0000-000024000000}"/>
    <cellStyle name="Comma 2 12" xfId="18067" xr:uid="{00000000-0005-0000-0000-000025000000}"/>
    <cellStyle name="Comma 2 12 2" xfId="38119" xr:uid="{00000000-0005-0000-0000-000026000000}"/>
    <cellStyle name="Comma 2 13" xfId="18463" xr:uid="{00000000-0005-0000-0000-000027000000}"/>
    <cellStyle name="Comma 2 13 2" xfId="38515" xr:uid="{00000000-0005-0000-0000-000028000000}"/>
    <cellStyle name="Comma 2 14" xfId="18859" xr:uid="{00000000-0005-0000-0000-000029000000}"/>
    <cellStyle name="Comma 2 14 2" xfId="38911" xr:uid="{00000000-0005-0000-0000-00002A000000}"/>
    <cellStyle name="Comma 2 15" xfId="19255" xr:uid="{00000000-0005-0000-0000-00002B000000}"/>
    <cellStyle name="Comma 2 15 2" xfId="39307" xr:uid="{00000000-0005-0000-0000-00002C000000}"/>
    <cellStyle name="Comma 2 16" xfId="19651" xr:uid="{00000000-0005-0000-0000-00002D000000}"/>
    <cellStyle name="Comma 2 16 2" xfId="39703" xr:uid="{00000000-0005-0000-0000-00002E000000}"/>
    <cellStyle name="Comma 2 17" xfId="76" xr:uid="{00000000-0005-0000-0000-00002F000000}"/>
    <cellStyle name="Comma 2 17 2" xfId="20128" xr:uid="{00000000-0005-0000-0000-000030000000}"/>
    <cellStyle name="Comma 2 18" xfId="20060" xr:uid="{00000000-0005-0000-0000-000031000000}"/>
    <cellStyle name="Comma 2 2" xfId="262" xr:uid="{00000000-0005-0000-0000-000032000000}"/>
    <cellStyle name="Comma 2 2 10" xfId="18861" xr:uid="{00000000-0005-0000-0000-000033000000}"/>
    <cellStyle name="Comma 2 2 10 2" xfId="38913" xr:uid="{00000000-0005-0000-0000-000034000000}"/>
    <cellStyle name="Comma 2 2 11" xfId="19257" xr:uid="{00000000-0005-0000-0000-000035000000}"/>
    <cellStyle name="Comma 2 2 11 2" xfId="39309" xr:uid="{00000000-0005-0000-0000-000036000000}"/>
    <cellStyle name="Comma 2 2 12" xfId="19653" xr:uid="{00000000-0005-0000-0000-000037000000}"/>
    <cellStyle name="Comma 2 2 12 2" xfId="39705" xr:uid="{00000000-0005-0000-0000-000038000000}"/>
    <cellStyle name="Comma 2 2 13" xfId="20314" xr:uid="{00000000-0005-0000-0000-000039000000}"/>
    <cellStyle name="Comma 2 2 2" xfId="1124" xr:uid="{00000000-0005-0000-0000-00003A000000}"/>
    <cellStyle name="Comma 2 2 2 10" xfId="19268" xr:uid="{00000000-0005-0000-0000-00003B000000}"/>
    <cellStyle name="Comma 2 2 2 10 2" xfId="39320" xr:uid="{00000000-0005-0000-0000-00003C000000}"/>
    <cellStyle name="Comma 2 2 2 11" xfId="19664" xr:uid="{00000000-0005-0000-0000-00003D000000}"/>
    <cellStyle name="Comma 2 2 2 11 2" xfId="39716" xr:uid="{00000000-0005-0000-0000-00003E000000}"/>
    <cellStyle name="Comma 2 2 2 12" xfId="21176" xr:uid="{00000000-0005-0000-0000-00003F000000}"/>
    <cellStyle name="Comma 2 2 2 2" xfId="2618" xr:uid="{00000000-0005-0000-0000-000040000000}"/>
    <cellStyle name="Comma 2 2 2 2 10" xfId="22670" xr:uid="{00000000-0005-0000-0000-000041000000}"/>
    <cellStyle name="Comma 2 2 2 2 2" xfId="7100" xr:uid="{00000000-0005-0000-0000-000042000000}"/>
    <cellStyle name="Comma 2 2 2 2 2 2" xfId="16130" xr:uid="{00000000-0005-0000-0000-000043000000}"/>
    <cellStyle name="Comma 2 2 2 2 2 2 2" xfId="18366" xr:uid="{00000000-0005-0000-0000-000044000000}"/>
    <cellStyle name="Comma 2 2 2 2 2 2 2 2" xfId="38418" xr:uid="{00000000-0005-0000-0000-000045000000}"/>
    <cellStyle name="Comma 2 2 2 2 2 2 3" xfId="18762" xr:uid="{00000000-0005-0000-0000-000046000000}"/>
    <cellStyle name="Comma 2 2 2 2 2 2 3 2" xfId="38814" xr:uid="{00000000-0005-0000-0000-000047000000}"/>
    <cellStyle name="Comma 2 2 2 2 2 2 4" xfId="19158" xr:uid="{00000000-0005-0000-0000-000048000000}"/>
    <cellStyle name="Comma 2 2 2 2 2 2 4 2" xfId="39210" xr:uid="{00000000-0005-0000-0000-000049000000}"/>
    <cellStyle name="Comma 2 2 2 2 2 2 5" xfId="19554" xr:uid="{00000000-0005-0000-0000-00004A000000}"/>
    <cellStyle name="Comma 2 2 2 2 2 2 5 2" xfId="39606" xr:uid="{00000000-0005-0000-0000-00004B000000}"/>
    <cellStyle name="Comma 2 2 2 2 2 2 6" xfId="19950" xr:uid="{00000000-0005-0000-0000-00004C000000}"/>
    <cellStyle name="Comma 2 2 2 2 2 2 6 2" xfId="40002" xr:uid="{00000000-0005-0000-0000-00004D000000}"/>
    <cellStyle name="Comma 2 2 2 2 2 2 7" xfId="36182" xr:uid="{00000000-0005-0000-0000-00004E000000}"/>
    <cellStyle name="Comma 2 2 2 2 2 3" xfId="18168" xr:uid="{00000000-0005-0000-0000-00004F000000}"/>
    <cellStyle name="Comma 2 2 2 2 2 3 2" xfId="38220" xr:uid="{00000000-0005-0000-0000-000050000000}"/>
    <cellStyle name="Comma 2 2 2 2 2 4" xfId="18564" xr:uid="{00000000-0005-0000-0000-000051000000}"/>
    <cellStyle name="Comma 2 2 2 2 2 4 2" xfId="38616" xr:uid="{00000000-0005-0000-0000-000052000000}"/>
    <cellStyle name="Comma 2 2 2 2 2 5" xfId="18960" xr:uid="{00000000-0005-0000-0000-000053000000}"/>
    <cellStyle name="Comma 2 2 2 2 2 5 2" xfId="39012" xr:uid="{00000000-0005-0000-0000-000054000000}"/>
    <cellStyle name="Comma 2 2 2 2 2 6" xfId="19356" xr:uid="{00000000-0005-0000-0000-000055000000}"/>
    <cellStyle name="Comma 2 2 2 2 2 6 2" xfId="39408" xr:uid="{00000000-0005-0000-0000-000056000000}"/>
    <cellStyle name="Comma 2 2 2 2 2 7" xfId="19752" xr:uid="{00000000-0005-0000-0000-000057000000}"/>
    <cellStyle name="Comma 2 2 2 2 2 7 2" xfId="39804" xr:uid="{00000000-0005-0000-0000-000058000000}"/>
    <cellStyle name="Comma 2 2 2 2 2 8" xfId="27152" xr:uid="{00000000-0005-0000-0000-000059000000}"/>
    <cellStyle name="Comma 2 2 2 2 3" xfId="9006" xr:uid="{00000000-0005-0000-0000-00005A000000}"/>
    <cellStyle name="Comma 2 2 2 2 3 2" xfId="18036" xr:uid="{00000000-0005-0000-0000-00005B000000}"/>
    <cellStyle name="Comma 2 2 2 2 3 2 2" xfId="18432" xr:uid="{00000000-0005-0000-0000-00005C000000}"/>
    <cellStyle name="Comma 2 2 2 2 3 2 2 2" xfId="38484" xr:uid="{00000000-0005-0000-0000-00005D000000}"/>
    <cellStyle name="Comma 2 2 2 2 3 2 3" xfId="18828" xr:uid="{00000000-0005-0000-0000-00005E000000}"/>
    <cellStyle name="Comma 2 2 2 2 3 2 3 2" xfId="38880" xr:uid="{00000000-0005-0000-0000-00005F000000}"/>
    <cellStyle name="Comma 2 2 2 2 3 2 4" xfId="19224" xr:uid="{00000000-0005-0000-0000-000060000000}"/>
    <cellStyle name="Comma 2 2 2 2 3 2 4 2" xfId="39276" xr:uid="{00000000-0005-0000-0000-000061000000}"/>
    <cellStyle name="Comma 2 2 2 2 3 2 5" xfId="19620" xr:uid="{00000000-0005-0000-0000-000062000000}"/>
    <cellStyle name="Comma 2 2 2 2 3 2 5 2" xfId="39672" xr:uid="{00000000-0005-0000-0000-000063000000}"/>
    <cellStyle name="Comma 2 2 2 2 3 2 6" xfId="20016" xr:uid="{00000000-0005-0000-0000-000064000000}"/>
    <cellStyle name="Comma 2 2 2 2 3 2 6 2" xfId="40068" xr:uid="{00000000-0005-0000-0000-000065000000}"/>
    <cellStyle name="Comma 2 2 2 2 3 2 7" xfId="38088" xr:uid="{00000000-0005-0000-0000-000066000000}"/>
    <cellStyle name="Comma 2 2 2 2 3 3" xfId="18234" xr:uid="{00000000-0005-0000-0000-000067000000}"/>
    <cellStyle name="Comma 2 2 2 2 3 3 2" xfId="38286" xr:uid="{00000000-0005-0000-0000-000068000000}"/>
    <cellStyle name="Comma 2 2 2 2 3 4" xfId="18630" xr:uid="{00000000-0005-0000-0000-000069000000}"/>
    <cellStyle name="Comma 2 2 2 2 3 4 2" xfId="38682" xr:uid="{00000000-0005-0000-0000-00006A000000}"/>
    <cellStyle name="Comma 2 2 2 2 3 5" xfId="19026" xr:uid="{00000000-0005-0000-0000-00006B000000}"/>
    <cellStyle name="Comma 2 2 2 2 3 5 2" xfId="39078" xr:uid="{00000000-0005-0000-0000-00006C000000}"/>
    <cellStyle name="Comma 2 2 2 2 3 6" xfId="19422" xr:uid="{00000000-0005-0000-0000-00006D000000}"/>
    <cellStyle name="Comma 2 2 2 2 3 6 2" xfId="39474" xr:uid="{00000000-0005-0000-0000-00006E000000}"/>
    <cellStyle name="Comma 2 2 2 2 3 7" xfId="19818" xr:uid="{00000000-0005-0000-0000-00006F000000}"/>
    <cellStyle name="Comma 2 2 2 2 3 7 2" xfId="39870" xr:uid="{00000000-0005-0000-0000-000070000000}"/>
    <cellStyle name="Comma 2 2 2 2 3 8" xfId="29058" xr:uid="{00000000-0005-0000-0000-000071000000}"/>
    <cellStyle name="Comma 2 2 2 2 4" xfId="11648" xr:uid="{00000000-0005-0000-0000-000072000000}"/>
    <cellStyle name="Comma 2 2 2 2 4 2" xfId="18300" xr:uid="{00000000-0005-0000-0000-000073000000}"/>
    <cellStyle name="Comma 2 2 2 2 4 2 2" xfId="38352" xr:uid="{00000000-0005-0000-0000-000074000000}"/>
    <cellStyle name="Comma 2 2 2 2 4 3" xfId="18696" xr:uid="{00000000-0005-0000-0000-000075000000}"/>
    <cellStyle name="Comma 2 2 2 2 4 3 2" xfId="38748" xr:uid="{00000000-0005-0000-0000-000076000000}"/>
    <cellStyle name="Comma 2 2 2 2 4 4" xfId="19092" xr:uid="{00000000-0005-0000-0000-000077000000}"/>
    <cellStyle name="Comma 2 2 2 2 4 4 2" xfId="39144" xr:uid="{00000000-0005-0000-0000-000078000000}"/>
    <cellStyle name="Comma 2 2 2 2 4 5" xfId="19488" xr:uid="{00000000-0005-0000-0000-000079000000}"/>
    <cellStyle name="Comma 2 2 2 2 4 5 2" xfId="39540" xr:uid="{00000000-0005-0000-0000-00007A000000}"/>
    <cellStyle name="Comma 2 2 2 2 4 6" xfId="19884" xr:uid="{00000000-0005-0000-0000-00007B000000}"/>
    <cellStyle name="Comma 2 2 2 2 4 6 2" xfId="39936" xr:uid="{00000000-0005-0000-0000-00007C000000}"/>
    <cellStyle name="Comma 2 2 2 2 4 7" xfId="31700" xr:uid="{00000000-0005-0000-0000-00007D000000}"/>
    <cellStyle name="Comma 2 2 2 2 5" xfId="18102" xr:uid="{00000000-0005-0000-0000-00007E000000}"/>
    <cellStyle name="Comma 2 2 2 2 5 2" xfId="38154" xr:uid="{00000000-0005-0000-0000-00007F000000}"/>
    <cellStyle name="Comma 2 2 2 2 6" xfId="18498" xr:uid="{00000000-0005-0000-0000-000080000000}"/>
    <cellStyle name="Comma 2 2 2 2 6 2" xfId="38550" xr:uid="{00000000-0005-0000-0000-000081000000}"/>
    <cellStyle name="Comma 2 2 2 2 7" xfId="18894" xr:uid="{00000000-0005-0000-0000-000082000000}"/>
    <cellStyle name="Comma 2 2 2 2 7 2" xfId="38946" xr:uid="{00000000-0005-0000-0000-000083000000}"/>
    <cellStyle name="Comma 2 2 2 2 8" xfId="19290" xr:uid="{00000000-0005-0000-0000-000084000000}"/>
    <cellStyle name="Comma 2 2 2 2 8 2" xfId="39342" xr:uid="{00000000-0005-0000-0000-000085000000}"/>
    <cellStyle name="Comma 2 2 2 2 9" xfId="19686" xr:uid="{00000000-0005-0000-0000-000086000000}"/>
    <cellStyle name="Comma 2 2 2 2 9 2" xfId="39738" xr:uid="{00000000-0005-0000-0000-000087000000}"/>
    <cellStyle name="Comma 2 2 2 3" xfId="4112" xr:uid="{00000000-0005-0000-0000-000088000000}"/>
    <cellStyle name="Comma 2 2 2 3 10" xfId="24164" xr:uid="{00000000-0005-0000-0000-000089000000}"/>
    <cellStyle name="Comma 2 2 2 3 2" xfId="8594" xr:uid="{00000000-0005-0000-0000-00008A000000}"/>
    <cellStyle name="Comma 2 2 2 3 2 2" xfId="17624" xr:uid="{00000000-0005-0000-0000-00008B000000}"/>
    <cellStyle name="Comma 2 2 2 3 2 2 2" xfId="18388" xr:uid="{00000000-0005-0000-0000-00008C000000}"/>
    <cellStyle name="Comma 2 2 2 3 2 2 2 2" xfId="38440" xr:uid="{00000000-0005-0000-0000-00008D000000}"/>
    <cellStyle name="Comma 2 2 2 3 2 2 3" xfId="18784" xr:uid="{00000000-0005-0000-0000-00008E000000}"/>
    <cellStyle name="Comma 2 2 2 3 2 2 3 2" xfId="38836" xr:uid="{00000000-0005-0000-0000-00008F000000}"/>
    <cellStyle name="Comma 2 2 2 3 2 2 4" xfId="19180" xr:uid="{00000000-0005-0000-0000-000090000000}"/>
    <cellStyle name="Comma 2 2 2 3 2 2 4 2" xfId="39232" xr:uid="{00000000-0005-0000-0000-000091000000}"/>
    <cellStyle name="Comma 2 2 2 3 2 2 5" xfId="19576" xr:uid="{00000000-0005-0000-0000-000092000000}"/>
    <cellStyle name="Comma 2 2 2 3 2 2 5 2" xfId="39628" xr:uid="{00000000-0005-0000-0000-000093000000}"/>
    <cellStyle name="Comma 2 2 2 3 2 2 6" xfId="19972" xr:uid="{00000000-0005-0000-0000-000094000000}"/>
    <cellStyle name="Comma 2 2 2 3 2 2 6 2" xfId="40024" xr:uid="{00000000-0005-0000-0000-000095000000}"/>
    <cellStyle name="Comma 2 2 2 3 2 2 7" xfId="37676" xr:uid="{00000000-0005-0000-0000-000096000000}"/>
    <cellStyle name="Comma 2 2 2 3 2 3" xfId="18190" xr:uid="{00000000-0005-0000-0000-000097000000}"/>
    <cellStyle name="Comma 2 2 2 3 2 3 2" xfId="38242" xr:uid="{00000000-0005-0000-0000-000098000000}"/>
    <cellStyle name="Comma 2 2 2 3 2 4" xfId="18586" xr:uid="{00000000-0005-0000-0000-000099000000}"/>
    <cellStyle name="Comma 2 2 2 3 2 4 2" xfId="38638" xr:uid="{00000000-0005-0000-0000-00009A000000}"/>
    <cellStyle name="Comma 2 2 2 3 2 5" xfId="18982" xr:uid="{00000000-0005-0000-0000-00009B000000}"/>
    <cellStyle name="Comma 2 2 2 3 2 5 2" xfId="39034" xr:uid="{00000000-0005-0000-0000-00009C000000}"/>
    <cellStyle name="Comma 2 2 2 3 2 6" xfId="19378" xr:uid="{00000000-0005-0000-0000-00009D000000}"/>
    <cellStyle name="Comma 2 2 2 3 2 6 2" xfId="39430" xr:uid="{00000000-0005-0000-0000-00009E000000}"/>
    <cellStyle name="Comma 2 2 2 3 2 7" xfId="19774" xr:uid="{00000000-0005-0000-0000-00009F000000}"/>
    <cellStyle name="Comma 2 2 2 3 2 7 2" xfId="39826" xr:uid="{00000000-0005-0000-0000-0000A0000000}"/>
    <cellStyle name="Comma 2 2 2 3 2 8" xfId="28646" xr:uid="{00000000-0005-0000-0000-0000A1000000}"/>
    <cellStyle name="Comma 2 2 2 3 3" xfId="9028" xr:uid="{00000000-0005-0000-0000-0000A2000000}"/>
    <cellStyle name="Comma 2 2 2 3 3 2" xfId="18058" xr:uid="{00000000-0005-0000-0000-0000A3000000}"/>
    <cellStyle name="Comma 2 2 2 3 3 2 2" xfId="18454" xr:uid="{00000000-0005-0000-0000-0000A4000000}"/>
    <cellStyle name="Comma 2 2 2 3 3 2 2 2" xfId="38506" xr:uid="{00000000-0005-0000-0000-0000A5000000}"/>
    <cellStyle name="Comma 2 2 2 3 3 2 3" xfId="18850" xr:uid="{00000000-0005-0000-0000-0000A6000000}"/>
    <cellStyle name="Comma 2 2 2 3 3 2 3 2" xfId="38902" xr:uid="{00000000-0005-0000-0000-0000A7000000}"/>
    <cellStyle name="Comma 2 2 2 3 3 2 4" xfId="19246" xr:uid="{00000000-0005-0000-0000-0000A8000000}"/>
    <cellStyle name="Comma 2 2 2 3 3 2 4 2" xfId="39298" xr:uid="{00000000-0005-0000-0000-0000A9000000}"/>
    <cellStyle name="Comma 2 2 2 3 3 2 5" xfId="19642" xr:uid="{00000000-0005-0000-0000-0000AA000000}"/>
    <cellStyle name="Comma 2 2 2 3 3 2 5 2" xfId="39694" xr:uid="{00000000-0005-0000-0000-0000AB000000}"/>
    <cellStyle name="Comma 2 2 2 3 3 2 6" xfId="20038" xr:uid="{00000000-0005-0000-0000-0000AC000000}"/>
    <cellStyle name="Comma 2 2 2 3 3 2 6 2" xfId="40090" xr:uid="{00000000-0005-0000-0000-0000AD000000}"/>
    <cellStyle name="Comma 2 2 2 3 3 2 7" xfId="38110" xr:uid="{00000000-0005-0000-0000-0000AE000000}"/>
    <cellStyle name="Comma 2 2 2 3 3 3" xfId="18256" xr:uid="{00000000-0005-0000-0000-0000AF000000}"/>
    <cellStyle name="Comma 2 2 2 3 3 3 2" xfId="38308" xr:uid="{00000000-0005-0000-0000-0000B0000000}"/>
    <cellStyle name="Comma 2 2 2 3 3 4" xfId="18652" xr:uid="{00000000-0005-0000-0000-0000B1000000}"/>
    <cellStyle name="Comma 2 2 2 3 3 4 2" xfId="38704" xr:uid="{00000000-0005-0000-0000-0000B2000000}"/>
    <cellStyle name="Comma 2 2 2 3 3 5" xfId="19048" xr:uid="{00000000-0005-0000-0000-0000B3000000}"/>
    <cellStyle name="Comma 2 2 2 3 3 5 2" xfId="39100" xr:uid="{00000000-0005-0000-0000-0000B4000000}"/>
    <cellStyle name="Comma 2 2 2 3 3 6" xfId="19444" xr:uid="{00000000-0005-0000-0000-0000B5000000}"/>
    <cellStyle name="Comma 2 2 2 3 3 6 2" xfId="39496" xr:uid="{00000000-0005-0000-0000-0000B6000000}"/>
    <cellStyle name="Comma 2 2 2 3 3 7" xfId="19840" xr:uid="{00000000-0005-0000-0000-0000B7000000}"/>
    <cellStyle name="Comma 2 2 2 3 3 7 2" xfId="39892" xr:uid="{00000000-0005-0000-0000-0000B8000000}"/>
    <cellStyle name="Comma 2 2 2 3 3 8" xfId="29080" xr:uid="{00000000-0005-0000-0000-0000B9000000}"/>
    <cellStyle name="Comma 2 2 2 3 4" xfId="13142" xr:uid="{00000000-0005-0000-0000-0000BA000000}"/>
    <cellStyle name="Comma 2 2 2 3 4 2" xfId="18322" xr:uid="{00000000-0005-0000-0000-0000BB000000}"/>
    <cellStyle name="Comma 2 2 2 3 4 2 2" xfId="38374" xr:uid="{00000000-0005-0000-0000-0000BC000000}"/>
    <cellStyle name="Comma 2 2 2 3 4 3" xfId="18718" xr:uid="{00000000-0005-0000-0000-0000BD000000}"/>
    <cellStyle name="Comma 2 2 2 3 4 3 2" xfId="38770" xr:uid="{00000000-0005-0000-0000-0000BE000000}"/>
    <cellStyle name="Comma 2 2 2 3 4 4" xfId="19114" xr:uid="{00000000-0005-0000-0000-0000BF000000}"/>
    <cellStyle name="Comma 2 2 2 3 4 4 2" xfId="39166" xr:uid="{00000000-0005-0000-0000-0000C0000000}"/>
    <cellStyle name="Comma 2 2 2 3 4 5" xfId="19510" xr:uid="{00000000-0005-0000-0000-0000C1000000}"/>
    <cellStyle name="Comma 2 2 2 3 4 5 2" xfId="39562" xr:uid="{00000000-0005-0000-0000-0000C2000000}"/>
    <cellStyle name="Comma 2 2 2 3 4 6" xfId="19906" xr:uid="{00000000-0005-0000-0000-0000C3000000}"/>
    <cellStyle name="Comma 2 2 2 3 4 6 2" xfId="39958" xr:uid="{00000000-0005-0000-0000-0000C4000000}"/>
    <cellStyle name="Comma 2 2 2 3 4 7" xfId="33194" xr:uid="{00000000-0005-0000-0000-0000C5000000}"/>
    <cellStyle name="Comma 2 2 2 3 5" xfId="18124" xr:uid="{00000000-0005-0000-0000-0000C6000000}"/>
    <cellStyle name="Comma 2 2 2 3 5 2" xfId="38176" xr:uid="{00000000-0005-0000-0000-0000C7000000}"/>
    <cellStyle name="Comma 2 2 2 3 6" xfId="18520" xr:uid="{00000000-0005-0000-0000-0000C8000000}"/>
    <cellStyle name="Comma 2 2 2 3 6 2" xfId="38572" xr:uid="{00000000-0005-0000-0000-0000C9000000}"/>
    <cellStyle name="Comma 2 2 2 3 7" xfId="18916" xr:uid="{00000000-0005-0000-0000-0000CA000000}"/>
    <cellStyle name="Comma 2 2 2 3 7 2" xfId="38968" xr:uid="{00000000-0005-0000-0000-0000CB000000}"/>
    <cellStyle name="Comma 2 2 2 3 8" xfId="19312" xr:uid="{00000000-0005-0000-0000-0000CC000000}"/>
    <cellStyle name="Comma 2 2 2 3 8 2" xfId="39364" xr:uid="{00000000-0005-0000-0000-0000CD000000}"/>
    <cellStyle name="Comma 2 2 2 3 9" xfId="19708" xr:uid="{00000000-0005-0000-0000-0000CE000000}"/>
    <cellStyle name="Comma 2 2 2 3 9 2" xfId="39760" xr:uid="{00000000-0005-0000-0000-0000CF000000}"/>
    <cellStyle name="Comma 2 2 2 4" xfId="5606" xr:uid="{00000000-0005-0000-0000-0000D0000000}"/>
    <cellStyle name="Comma 2 2 2 4 2" xfId="14636" xr:uid="{00000000-0005-0000-0000-0000D1000000}"/>
    <cellStyle name="Comma 2 2 2 4 2 2" xfId="18344" xr:uid="{00000000-0005-0000-0000-0000D2000000}"/>
    <cellStyle name="Comma 2 2 2 4 2 2 2" xfId="38396" xr:uid="{00000000-0005-0000-0000-0000D3000000}"/>
    <cellStyle name="Comma 2 2 2 4 2 3" xfId="18740" xr:uid="{00000000-0005-0000-0000-0000D4000000}"/>
    <cellStyle name="Comma 2 2 2 4 2 3 2" xfId="38792" xr:uid="{00000000-0005-0000-0000-0000D5000000}"/>
    <cellStyle name="Comma 2 2 2 4 2 4" xfId="19136" xr:uid="{00000000-0005-0000-0000-0000D6000000}"/>
    <cellStyle name="Comma 2 2 2 4 2 4 2" xfId="39188" xr:uid="{00000000-0005-0000-0000-0000D7000000}"/>
    <cellStyle name="Comma 2 2 2 4 2 5" xfId="19532" xr:uid="{00000000-0005-0000-0000-0000D8000000}"/>
    <cellStyle name="Comma 2 2 2 4 2 5 2" xfId="39584" xr:uid="{00000000-0005-0000-0000-0000D9000000}"/>
    <cellStyle name="Comma 2 2 2 4 2 6" xfId="19928" xr:uid="{00000000-0005-0000-0000-0000DA000000}"/>
    <cellStyle name="Comma 2 2 2 4 2 6 2" xfId="39980" xr:uid="{00000000-0005-0000-0000-0000DB000000}"/>
    <cellStyle name="Comma 2 2 2 4 2 7" xfId="34688" xr:uid="{00000000-0005-0000-0000-0000DC000000}"/>
    <cellStyle name="Comma 2 2 2 4 3" xfId="18146" xr:uid="{00000000-0005-0000-0000-0000DD000000}"/>
    <cellStyle name="Comma 2 2 2 4 3 2" xfId="38198" xr:uid="{00000000-0005-0000-0000-0000DE000000}"/>
    <cellStyle name="Comma 2 2 2 4 4" xfId="18542" xr:uid="{00000000-0005-0000-0000-0000DF000000}"/>
    <cellStyle name="Comma 2 2 2 4 4 2" xfId="38594" xr:uid="{00000000-0005-0000-0000-0000E0000000}"/>
    <cellStyle name="Comma 2 2 2 4 5" xfId="18938" xr:uid="{00000000-0005-0000-0000-0000E1000000}"/>
    <cellStyle name="Comma 2 2 2 4 5 2" xfId="38990" xr:uid="{00000000-0005-0000-0000-0000E2000000}"/>
    <cellStyle name="Comma 2 2 2 4 6" xfId="19334" xr:uid="{00000000-0005-0000-0000-0000E3000000}"/>
    <cellStyle name="Comma 2 2 2 4 6 2" xfId="39386" xr:uid="{00000000-0005-0000-0000-0000E4000000}"/>
    <cellStyle name="Comma 2 2 2 4 7" xfId="19730" xr:uid="{00000000-0005-0000-0000-0000E5000000}"/>
    <cellStyle name="Comma 2 2 2 4 7 2" xfId="39782" xr:uid="{00000000-0005-0000-0000-0000E6000000}"/>
    <cellStyle name="Comma 2 2 2 4 8" xfId="25658" xr:uid="{00000000-0005-0000-0000-0000E7000000}"/>
    <cellStyle name="Comma 2 2 2 5" xfId="8984" xr:uid="{00000000-0005-0000-0000-0000E8000000}"/>
    <cellStyle name="Comma 2 2 2 5 2" xfId="18014" xr:uid="{00000000-0005-0000-0000-0000E9000000}"/>
    <cellStyle name="Comma 2 2 2 5 2 2" xfId="18410" xr:uid="{00000000-0005-0000-0000-0000EA000000}"/>
    <cellStyle name="Comma 2 2 2 5 2 2 2" xfId="38462" xr:uid="{00000000-0005-0000-0000-0000EB000000}"/>
    <cellStyle name="Comma 2 2 2 5 2 3" xfId="18806" xr:uid="{00000000-0005-0000-0000-0000EC000000}"/>
    <cellStyle name="Comma 2 2 2 5 2 3 2" xfId="38858" xr:uid="{00000000-0005-0000-0000-0000ED000000}"/>
    <cellStyle name="Comma 2 2 2 5 2 4" xfId="19202" xr:uid="{00000000-0005-0000-0000-0000EE000000}"/>
    <cellStyle name="Comma 2 2 2 5 2 4 2" xfId="39254" xr:uid="{00000000-0005-0000-0000-0000EF000000}"/>
    <cellStyle name="Comma 2 2 2 5 2 5" xfId="19598" xr:uid="{00000000-0005-0000-0000-0000F0000000}"/>
    <cellStyle name="Comma 2 2 2 5 2 5 2" xfId="39650" xr:uid="{00000000-0005-0000-0000-0000F1000000}"/>
    <cellStyle name="Comma 2 2 2 5 2 6" xfId="19994" xr:uid="{00000000-0005-0000-0000-0000F2000000}"/>
    <cellStyle name="Comma 2 2 2 5 2 6 2" xfId="40046" xr:uid="{00000000-0005-0000-0000-0000F3000000}"/>
    <cellStyle name="Comma 2 2 2 5 2 7" xfId="38066" xr:uid="{00000000-0005-0000-0000-0000F4000000}"/>
    <cellStyle name="Comma 2 2 2 5 3" xfId="18212" xr:uid="{00000000-0005-0000-0000-0000F5000000}"/>
    <cellStyle name="Comma 2 2 2 5 3 2" xfId="38264" xr:uid="{00000000-0005-0000-0000-0000F6000000}"/>
    <cellStyle name="Comma 2 2 2 5 4" xfId="18608" xr:uid="{00000000-0005-0000-0000-0000F7000000}"/>
    <cellStyle name="Comma 2 2 2 5 4 2" xfId="38660" xr:uid="{00000000-0005-0000-0000-0000F8000000}"/>
    <cellStyle name="Comma 2 2 2 5 5" xfId="19004" xr:uid="{00000000-0005-0000-0000-0000F9000000}"/>
    <cellStyle name="Comma 2 2 2 5 5 2" xfId="39056" xr:uid="{00000000-0005-0000-0000-0000FA000000}"/>
    <cellStyle name="Comma 2 2 2 5 6" xfId="19400" xr:uid="{00000000-0005-0000-0000-0000FB000000}"/>
    <cellStyle name="Comma 2 2 2 5 6 2" xfId="39452" xr:uid="{00000000-0005-0000-0000-0000FC000000}"/>
    <cellStyle name="Comma 2 2 2 5 7" xfId="19796" xr:uid="{00000000-0005-0000-0000-0000FD000000}"/>
    <cellStyle name="Comma 2 2 2 5 7 2" xfId="39848" xr:uid="{00000000-0005-0000-0000-0000FE000000}"/>
    <cellStyle name="Comma 2 2 2 5 8" xfId="29036" xr:uid="{00000000-0005-0000-0000-0000FF000000}"/>
    <cellStyle name="Comma 2 2 2 6" xfId="10154" xr:uid="{00000000-0005-0000-0000-000000010000}"/>
    <cellStyle name="Comma 2 2 2 6 2" xfId="18278" xr:uid="{00000000-0005-0000-0000-000001010000}"/>
    <cellStyle name="Comma 2 2 2 6 2 2" xfId="38330" xr:uid="{00000000-0005-0000-0000-000002010000}"/>
    <cellStyle name="Comma 2 2 2 6 3" xfId="18674" xr:uid="{00000000-0005-0000-0000-000003010000}"/>
    <cellStyle name="Comma 2 2 2 6 3 2" xfId="38726" xr:uid="{00000000-0005-0000-0000-000004010000}"/>
    <cellStyle name="Comma 2 2 2 6 4" xfId="19070" xr:uid="{00000000-0005-0000-0000-000005010000}"/>
    <cellStyle name="Comma 2 2 2 6 4 2" xfId="39122" xr:uid="{00000000-0005-0000-0000-000006010000}"/>
    <cellStyle name="Comma 2 2 2 6 5" xfId="19466" xr:uid="{00000000-0005-0000-0000-000007010000}"/>
    <cellStyle name="Comma 2 2 2 6 5 2" xfId="39518" xr:uid="{00000000-0005-0000-0000-000008010000}"/>
    <cellStyle name="Comma 2 2 2 6 6" xfId="19862" xr:uid="{00000000-0005-0000-0000-000009010000}"/>
    <cellStyle name="Comma 2 2 2 6 6 2" xfId="39914" xr:uid="{00000000-0005-0000-0000-00000A010000}"/>
    <cellStyle name="Comma 2 2 2 6 7" xfId="30206" xr:uid="{00000000-0005-0000-0000-00000B010000}"/>
    <cellStyle name="Comma 2 2 2 7" xfId="18080" xr:uid="{00000000-0005-0000-0000-00000C010000}"/>
    <cellStyle name="Comma 2 2 2 7 2" xfId="38132" xr:uid="{00000000-0005-0000-0000-00000D010000}"/>
    <cellStyle name="Comma 2 2 2 8" xfId="18476" xr:uid="{00000000-0005-0000-0000-00000E010000}"/>
    <cellStyle name="Comma 2 2 2 8 2" xfId="38528" xr:uid="{00000000-0005-0000-0000-00000F010000}"/>
    <cellStyle name="Comma 2 2 2 9" xfId="18872" xr:uid="{00000000-0005-0000-0000-000010010000}"/>
    <cellStyle name="Comma 2 2 2 9 2" xfId="38924" xr:uid="{00000000-0005-0000-0000-000011010000}"/>
    <cellStyle name="Comma 2 2 3" xfId="1756" xr:uid="{00000000-0005-0000-0000-000012010000}"/>
    <cellStyle name="Comma 2 2 3 10" xfId="21808" xr:uid="{00000000-0005-0000-0000-000013010000}"/>
    <cellStyle name="Comma 2 2 3 2" xfId="6238" xr:uid="{00000000-0005-0000-0000-000014010000}"/>
    <cellStyle name="Comma 2 2 3 2 2" xfId="15268" xr:uid="{00000000-0005-0000-0000-000015010000}"/>
    <cellStyle name="Comma 2 2 3 2 2 2" xfId="18355" xr:uid="{00000000-0005-0000-0000-000016010000}"/>
    <cellStyle name="Comma 2 2 3 2 2 2 2" xfId="38407" xr:uid="{00000000-0005-0000-0000-000017010000}"/>
    <cellStyle name="Comma 2 2 3 2 2 3" xfId="18751" xr:uid="{00000000-0005-0000-0000-000018010000}"/>
    <cellStyle name="Comma 2 2 3 2 2 3 2" xfId="38803" xr:uid="{00000000-0005-0000-0000-000019010000}"/>
    <cellStyle name="Comma 2 2 3 2 2 4" xfId="19147" xr:uid="{00000000-0005-0000-0000-00001A010000}"/>
    <cellStyle name="Comma 2 2 3 2 2 4 2" xfId="39199" xr:uid="{00000000-0005-0000-0000-00001B010000}"/>
    <cellStyle name="Comma 2 2 3 2 2 5" xfId="19543" xr:uid="{00000000-0005-0000-0000-00001C010000}"/>
    <cellStyle name="Comma 2 2 3 2 2 5 2" xfId="39595" xr:uid="{00000000-0005-0000-0000-00001D010000}"/>
    <cellStyle name="Comma 2 2 3 2 2 6" xfId="19939" xr:uid="{00000000-0005-0000-0000-00001E010000}"/>
    <cellStyle name="Comma 2 2 3 2 2 6 2" xfId="39991" xr:uid="{00000000-0005-0000-0000-00001F010000}"/>
    <cellStyle name="Comma 2 2 3 2 2 7" xfId="35320" xr:uid="{00000000-0005-0000-0000-000020010000}"/>
    <cellStyle name="Comma 2 2 3 2 3" xfId="18157" xr:uid="{00000000-0005-0000-0000-000021010000}"/>
    <cellStyle name="Comma 2 2 3 2 3 2" xfId="38209" xr:uid="{00000000-0005-0000-0000-000022010000}"/>
    <cellStyle name="Comma 2 2 3 2 4" xfId="18553" xr:uid="{00000000-0005-0000-0000-000023010000}"/>
    <cellStyle name="Comma 2 2 3 2 4 2" xfId="38605" xr:uid="{00000000-0005-0000-0000-000024010000}"/>
    <cellStyle name="Comma 2 2 3 2 5" xfId="18949" xr:uid="{00000000-0005-0000-0000-000025010000}"/>
    <cellStyle name="Comma 2 2 3 2 5 2" xfId="39001" xr:uid="{00000000-0005-0000-0000-000026010000}"/>
    <cellStyle name="Comma 2 2 3 2 6" xfId="19345" xr:uid="{00000000-0005-0000-0000-000027010000}"/>
    <cellStyle name="Comma 2 2 3 2 6 2" xfId="39397" xr:uid="{00000000-0005-0000-0000-000028010000}"/>
    <cellStyle name="Comma 2 2 3 2 7" xfId="19741" xr:uid="{00000000-0005-0000-0000-000029010000}"/>
    <cellStyle name="Comma 2 2 3 2 7 2" xfId="39793" xr:uid="{00000000-0005-0000-0000-00002A010000}"/>
    <cellStyle name="Comma 2 2 3 2 8" xfId="26290" xr:uid="{00000000-0005-0000-0000-00002B010000}"/>
    <cellStyle name="Comma 2 2 3 3" xfId="8995" xr:uid="{00000000-0005-0000-0000-00002C010000}"/>
    <cellStyle name="Comma 2 2 3 3 2" xfId="18025" xr:uid="{00000000-0005-0000-0000-00002D010000}"/>
    <cellStyle name="Comma 2 2 3 3 2 2" xfId="18421" xr:uid="{00000000-0005-0000-0000-00002E010000}"/>
    <cellStyle name="Comma 2 2 3 3 2 2 2" xfId="38473" xr:uid="{00000000-0005-0000-0000-00002F010000}"/>
    <cellStyle name="Comma 2 2 3 3 2 3" xfId="18817" xr:uid="{00000000-0005-0000-0000-000030010000}"/>
    <cellStyle name="Comma 2 2 3 3 2 3 2" xfId="38869" xr:uid="{00000000-0005-0000-0000-000031010000}"/>
    <cellStyle name="Comma 2 2 3 3 2 4" xfId="19213" xr:uid="{00000000-0005-0000-0000-000032010000}"/>
    <cellStyle name="Comma 2 2 3 3 2 4 2" xfId="39265" xr:uid="{00000000-0005-0000-0000-000033010000}"/>
    <cellStyle name="Comma 2 2 3 3 2 5" xfId="19609" xr:uid="{00000000-0005-0000-0000-000034010000}"/>
    <cellStyle name="Comma 2 2 3 3 2 5 2" xfId="39661" xr:uid="{00000000-0005-0000-0000-000035010000}"/>
    <cellStyle name="Comma 2 2 3 3 2 6" xfId="20005" xr:uid="{00000000-0005-0000-0000-000036010000}"/>
    <cellStyle name="Comma 2 2 3 3 2 6 2" xfId="40057" xr:uid="{00000000-0005-0000-0000-000037010000}"/>
    <cellStyle name="Comma 2 2 3 3 2 7" xfId="38077" xr:uid="{00000000-0005-0000-0000-000038010000}"/>
    <cellStyle name="Comma 2 2 3 3 3" xfId="18223" xr:uid="{00000000-0005-0000-0000-000039010000}"/>
    <cellStyle name="Comma 2 2 3 3 3 2" xfId="38275" xr:uid="{00000000-0005-0000-0000-00003A010000}"/>
    <cellStyle name="Comma 2 2 3 3 4" xfId="18619" xr:uid="{00000000-0005-0000-0000-00003B010000}"/>
    <cellStyle name="Comma 2 2 3 3 4 2" xfId="38671" xr:uid="{00000000-0005-0000-0000-00003C010000}"/>
    <cellStyle name="Comma 2 2 3 3 5" xfId="19015" xr:uid="{00000000-0005-0000-0000-00003D010000}"/>
    <cellStyle name="Comma 2 2 3 3 5 2" xfId="39067" xr:uid="{00000000-0005-0000-0000-00003E010000}"/>
    <cellStyle name="Comma 2 2 3 3 6" xfId="19411" xr:uid="{00000000-0005-0000-0000-00003F010000}"/>
    <cellStyle name="Comma 2 2 3 3 6 2" xfId="39463" xr:uid="{00000000-0005-0000-0000-000040010000}"/>
    <cellStyle name="Comma 2 2 3 3 7" xfId="19807" xr:uid="{00000000-0005-0000-0000-000041010000}"/>
    <cellStyle name="Comma 2 2 3 3 7 2" xfId="39859" xr:uid="{00000000-0005-0000-0000-000042010000}"/>
    <cellStyle name="Comma 2 2 3 3 8" xfId="29047" xr:uid="{00000000-0005-0000-0000-000043010000}"/>
    <cellStyle name="Comma 2 2 3 4" xfId="10786" xr:uid="{00000000-0005-0000-0000-000044010000}"/>
    <cellStyle name="Comma 2 2 3 4 2" xfId="18289" xr:uid="{00000000-0005-0000-0000-000045010000}"/>
    <cellStyle name="Comma 2 2 3 4 2 2" xfId="38341" xr:uid="{00000000-0005-0000-0000-000046010000}"/>
    <cellStyle name="Comma 2 2 3 4 3" xfId="18685" xr:uid="{00000000-0005-0000-0000-000047010000}"/>
    <cellStyle name="Comma 2 2 3 4 3 2" xfId="38737" xr:uid="{00000000-0005-0000-0000-000048010000}"/>
    <cellStyle name="Comma 2 2 3 4 4" xfId="19081" xr:uid="{00000000-0005-0000-0000-000049010000}"/>
    <cellStyle name="Comma 2 2 3 4 4 2" xfId="39133" xr:uid="{00000000-0005-0000-0000-00004A010000}"/>
    <cellStyle name="Comma 2 2 3 4 5" xfId="19477" xr:uid="{00000000-0005-0000-0000-00004B010000}"/>
    <cellStyle name="Comma 2 2 3 4 5 2" xfId="39529" xr:uid="{00000000-0005-0000-0000-00004C010000}"/>
    <cellStyle name="Comma 2 2 3 4 6" xfId="19873" xr:uid="{00000000-0005-0000-0000-00004D010000}"/>
    <cellStyle name="Comma 2 2 3 4 6 2" xfId="39925" xr:uid="{00000000-0005-0000-0000-00004E010000}"/>
    <cellStyle name="Comma 2 2 3 4 7" xfId="30838" xr:uid="{00000000-0005-0000-0000-00004F010000}"/>
    <cellStyle name="Comma 2 2 3 5" xfId="18091" xr:uid="{00000000-0005-0000-0000-000050010000}"/>
    <cellStyle name="Comma 2 2 3 5 2" xfId="38143" xr:uid="{00000000-0005-0000-0000-000051010000}"/>
    <cellStyle name="Comma 2 2 3 6" xfId="18487" xr:uid="{00000000-0005-0000-0000-000052010000}"/>
    <cellStyle name="Comma 2 2 3 6 2" xfId="38539" xr:uid="{00000000-0005-0000-0000-000053010000}"/>
    <cellStyle name="Comma 2 2 3 7" xfId="18883" xr:uid="{00000000-0005-0000-0000-000054010000}"/>
    <cellStyle name="Comma 2 2 3 7 2" xfId="38935" xr:uid="{00000000-0005-0000-0000-000055010000}"/>
    <cellStyle name="Comma 2 2 3 8" xfId="19279" xr:uid="{00000000-0005-0000-0000-000056010000}"/>
    <cellStyle name="Comma 2 2 3 8 2" xfId="39331" xr:uid="{00000000-0005-0000-0000-000057010000}"/>
    <cellStyle name="Comma 2 2 3 9" xfId="19675" xr:uid="{00000000-0005-0000-0000-000058010000}"/>
    <cellStyle name="Comma 2 2 3 9 2" xfId="39727" xr:uid="{00000000-0005-0000-0000-000059010000}"/>
    <cellStyle name="Comma 2 2 4" xfId="3250" xr:uid="{00000000-0005-0000-0000-00005A010000}"/>
    <cellStyle name="Comma 2 2 4 10" xfId="23302" xr:uid="{00000000-0005-0000-0000-00005B010000}"/>
    <cellStyle name="Comma 2 2 4 2" xfId="7732" xr:uid="{00000000-0005-0000-0000-00005C010000}"/>
    <cellStyle name="Comma 2 2 4 2 2" xfId="16762" xr:uid="{00000000-0005-0000-0000-00005D010000}"/>
    <cellStyle name="Comma 2 2 4 2 2 2" xfId="18377" xr:uid="{00000000-0005-0000-0000-00005E010000}"/>
    <cellStyle name="Comma 2 2 4 2 2 2 2" xfId="38429" xr:uid="{00000000-0005-0000-0000-00005F010000}"/>
    <cellStyle name="Comma 2 2 4 2 2 3" xfId="18773" xr:uid="{00000000-0005-0000-0000-000060010000}"/>
    <cellStyle name="Comma 2 2 4 2 2 3 2" xfId="38825" xr:uid="{00000000-0005-0000-0000-000061010000}"/>
    <cellStyle name="Comma 2 2 4 2 2 4" xfId="19169" xr:uid="{00000000-0005-0000-0000-000062010000}"/>
    <cellStyle name="Comma 2 2 4 2 2 4 2" xfId="39221" xr:uid="{00000000-0005-0000-0000-000063010000}"/>
    <cellStyle name="Comma 2 2 4 2 2 5" xfId="19565" xr:uid="{00000000-0005-0000-0000-000064010000}"/>
    <cellStyle name="Comma 2 2 4 2 2 5 2" xfId="39617" xr:uid="{00000000-0005-0000-0000-000065010000}"/>
    <cellStyle name="Comma 2 2 4 2 2 6" xfId="19961" xr:uid="{00000000-0005-0000-0000-000066010000}"/>
    <cellStyle name="Comma 2 2 4 2 2 6 2" xfId="40013" xr:uid="{00000000-0005-0000-0000-000067010000}"/>
    <cellStyle name="Comma 2 2 4 2 2 7" xfId="36814" xr:uid="{00000000-0005-0000-0000-000068010000}"/>
    <cellStyle name="Comma 2 2 4 2 3" xfId="18179" xr:uid="{00000000-0005-0000-0000-000069010000}"/>
    <cellStyle name="Comma 2 2 4 2 3 2" xfId="38231" xr:uid="{00000000-0005-0000-0000-00006A010000}"/>
    <cellStyle name="Comma 2 2 4 2 4" xfId="18575" xr:uid="{00000000-0005-0000-0000-00006B010000}"/>
    <cellStyle name="Comma 2 2 4 2 4 2" xfId="38627" xr:uid="{00000000-0005-0000-0000-00006C010000}"/>
    <cellStyle name="Comma 2 2 4 2 5" xfId="18971" xr:uid="{00000000-0005-0000-0000-00006D010000}"/>
    <cellStyle name="Comma 2 2 4 2 5 2" xfId="39023" xr:uid="{00000000-0005-0000-0000-00006E010000}"/>
    <cellStyle name="Comma 2 2 4 2 6" xfId="19367" xr:uid="{00000000-0005-0000-0000-00006F010000}"/>
    <cellStyle name="Comma 2 2 4 2 6 2" xfId="39419" xr:uid="{00000000-0005-0000-0000-000070010000}"/>
    <cellStyle name="Comma 2 2 4 2 7" xfId="19763" xr:uid="{00000000-0005-0000-0000-000071010000}"/>
    <cellStyle name="Comma 2 2 4 2 7 2" xfId="39815" xr:uid="{00000000-0005-0000-0000-000072010000}"/>
    <cellStyle name="Comma 2 2 4 2 8" xfId="27784" xr:uid="{00000000-0005-0000-0000-000073010000}"/>
    <cellStyle name="Comma 2 2 4 3" xfId="9017" xr:uid="{00000000-0005-0000-0000-000074010000}"/>
    <cellStyle name="Comma 2 2 4 3 2" xfId="18047" xr:uid="{00000000-0005-0000-0000-000075010000}"/>
    <cellStyle name="Comma 2 2 4 3 2 2" xfId="18443" xr:uid="{00000000-0005-0000-0000-000076010000}"/>
    <cellStyle name="Comma 2 2 4 3 2 2 2" xfId="38495" xr:uid="{00000000-0005-0000-0000-000077010000}"/>
    <cellStyle name="Comma 2 2 4 3 2 3" xfId="18839" xr:uid="{00000000-0005-0000-0000-000078010000}"/>
    <cellStyle name="Comma 2 2 4 3 2 3 2" xfId="38891" xr:uid="{00000000-0005-0000-0000-000079010000}"/>
    <cellStyle name="Comma 2 2 4 3 2 4" xfId="19235" xr:uid="{00000000-0005-0000-0000-00007A010000}"/>
    <cellStyle name="Comma 2 2 4 3 2 4 2" xfId="39287" xr:uid="{00000000-0005-0000-0000-00007B010000}"/>
    <cellStyle name="Comma 2 2 4 3 2 5" xfId="19631" xr:uid="{00000000-0005-0000-0000-00007C010000}"/>
    <cellStyle name="Comma 2 2 4 3 2 5 2" xfId="39683" xr:uid="{00000000-0005-0000-0000-00007D010000}"/>
    <cellStyle name="Comma 2 2 4 3 2 6" xfId="20027" xr:uid="{00000000-0005-0000-0000-00007E010000}"/>
    <cellStyle name="Comma 2 2 4 3 2 6 2" xfId="40079" xr:uid="{00000000-0005-0000-0000-00007F010000}"/>
    <cellStyle name="Comma 2 2 4 3 2 7" xfId="38099" xr:uid="{00000000-0005-0000-0000-000080010000}"/>
    <cellStyle name="Comma 2 2 4 3 3" xfId="18245" xr:uid="{00000000-0005-0000-0000-000081010000}"/>
    <cellStyle name="Comma 2 2 4 3 3 2" xfId="38297" xr:uid="{00000000-0005-0000-0000-000082010000}"/>
    <cellStyle name="Comma 2 2 4 3 4" xfId="18641" xr:uid="{00000000-0005-0000-0000-000083010000}"/>
    <cellStyle name="Comma 2 2 4 3 4 2" xfId="38693" xr:uid="{00000000-0005-0000-0000-000084010000}"/>
    <cellStyle name="Comma 2 2 4 3 5" xfId="19037" xr:uid="{00000000-0005-0000-0000-000085010000}"/>
    <cellStyle name="Comma 2 2 4 3 5 2" xfId="39089" xr:uid="{00000000-0005-0000-0000-000086010000}"/>
    <cellStyle name="Comma 2 2 4 3 6" xfId="19433" xr:uid="{00000000-0005-0000-0000-000087010000}"/>
    <cellStyle name="Comma 2 2 4 3 6 2" xfId="39485" xr:uid="{00000000-0005-0000-0000-000088010000}"/>
    <cellStyle name="Comma 2 2 4 3 7" xfId="19829" xr:uid="{00000000-0005-0000-0000-000089010000}"/>
    <cellStyle name="Comma 2 2 4 3 7 2" xfId="39881" xr:uid="{00000000-0005-0000-0000-00008A010000}"/>
    <cellStyle name="Comma 2 2 4 3 8" xfId="29069" xr:uid="{00000000-0005-0000-0000-00008B010000}"/>
    <cellStyle name="Comma 2 2 4 4" xfId="12280" xr:uid="{00000000-0005-0000-0000-00008C010000}"/>
    <cellStyle name="Comma 2 2 4 4 2" xfId="18311" xr:uid="{00000000-0005-0000-0000-00008D010000}"/>
    <cellStyle name="Comma 2 2 4 4 2 2" xfId="38363" xr:uid="{00000000-0005-0000-0000-00008E010000}"/>
    <cellStyle name="Comma 2 2 4 4 3" xfId="18707" xr:uid="{00000000-0005-0000-0000-00008F010000}"/>
    <cellStyle name="Comma 2 2 4 4 3 2" xfId="38759" xr:uid="{00000000-0005-0000-0000-000090010000}"/>
    <cellStyle name="Comma 2 2 4 4 4" xfId="19103" xr:uid="{00000000-0005-0000-0000-000091010000}"/>
    <cellStyle name="Comma 2 2 4 4 4 2" xfId="39155" xr:uid="{00000000-0005-0000-0000-000092010000}"/>
    <cellStyle name="Comma 2 2 4 4 5" xfId="19499" xr:uid="{00000000-0005-0000-0000-000093010000}"/>
    <cellStyle name="Comma 2 2 4 4 5 2" xfId="39551" xr:uid="{00000000-0005-0000-0000-000094010000}"/>
    <cellStyle name="Comma 2 2 4 4 6" xfId="19895" xr:uid="{00000000-0005-0000-0000-000095010000}"/>
    <cellStyle name="Comma 2 2 4 4 6 2" xfId="39947" xr:uid="{00000000-0005-0000-0000-000096010000}"/>
    <cellStyle name="Comma 2 2 4 4 7" xfId="32332" xr:uid="{00000000-0005-0000-0000-000097010000}"/>
    <cellStyle name="Comma 2 2 4 5" xfId="18113" xr:uid="{00000000-0005-0000-0000-000098010000}"/>
    <cellStyle name="Comma 2 2 4 5 2" xfId="38165" xr:uid="{00000000-0005-0000-0000-000099010000}"/>
    <cellStyle name="Comma 2 2 4 6" xfId="18509" xr:uid="{00000000-0005-0000-0000-00009A010000}"/>
    <cellStyle name="Comma 2 2 4 6 2" xfId="38561" xr:uid="{00000000-0005-0000-0000-00009B010000}"/>
    <cellStyle name="Comma 2 2 4 7" xfId="18905" xr:uid="{00000000-0005-0000-0000-00009C010000}"/>
    <cellStyle name="Comma 2 2 4 7 2" xfId="38957" xr:uid="{00000000-0005-0000-0000-00009D010000}"/>
    <cellStyle name="Comma 2 2 4 8" xfId="19301" xr:uid="{00000000-0005-0000-0000-00009E010000}"/>
    <cellStyle name="Comma 2 2 4 8 2" xfId="39353" xr:uid="{00000000-0005-0000-0000-00009F010000}"/>
    <cellStyle name="Comma 2 2 4 9" xfId="19697" xr:uid="{00000000-0005-0000-0000-0000A0010000}"/>
    <cellStyle name="Comma 2 2 4 9 2" xfId="39749" xr:uid="{00000000-0005-0000-0000-0000A1010000}"/>
    <cellStyle name="Comma 2 2 5" xfId="4744" xr:uid="{00000000-0005-0000-0000-0000A2010000}"/>
    <cellStyle name="Comma 2 2 5 2" xfId="13774" xr:uid="{00000000-0005-0000-0000-0000A3010000}"/>
    <cellStyle name="Comma 2 2 5 2 2" xfId="18333" xr:uid="{00000000-0005-0000-0000-0000A4010000}"/>
    <cellStyle name="Comma 2 2 5 2 2 2" xfId="38385" xr:uid="{00000000-0005-0000-0000-0000A5010000}"/>
    <cellStyle name="Comma 2 2 5 2 3" xfId="18729" xr:uid="{00000000-0005-0000-0000-0000A6010000}"/>
    <cellStyle name="Comma 2 2 5 2 3 2" xfId="38781" xr:uid="{00000000-0005-0000-0000-0000A7010000}"/>
    <cellStyle name="Comma 2 2 5 2 4" xfId="19125" xr:uid="{00000000-0005-0000-0000-0000A8010000}"/>
    <cellStyle name="Comma 2 2 5 2 4 2" xfId="39177" xr:uid="{00000000-0005-0000-0000-0000A9010000}"/>
    <cellStyle name="Comma 2 2 5 2 5" xfId="19521" xr:uid="{00000000-0005-0000-0000-0000AA010000}"/>
    <cellStyle name="Comma 2 2 5 2 5 2" xfId="39573" xr:uid="{00000000-0005-0000-0000-0000AB010000}"/>
    <cellStyle name="Comma 2 2 5 2 6" xfId="19917" xr:uid="{00000000-0005-0000-0000-0000AC010000}"/>
    <cellStyle name="Comma 2 2 5 2 6 2" xfId="39969" xr:uid="{00000000-0005-0000-0000-0000AD010000}"/>
    <cellStyle name="Comma 2 2 5 2 7" xfId="33826" xr:uid="{00000000-0005-0000-0000-0000AE010000}"/>
    <cellStyle name="Comma 2 2 5 3" xfId="18135" xr:uid="{00000000-0005-0000-0000-0000AF010000}"/>
    <cellStyle name="Comma 2 2 5 3 2" xfId="38187" xr:uid="{00000000-0005-0000-0000-0000B0010000}"/>
    <cellStyle name="Comma 2 2 5 4" xfId="18531" xr:uid="{00000000-0005-0000-0000-0000B1010000}"/>
    <cellStyle name="Comma 2 2 5 4 2" xfId="38583" xr:uid="{00000000-0005-0000-0000-0000B2010000}"/>
    <cellStyle name="Comma 2 2 5 5" xfId="18927" xr:uid="{00000000-0005-0000-0000-0000B3010000}"/>
    <cellStyle name="Comma 2 2 5 5 2" xfId="38979" xr:uid="{00000000-0005-0000-0000-0000B4010000}"/>
    <cellStyle name="Comma 2 2 5 6" xfId="19323" xr:uid="{00000000-0005-0000-0000-0000B5010000}"/>
    <cellStyle name="Comma 2 2 5 6 2" xfId="39375" xr:uid="{00000000-0005-0000-0000-0000B6010000}"/>
    <cellStyle name="Comma 2 2 5 7" xfId="19719" xr:uid="{00000000-0005-0000-0000-0000B7010000}"/>
    <cellStyle name="Comma 2 2 5 7 2" xfId="39771" xr:uid="{00000000-0005-0000-0000-0000B8010000}"/>
    <cellStyle name="Comma 2 2 5 8" xfId="24796" xr:uid="{00000000-0005-0000-0000-0000B9010000}"/>
    <cellStyle name="Comma 2 2 6" xfId="8973" xr:uid="{00000000-0005-0000-0000-0000BA010000}"/>
    <cellStyle name="Comma 2 2 6 2" xfId="18003" xr:uid="{00000000-0005-0000-0000-0000BB010000}"/>
    <cellStyle name="Comma 2 2 6 2 2" xfId="18399" xr:uid="{00000000-0005-0000-0000-0000BC010000}"/>
    <cellStyle name="Comma 2 2 6 2 2 2" xfId="38451" xr:uid="{00000000-0005-0000-0000-0000BD010000}"/>
    <cellStyle name="Comma 2 2 6 2 3" xfId="18795" xr:uid="{00000000-0005-0000-0000-0000BE010000}"/>
    <cellStyle name="Comma 2 2 6 2 3 2" xfId="38847" xr:uid="{00000000-0005-0000-0000-0000BF010000}"/>
    <cellStyle name="Comma 2 2 6 2 4" xfId="19191" xr:uid="{00000000-0005-0000-0000-0000C0010000}"/>
    <cellStyle name="Comma 2 2 6 2 4 2" xfId="39243" xr:uid="{00000000-0005-0000-0000-0000C1010000}"/>
    <cellStyle name="Comma 2 2 6 2 5" xfId="19587" xr:uid="{00000000-0005-0000-0000-0000C2010000}"/>
    <cellStyle name="Comma 2 2 6 2 5 2" xfId="39639" xr:uid="{00000000-0005-0000-0000-0000C3010000}"/>
    <cellStyle name="Comma 2 2 6 2 6" xfId="19983" xr:uid="{00000000-0005-0000-0000-0000C4010000}"/>
    <cellStyle name="Comma 2 2 6 2 6 2" xfId="40035" xr:uid="{00000000-0005-0000-0000-0000C5010000}"/>
    <cellStyle name="Comma 2 2 6 2 7" xfId="38055" xr:uid="{00000000-0005-0000-0000-0000C6010000}"/>
    <cellStyle name="Comma 2 2 6 3" xfId="18201" xr:uid="{00000000-0005-0000-0000-0000C7010000}"/>
    <cellStyle name="Comma 2 2 6 3 2" xfId="38253" xr:uid="{00000000-0005-0000-0000-0000C8010000}"/>
    <cellStyle name="Comma 2 2 6 4" xfId="18597" xr:uid="{00000000-0005-0000-0000-0000C9010000}"/>
    <cellStyle name="Comma 2 2 6 4 2" xfId="38649" xr:uid="{00000000-0005-0000-0000-0000CA010000}"/>
    <cellStyle name="Comma 2 2 6 5" xfId="18993" xr:uid="{00000000-0005-0000-0000-0000CB010000}"/>
    <cellStyle name="Comma 2 2 6 5 2" xfId="39045" xr:uid="{00000000-0005-0000-0000-0000CC010000}"/>
    <cellStyle name="Comma 2 2 6 6" xfId="19389" xr:uid="{00000000-0005-0000-0000-0000CD010000}"/>
    <cellStyle name="Comma 2 2 6 6 2" xfId="39441" xr:uid="{00000000-0005-0000-0000-0000CE010000}"/>
    <cellStyle name="Comma 2 2 6 7" xfId="19785" xr:uid="{00000000-0005-0000-0000-0000CF010000}"/>
    <cellStyle name="Comma 2 2 6 7 2" xfId="39837" xr:uid="{00000000-0005-0000-0000-0000D0010000}"/>
    <cellStyle name="Comma 2 2 6 8" xfId="29025" xr:uid="{00000000-0005-0000-0000-0000D1010000}"/>
    <cellStyle name="Comma 2 2 7" xfId="9292" xr:uid="{00000000-0005-0000-0000-0000D2010000}"/>
    <cellStyle name="Comma 2 2 7 2" xfId="18267" xr:uid="{00000000-0005-0000-0000-0000D3010000}"/>
    <cellStyle name="Comma 2 2 7 2 2" xfId="38319" xr:uid="{00000000-0005-0000-0000-0000D4010000}"/>
    <cellStyle name="Comma 2 2 7 3" xfId="18663" xr:uid="{00000000-0005-0000-0000-0000D5010000}"/>
    <cellStyle name="Comma 2 2 7 3 2" xfId="38715" xr:uid="{00000000-0005-0000-0000-0000D6010000}"/>
    <cellStyle name="Comma 2 2 7 4" xfId="19059" xr:uid="{00000000-0005-0000-0000-0000D7010000}"/>
    <cellStyle name="Comma 2 2 7 4 2" xfId="39111" xr:uid="{00000000-0005-0000-0000-0000D8010000}"/>
    <cellStyle name="Comma 2 2 7 5" xfId="19455" xr:uid="{00000000-0005-0000-0000-0000D9010000}"/>
    <cellStyle name="Comma 2 2 7 5 2" xfId="39507" xr:uid="{00000000-0005-0000-0000-0000DA010000}"/>
    <cellStyle name="Comma 2 2 7 6" xfId="19851" xr:uid="{00000000-0005-0000-0000-0000DB010000}"/>
    <cellStyle name="Comma 2 2 7 6 2" xfId="39903" xr:uid="{00000000-0005-0000-0000-0000DC010000}"/>
    <cellStyle name="Comma 2 2 7 7" xfId="29344" xr:uid="{00000000-0005-0000-0000-0000DD010000}"/>
    <cellStyle name="Comma 2 2 8" xfId="18069" xr:uid="{00000000-0005-0000-0000-0000DE010000}"/>
    <cellStyle name="Comma 2 2 8 2" xfId="38121" xr:uid="{00000000-0005-0000-0000-0000DF010000}"/>
    <cellStyle name="Comma 2 2 9" xfId="18465" xr:uid="{00000000-0005-0000-0000-0000E0010000}"/>
    <cellStyle name="Comma 2 2 9 2" xfId="38517" xr:uid="{00000000-0005-0000-0000-0000E1010000}"/>
    <cellStyle name="Comma 2 3" xfId="448" xr:uid="{00000000-0005-0000-0000-0000E2010000}"/>
    <cellStyle name="Comma 2 3 10" xfId="18863" xr:uid="{00000000-0005-0000-0000-0000E3010000}"/>
    <cellStyle name="Comma 2 3 10 2" xfId="38915" xr:uid="{00000000-0005-0000-0000-0000E4010000}"/>
    <cellStyle name="Comma 2 3 11" xfId="19259" xr:uid="{00000000-0005-0000-0000-0000E5010000}"/>
    <cellStyle name="Comma 2 3 11 2" xfId="39311" xr:uid="{00000000-0005-0000-0000-0000E6010000}"/>
    <cellStyle name="Comma 2 3 12" xfId="19655" xr:uid="{00000000-0005-0000-0000-0000E7010000}"/>
    <cellStyle name="Comma 2 3 12 2" xfId="39707" xr:uid="{00000000-0005-0000-0000-0000E8010000}"/>
    <cellStyle name="Comma 2 3 13" xfId="20500" xr:uid="{00000000-0005-0000-0000-0000E9010000}"/>
    <cellStyle name="Comma 2 3 2" xfId="1195" xr:uid="{00000000-0005-0000-0000-0000EA010000}"/>
    <cellStyle name="Comma 2 3 2 10" xfId="19270" xr:uid="{00000000-0005-0000-0000-0000EB010000}"/>
    <cellStyle name="Comma 2 3 2 10 2" xfId="39322" xr:uid="{00000000-0005-0000-0000-0000EC010000}"/>
    <cellStyle name="Comma 2 3 2 11" xfId="19666" xr:uid="{00000000-0005-0000-0000-0000ED010000}"/>
    <cellStyle name="Comma 2 3 2 11 2" xfId="39718" xr:uid="{00000000-0005-0000-0000-0000EE010000}"/>
    <cellStyle name="Comma 2 3 2 12" xfId="21247" xr:uid="{00000000-0005-0000-0000-0000EF010000}"/>
    <cellStyle name="Comma 2 3 2 2" xfId="2689" xr:uid="{00000000-0005-0000-0000-0000F0010000}"/>
    <cellStyle name="Comma 2 3 2 2 10" xfId="22741" xr:uid="{00000000-0005-0000-0000-0000F1010000}"/>
    <cellStyle name="Comma 2 3 2 2 2" xfId="7171" xr:uid="{00000000-0005-0000-0000-0000F2010000}"/>
    <cellStyle name="Comma 2 3 2 2 2 2" xfId="16201" xr:uid="{00000000-0005-0000-0000-0000F3010000}"/>
    <cellStyle name="Comma 2 3 2 2 2 2 2" xfId="18368" xr:uid="{00000000-0005-0000-0000-0000F4010000}"/>
    <cellStyle name="Comma 2 3 2 2 2 2 2 2" xfId="38420" xr:uid="{00000000-0005-0000-0000-0000F5010000}"/>
    <cellStyle name="Comma 2 3 2 2 2 2 3" xfId="18764" xr:uid="{00000000-0005-0000-0000-0000F6010000}"/>
    <cellStyle name="Comma 2 3 2 2 2 2 3 2" xfId="38816" xr:uid="{00000000-0005-0000-0000-0000F7010000}"/>
    <cellStyle name="Comma 2 3 2 2 2 2 4" xfId="19160" xr:uid="{00000000-0005-0000-0000-0000F8010000}"/>
    <cellStyle name="Comma 2 3 2 2 2 2 4 2" xfId="39212" xr:uid="{00000000-0005-0000-0000-0000F9010000}"/>
    <cellStyle name="Comma 2 3 2 2 2 2 5" xfId="19556" xr:uid="{00000000-0005-0000-0000-0000FA010000}"/>
    <cellStyle name="Comma 2 3 2 2 2 2 5 2" xfId="39608" xr:uid="{00000000-0005-0000-0000-0000FB010000}"/>
    <cellStyle name="Comma 2 3 2 2 2 2 6" xfId="19952" xr:uid="{00000000-0005-0000-0000-0000FC010000}"/>
    <cellStyle name="Comma 2 3 2 2 2 2 6 2" xfId="40004" xr:uid="{00000000-0005-0000-0000-0000FD010000}"/>
    <cellStyle name="Comma 2 3 2 2 2 2 7" xfId="36253" xr:uid="{00000000-0005-0000-0000-0000FE010000}"/>
    <cellStyle name="Comma 2 3 2 2 2 3" xfId="18170" xr:uid="{00000000-0005-0000-0000-0000FF010000}"/>
    <cellStyle name="Comma 2 3 2 2 2 3 2" xfId="38222" xr:uid="{00000000-0005-0000-0000-000000020000}"/>
    <cellStyle name="Comma 2 3 2 2 2 4" xfId="18566" xr:uid="{00000000-0005-0000-0000-000001020000}"/>
    <cellStyle name="Comma 2 3 2 2 2 4 2" xfId="38618" xr:uid="{00000000-0005-0000-0000-000002020000}"/>
    <cellStyle name="Comma 2 3 2 2 2 5" xfId="18962" xr:uid="{00000000-0005-0000-0000-000003020000}"/>
    <cellStyle name="Comma 2 3 2 2 2 5 2" xfId="39014" xr:uid="{00000000-0005-0000-0000-000004020000}"/>
    <cellStyle name="Comma 2 3 2 2 2 6" xfId="19358" xr:uid="{00000000-0005-0000-0000-000005020000}"/>
    <cellStyle name="Comma 2 3 2 2 2 6 2" xfId="39410" xr:uid="{00000000-0005-0000-0000-000006020000}"/>
    <cellStyle name="Comma 2 3 2 2 2 7" xfId="19754" xr:uid="{00000000-0005-0000-0000-000007020000}"/>
    <cellStyle name="Comma 2 3 2 2 2 7 2" xfId="39806" xr:uid="{00000000-0005-0000-0000-000008020000}"/>
    <cellStyle name="Comma 2 3 2 2 2 8" xfId="27223" xr:uid="{00000000-0005-0000-0000-000009020000}"/>
    <cellStyle name="Comma 2 3 2 2 3" xfId="9008" xr:uid="{00000000-0005-0000-0000-00000A020000}"/>
    <cellStyle name="Comma 2 3 2 2 3 2" xfId="18038" xr:uid="{00000000-0005-0000-0000-00000B020000}"/>
    <cellStyle name="Comma 2 3 2 2 3 2 2" xfId="18434" xr:uid="{00000000-0005-0000-0000-00000C020000}"/>
    <cellStyle name="Comma 2 3 2 2 3 2 2 2" xfId="38486" xr:uid="{00000000-0005-0000-0000-00000D020000}"/>
    <cellStyle name="Comma 2 3 2 2 3 2 3" xfId="18830" xr:uid="{00000000-0005-0000-0000-00000E020000}"/>
    <cellStyle name="Comma 2 3 2 2 3 2 3 2" xfId="38882" xr:uid="{00000000-0005-0000-0000-00000F020000}"/>
    <cellStyle name="Comma 2 3 2 2 3 2 4" xfId="19226" xr:uid="{00000000-0005-0000-0000-000010020000}"/>
    <cellStyle name="Comma 2 3 2 2 3 2 4 2" xfId="39278" xr:uid="{00000000-0005-0000-0000-000011020000}"/>
    <cellStyle name="Comma 2 3 2 2 3 2 5" xfId="19622" xr:uid="{00000000-0005-0000-0000-000012020000}"/>
    <cellStyle name="Comma 2 3 2 2 3 2 5 2" xfId="39674" xr:uid="{00000000-0005-0000-0000-000013020000}"/>
    <cellStyle name="Comma 2 3 2 2 3 2 6" xfId="20018" xr:uid="{00000000-0005-0000-0000-000014020000}"/>
    <cellStyle name="Comma 2 3 2 2 3 2 6 2" xfId="40070" xr:uid="{00000000-0005-0000-0000-000015020000}"/>
    <cellStyle name="Comma 2 3 2 2 3 2 7" xfId="38090" xr:uid="{00000000-0005-0000-0000-000016020000}"/>
    <cellStyle name="Comma 2 3 2 2 3 3" xfId="18236" xr:uid="{00000000-0005-0000-0000-000017020000}"/>
    <cellStyle name="Comma 2 3 2 2 3 3 2" xfId="38288" xr:uid="{00000000-0005-0000-0000-000018020000}"/>
    <cellStyle name="Comma 2 3 2 2 3 4" xfId="18632" xr:uid="{00000000-0005-0000-0000-000019020000}"/>
    <cellStyle name="Comma 2 3 2 2 3 4 2" xfId="38684" xr:uid="{00000000-0005-0000-0000-00001A020000}"/>
    <cellStyle name="Comma 2 3 2 2 3 5" xfId="19028" xr:uid="{00000000-0005-0000-0000-00001B020000}"/>
    <cellStyle name="Comma 2 3 2 2 3 5 2" xfId="39080" xr:uid="{00000000-0005-0000-0000-00001C020000}"/>
    <cellStyle name="Comma 2 3 2 2 3 6" xfId="19424" xr:uid="{00000000-0005-0000-0000-00001D020000}"/>
    <cellStyle name="Comma 2 3 2 2 3 6 2" xfId="39476" xr:uid="{00000000-0005-0000-0000-00001E020000}"/>
    <cellStyle name="Comma 2 3 2 2 3 7" xfId="19820" xr:uid="{00000000-0005-0000-0000-00001F020000}"/>
    <cellStyle name="Comma 2 3 2 2 3 7 2" xfId="39872" xr:uid="{00000000-0005-0000-0000-000020020000}"/>
    <cellStyle name="Comma 2 3 2 2 3 8" xfId="29060" xr:uid="{00000000-0005-0000-0000-000021020000}"/>
    <cellStyle name="Comma 2 3 2 2 4" xfId="11719" xr:uid="{00000000-0005-0000-0000-000022020000}"/>
    <cellStyle name="Comma 2 3 2 2 4 2" xfId="18302" xr:uid="{00000000-0005-0000-0000-000023020000}"/>
    <cellStyle name="Comma 2 3 2 2 4 2 2" xfId="38354" xr:uid="{00000000-0005-0000-0000-000024020000}"/>
    <cellStyle name="Comma 2 3 2 2 4 3" xfId="18698" xr:uid="{00000000-0005-0000-0000-000025020000}"/>
    <cellStyle name="Comma 2 3 2 2 4 3 2" xfId="38750" xr:uid="{00000000-0005-0000-0000-000026020000}"/>
    <cellStyle name="Comma 2 3 2 2 4 4" xfId="19094" xr:uid="{00000000-0005-0000-0000-000027020000}"/>
    <cellStyle name="Comma 2 3 2 2 4 4 2" xfId="39146" xr:uid="{00000000-0005-0000-0000-000028020000}"/>
    <cellStyle name="Comma 2 3 2 2 4 5" xfId="19490" xr:uid="{00000000-0005-0000-0000-000029020000}"/>
    <cellStyle name="Comma 2 3 2 2 4 5 2" xfId="39542" xr:uid="{00000000-0005-0000-0000-00002A020000}"/>
    <cellStyle name="Comma 2 3 2 2 4 6" xfId="19886" xr:uid="{00000000-0005-0000-0000-00002B020000}"/>
    <cellStyle name="Comma 2 3 2 2 4 6 2" xfId="39938" xr:uid="{00000000-0005-0000-0000-00002C020000}"/>
    <cellStyle name="Comma 2 3 2 2 4 7" xfId="31771" xr:uid="{00000000-0005-0000-0000-00002D020000}"/>
    <cellStyle name="Comma 2 3 2 2 5" xfId="18104" xr:uid="{00000000-0005-0000-0000-00002E020000}"/>
    <cellStyle name="Comma 2 3 2 2 5 2" xfId="38156" xr:uid="{00000000-0005-0000-0000-00002F020000}"/>
    <cellStyle name="Comma 2 3 2 2 6" xfId="18500" xr:uid="{00000000-0005-0000-0000-000030020000}"/>
    <cellStyle name="Comma 2 3 2 2 6 2" xfId="38552" xr:uid="{00000000-0005-0000-0000-000031020000}"/>
    <cellStyle name="Comma 2 3 2 2 7" xfId="18896" xr:uid="{00000000-0005-0000-0000-000032020000}"/>
    <cellStyle name="Comma 2 3 2 2 7 2" xfId="38948" xr:uid="{00000000-0005-0000-0000-000033020000}"/>
    <cellStyle name="Comma 2 3 2 2 8" xfId="19292" xr:uid="{00000000-0005-0000-0000-000034020000}"/>
    <cellStyle name="Comma 2 3 2 2 8 2" xfId="39344" xr:uid="{00000000-0005-0000-0000-000035020000}"/>
    <cellStyle name="Comma 2 3 2 2 9" xfId="19688" xr:uid="{00000000-0005-0000-0000-000036020000}"/>
    <cellStyle name="Comma 2 3 2 2 9 2" xfId="39740" xr:uid="{00000000-0005-0000-0000-000037020000}"/>
    <cellStyle name="Comma 2 3 2 3" xfId="4183" xr:uid="{00000000-0005-0000-0000-000038020000}"/>
    <cellStyle name="Comma 2 3 2 3 10" xfId="24235" xr:uid="{00000000-0005-0000-0000-000039020000}"/>
    <cellStyle name="Comma 2 3 2 3 2" xfId="8665" xr:uid="{00000000-0005-0000-0000-00003A020000}"/>
    <cellStyle name="Comma 2 3 2 3 2 2" xfId="17695" xr:uid="{00000000-0005-0000-0000-00003B020000}"/>
    <cellStyle name="Comma 2 3 2 3 2 2 2" xfId="18390" xr:uid="{00000000-0005-0000-0000-00003C020000}"/>
    <cellStyle name="Comma 2 3 2 3 2 2 2 2" xfId="38442" xr:uid="{00000000-0005-0000-0000-00003D020000}"/>
    <cellStyle name="Comma 2 3 2 3 2 2 3" xfId="18786" xr:uid="{00000000-0005-0000-0000-00003E020000}"/>
    <cellStyle name="Comma 2 3 2 3 2 2 3 2" xfId="38838" xr:uid="{00000000-0005-0000-0000-00003F020000}"/>
    <cellStyle name="Comma 2 3 2 3 2 2 4" xfId="19182" xr:uid="{00000000-0005-0000-0000-000040020000}"/>
    <cellStyle name="Comma 2 3 2 3 2 2 4 2" xfId="39234" xr:uid="{00000000-0005-0000-0000-000041020000}"/>
    <cellStyle name="Comma 2 3 2 3 2 2 5" xfId="19578" xr:uid="{00000000-0005-0000-0000-000042020000}"/>
    <cellStyle name="Comma 2 3 2 3 2 2 5 2" xfId="39630" xr:uid="{00000000-0005-0000-0000-000043020000}"/>
    <cellStyle name="Comma 2 3 2 3 2 2 6" xfId="19974" xr:uid="{00000000-0005-0000-0000-000044020000}"/>
    <cellStyle name="Comma 2 3 2 3 2 2 6 2" xfId="40026" xr:uid="{00000000-0005-0000-0000-000045020000}"/>
    <cellStyle name="Comma 2 3 2 3 2 2 7" xfId="37747" xr:uid="{00000000-0005-0000-0000-000046020000}"/>
    <cellStyle name="Comma 2 3 2 3 2 3" xfId="18192" xr:uid="{00000000-0005-0000-0000-000047020000}"/>
    <cellStyle name="Comma 2 3 2 3 2 3 2" xfId="38244" xr:uid="{00000000-0005-0000-0000-000048020000}"/>
    <cellStyle name="Comma 2 3 2 3 2 4" xfId="18588" xr:uid="{00000000-0005-0000-0000-000049020000}"/>
    <cellStyle name="Comma 2 3 2 3 2 4 2" xfId="38640" xr:uid="{00000000-0005-0000-0000-00004A020000}"/>
    <cellStyle name="Comma 2 3 2 3 2 5" xfId="18984" xr:uid="{00000000-0005-0000-0000-00004B020000}"/>
    <cellStyle name="Comma 2 3 2 3 2 5 2" xfId="39036" xr:uid="{00000000-0005-0000-0000-00004C020000}"/>
    <cellStyle name="Comma 2 3 2 3 2 6" xfId="19380" xr:uid="{00000000-0005-0000-0000-00004D020000}"/>
    <cellStyle name="Comma 2 3 2 3 2 6 2" xfId="39432" xr:uid="{00000000-0005-0000-0000-00004E020000}"/>
    <cellStyle name="Comma 2 3 2 3 2 7" xfId="19776" xr:uid="{00000000-0005-0000-0000-00004F020000}"/>
    <cellStyle name="Comma 2 3 2 3 2 7 2" xfId="39828" xr:uid="{00000000-0005-0000-0000-000050020000}"/>
    <cellStyle name="Comma 2 3 2 3 2 8" xfId="28717" xr:uid="{00000000-0005-0000-0000-000051020000}"/>
    <cellStyle name="Comma 2 3 2 3 3" xfId="9030" xr:uid="{00000000-0005-0000-0000-000052020000}"/>
    <cellStyle name="Comma 2 3 2 3 3 2" xfId="18060" xr:uid="{00000000-0005-0000-0000-000053020000}"/>
    <cellStyle name="Comma 2 3 2 3 3 2 2" xfId="18456" xr:uid="{00000000-0005-0000-0000-000054020000}"/>
    <cellStyle name="Comma 2 3 2 3 3 2 2 2" xfId="38508" xr:uid="{00000000-0005-0000-0000-000055020000}"/>
    <cellStyle name="Comma 2 3 2 3 3 2 3" xfId="18852" xr:uid="{00000000-0005-0000-0000-000056020000}"/>
    <cellStyle name="Comma 2 3 2 3 3 2 3 2" xfId="38904" xr:uid="{00000000-0005-0000-0000-000057020000}"/>
    <cellStyle name="Comma 2 3 2 3 3 2 4" xfId="19248" xr:uid="{00000000-0005-0000-0000-000058020000}"/>
    <cellStyle name="Comma 2 3 2 3 3 2 4 2" xfId="39300" xr:uid="{00000000-0005-0000-0000-000059020000}"/>
    <cellStyle name="Comma 2 3 2 3 3 2 5" xfId="19644" xr:uid="{00000000-0005-0000-0000-00005A020000}"/>
    <cellStyle name="Comma 2 3 2 3 3 2 5 2" xfId="39696" xr:uid="{00000000-0005-0000-0000-00005B020000}"/>
    <cellStyle name="Comma 2 3 2 3 3 2 6" xfId="20040" xr:uid="{00000000-0005-0000-0000-00005C020000}"/>
    <cellStyle name="Comma 2 3 2 3 3 2 6 2" xfId="40092" xr:uid="{00000000-0005-0000-0000-00005D020000}"/>
    <cellStyle name="Comma 2 3 2 3 3 2 7" xfId="38112" xr:uid="{00000000-0005-0000-0000-00005E020000}"/>
    <cellStyle name="Comma 2 3 2 3 3 3" xfId="18258" xr:uid="{00000000-0005-0000-0000-00005F020000}"/>
    <cellStyle name="Comma 2 3 2 3 3 3 2" xfId="38310" xr:uid="{00000000-0005-0000-0000-000060020000}"/>
    <cellStyle name="Comma 2 3 2 3 3 4" xfId="18654" xr:uid="{00000000-0005-0000-0000-000061020000}"/>
    <cellStyle name="Comma 2 3 2 3 3 4 2" xfId="38706" xr:uid="{00000000-0005-0000-0000-000062020000}"/>
    <cellStyle name="Comma 2 3 2 3 3 5" xfId="19050" xr:uid="{00000000-0005-0000-0000-000063020000}"/>
    <cellStyle name="Comma 2 3 2 3 3 5 2" xfId="39102" xr:uid="{00000000-0005-0000-0000-000064020000}"/>
    <cellStyle name="Comma 2 3 2 3 3 6" xfId="19446" xr:uid="{00000000-0005-0000-0000-000065020000}"/>
    <cellStyle name="Comma 2 3 2 3 3 6 2" xfId="39498" xr:uid="{00000000-0005-0000-0000-000066020000}"/>
    <cellStyle name="Comma 2 3 2 3 3 7" xfId="19842" xr:uid="{00000000-0005-0000-0000-000067020000}"/>
    <cellStyle name="Comma 2 3 2 3 3 7 2" xfId="39894" xr:uid="{00000000-0005-0000-0000-000068020000}"/>
    <cellStyle name="Comma 2 3 2 3 3 8" xfId="29082" xr:uid="{00000000-0005-0000-0000-000069020000}"/>
    <cellStyle name="Comma 2 3 2 3 4" xfId="13213" xr:uid="{00000000-0005-0000-0000-00006A020000}"/>
    <cellStyle name="Comma 2 3 2 3 4 2" xfId="18324" xr:uid="{00000000-0005-0000-0000-00006B020000}"/>
    <cellStyle name="Comma 2 3 2 3 4 2 2" xfId="38376" xr:uid="{00000000-0005-0000-0000-00006C020000}"/>
    <cellStyle name="Comma 2 3 2 3 4 3" xfId="18720" xr:uid="{00000000-0005-0000-0000-00006D020000}"/>
    <cellStyle name="Comma 2 3 2 3 4 3 2" xfId="38772" xr:uid="{00000000-0005-0000-0000-00006E020000}"/>
    <cellStyle name="Comma 2 3 2 3 4 4" xfId="19116" xr:uid="{00000000-0005-0000-0000-00006F020000}"/>
    <cellStyle name="Comma 2 3 2 3 4 4 2" xfId="39168" xr:uid="{00000000-0005-0000-0000-000070020000}"/>
    <cellStyle name="Comma 2 3 2 3 4 5" xfId="19512" xr:uid="{00000000-0005-0000-0000-000071020000}"/>
    <cellStyle name="Comma 2 3 2 3 4 5 2" xfId="39564" xr:uid="{00000000-0005-0000-0000-000072020000}"/>
    <cellStyle name="Comma 2 3 2 3 4 6" xfId="19908" xr:uid="{00000000-0005-0000-0000-000073020000}"/>
    <cellStyle name="Comma 2 3 2 3 4 6 2" xfId="39960" xr:uid="{00000000-0005-0000-0000-000074020000}"/>
    <cellStyle name="Comma 2 3 2 3 4 7" xfId="33265" xr:uid="{00000000-0005-0000-0000-000075020000}"/>
    <cellStyle name="Comma 2 3 2 3 5" xfId="18126" xr:uid="{00000000-0005-0000-0000-000076020000}"/>
    <cellStyle name="Comma 2 3 2 3 5 2" xfId="38178" xr:uid="{00000000-0005-0000-0000-000077020000}"/>
    <cellStyle name="Comma 2 3 2 3 6" xfId="18522" xr:uid="{00000000-0005-0000-0000-000078020000}"/>
    <cellStyle name="Comma 2 3 2 3 6 2" xfId="38574" xr:uid="{00000000-0005-0000-0000-000079020000}"/>
    <cellStyle name="Comma 2 3 2 3 7" xfId="18918" xr:uid="{00000000-0005-0000-0000-00007A020000}"/>
    <cellStyle name="Comma 2 3 2 3 7 2" xfId="38970" xr:uid="{00000000-0005-0000-0000-00007B020000}"/>
    <cellStyle name="Comma 2 3 2 3 8" xfId="19314" xr:uid="{00000000-0005-0000-0000-00007C020000}"/>
    <cellStyle name="Comma 2 3 2 3 8 2" xfId="39366" xr:uid="{00000000-0005-0000-0000-00007D020000}"/>
    <cellStyle name="Comma 2 3 2 3 9" xfId="19710" xr:uid="{00000000-0005-0000-0000-00007E020000}"/>
    <cellStyle name="Comma 2 3 2 3 9 2" xfId="39762" xr:uid="{00000000-0005-0000-0000-00007F020000}"/>
    <cellStyle name="Comma 2 3 2 4" xfId="5677" xr:uid="{00000000-0005-0000-0000-000080020000}"/>
    <cellStyle name="Comma 2 3 2 4 2" xfId="14707" xr:uid="{00000000-0005-0000-0000-000081020000}"/>
    <cellStyle name="Comma 2 3 2 4 2 2" xfId="18346" xr:uid="{00000000-0005-0000-0000-000082020000}"/>
    <cellStyle name="Comma 2 3 2 4 2 2 2" xfId="38398" xr:uid="{00000000-0005-0000-0000-000083020000}"/>
    <cellStyle name="Comma 2 3 2 4 2 3" xfId="18742" xr:uid="{00000000-0005-0000-0000-000084020000}"/>
    <cellStyle name="Comma 2 3 2 4 2 3 2" xfId="38794" xr:uid="{00000000-0005-0000-0000-000085020000}"/>
    <cellStyle name="Comma 2 3 2 4 2 4" xfId="19138" xr:uid="{00000000-0005-0000-0000-000086020000}"/>
    <cellStyle name="Comma 2 3 2 4 2 4 2" xfId="39190" xr:uid="{00000000-0005-0000-0000-000087020000}"/>
    <cellStyle name="Comma 2 3 2 4 2 5" xfId="19534" xr:uid="{00000000-0005-0000-0000-000088020000}"/>
    <cellStyle name="Comma 2 3 2 4 2 5 2" xfId="39586" xr:uid="{00000000-0005-0000-0000-000089020000}"/>
    <cellStyle name="Comma 2 3 2 4 2 6" xfId="19930" xr:uid="{00000000-0005-0000-0000-00008A020000}"/>
    <cellStyle name="Comma 2 3 2 4 2 6 2" xfId="39982" xr:uid="{00000000-0005-0000-0000-00008B020000}"/>
    <cellStyle name="Comma 2 3 2 4 2 7" xfId="34759" xr:uid="{00000000-0005-0000-0000-00008C020000}"/>
    <cellStyle name="Comma 2 3 2 4 3" xfId="18148" xr:uid="{00000000-0005-0000-0000-00008D020000}"/>
    <cellStyle name="Comma 2 3 2 4 3 2" xfId="38200" xr:uid="{00000000-0005-0000-0000-00008E020000}"/>
    <cellStyle name="Comma 2 3 2 4 4" xfId="18544" xr:uid="{00000000-0005-0000-0000-00008F020000}"/>
    <cellStyle name="Comma 2 3 2 4 4 2" xfId="38596" xr:uid="{00000000-0005-0000-0000-000090020000}"/>
    <cellStyle name="Comma 2 3 2 4 5" xfId="18940" xr:uid="{00000000-0005-0000-0000-000091020000}"/>
    <cellStyle name="Comma 2 3 2 4 5 2" xfId="38992" xr:uid="{00000000-0005-0000-0000-000092020000}"/>
    <cellStyle name="Comma 2 3 2 4 6" xfId="19336" xr:uid="{00000000-0005-0000-0000-000093020000}"/>
    <cellStyle name="Comma 2 3 2 4 6 2" xfId="39388" xr:uid="{00000000-0005-0000-0000-000094020000}"/>
    <cellStyle name="Comma 2 3 2 4 7" xfId="19732" xr:uid="{00000000-0005-0000-0000-000095020000}"/>
    <cellStyle name="Comma 2 3 2 4 7 2" xfId="39784" xr:uid="{00000000-0005-0000-0000-000096020000}"/>
    <cellStyle name="Comma 2 3 2 4 8" xfId="25729" xr:uid="{00000000-0005-0000-0000-000097020000}"/>
    <cellStyle name="Comma 2 3 2 5" xfId="8986" xr:uid="{00000000-0005-0000-0000-000098020000}"/>
    <cellStyle name="Comma 2 3 2 5 2" xfId="18016" xr:uid="{00000000-0005-0000-0000-000099020000}"/>
    <cellStyle name="Comma 2 3 2 5 2 2" xfId="18412" xr:uid="{00000000-0005-0000-0000-00009A020000}"/>
    <cellStyle name="Comma 2 3 2 5 2 2 2" xfId="38464" xr:uid="{00000000-0005-0000-0000-00009B020000}"/>
    <cellStyle name="Comma 2 3 2 5 2 3" xfId="18808" xr:uid="{00000000-0005-0000-0000-00009C020000}"/>
    <cellStyle name="Comma 2 3 2 5 2 3 2" xfId="38860" xr:uid="{00000000-0005-0000-0000-00009D020000}"/>
    <cellStyle name="Comma 2 3 2 5 2 4" xfId="19204" xr:uid="{00000000-0005-0000-0000-00009E020000}"/>
    <cellStyle name="Comma 2 3 2 5 2 4 2" xfId="39256" xr:uid="{00000000-0005-0000-0000-00009F020000}"/>
    <cellStyle name="Comma 2 3 2 5 2 5" xfId="19600" xr:uid="{00000000-0005-0000-0000-0000A0020000}"/>
    <cellStyle name="Comma 2 3 2 5 2 5 2" xfId="39652" xr:uid="{00000000-0005-0000-0000-0000A1020000}"/>
    <cellStyle name="Comma 2 3 2 5 2 6" xfId="19996" xr:uid="{00000000-0005-0000-0000-0000A2020000}"/>
    <cellStyle name="Comma 2 3 2 5 2 6 2" xfId="40048" xr:uid="{00000000-0005-0000-0000-0000A3020000}"/>
    <cellStyle name="Comma 2 3 2 5 2 7" xfId="38068" xr:uid="{00000000-0005-0000-0000-0000A4020000}"/>
    <cellStyle name="Comma 2 3 2 5 3" xfId="18214" xr:uid="{00000000-0005-0000-0000-0000A5020000}"/>
    <cellStyle name="Comma 2 3 2 5 3 2" xfId="38266" xr:uid="{00000000-0005-0000-0000-0000A6020000}"/>
    <cellStyle name="Comma 2 3 2 5 4" xfId="18610" xr:uid="{00000000-0005-0000-0000-0000A7020000}"/>
    <cellStyle name="Comma 2 3 2 5 4 2" xfId="38662" xr:uid="{00000000-0005-0000-0000-0000A8020000}"/>
    <cellStyle name="Comma 2 3 2 5 5" xfId="19006" xr:uid="{00000000-0005-0000-0000-0000A9020000}"/>
    <cellStyle name="Comma 2 3 2 5 5 2" xfId="39058" xr:uid="{00000000-0005-0000-0000-0000AA020000}"/>
    <cellStyle name="Comma 2 3 2 5 6" xfId="19402" xr:uid="{00000000-0005-0000-0000-0000AB020000}"/>
    <cellStyle name="Comma 2 3 2 5 6 2" xfId="39454" xr:uid="{00000000-0005-0000-0000-0000AC020000}"/>
    <cellStyle name="Comma 2 3 2 5 7" xfId="19798" xr:uid="{00000000-0005-0000-0000-0000AD020000}"/>
    <cellStyle name="Comma 2 3 2 5 7 2" xfId="39850" xr:uid="{00000000-0005-0000-0000-0000AE020000}"/>
    <cellStyle name="Comma 2 3 2 5 8" xfId="29038" xr:uid="{00000000-0005-0000-0000-0000AF020000}"/>
    <cellStyle name="Comma 2 3 2 6" xfId="10225" xr:uid="{00000000-0005-0000-0000-0000B0020000}"/>
    <cellStyle name="Comma 2 3 2 6 2" xfId="18280" xr:uid="{00000000-0005-0000-0000-0000B1020000}"/>
    <cellStyle name="Comma 2 3 2 6 2 2" xfId="38332" xr:uid="{00000000-0005-0000-0000-0000B2020000}"/>
    <cellStyle name="Comma 2 3 2 6 3" xfId="18676" xr:uid="{00000000-0005-0000-0000-0000B3020000}"/>
    <cellStyle name="Comma 2 3 2 6 3 2" xfId="38728" xr:uid="{00000000-0005-0000-0000-0000B4020000}"/>
    <cellStyle name="Comma 2 3 2 6 4" xfId="19072" xr:uid="{00000000-0005-0000-0000-0000B5020000}"/>
    <cellStyle name="Comma 2 3 2 6 4 2" xfId="39124" xr:uid="{00000000-0005-0000-0000-0000B6020000}"/>
    <cellStyle name="Comma 2 3 2 6 5" xfId="19468" xr:uid="{00000000-0005-0000-0000-0000B7020000}"/>
    <cellStyle name="Comma 2 3 2 6 5 2" xfId="39520" xr:uid="{00000000-0005-0000-0000-0000B8020000}"/>
    <cellStyle name="Comma 2 3 2 6 6" xfId="19864" xr:uid="{00000000-0005-0000-0000-0000B9020000}"/>
    <cellStyle name="Comma 2 3 2 6 6 2" xfId="39916" xr:uid="{00000000-0005-0000-0000-0000BA020000}"/>
    <cellStyle name="Comma 2 3 2 6 7" xfId="30277" xr:uid="{00000000-0005-0000-0000-0000BB020000}"/>
    <cellStyle name="Comma 2 3 2 7" xfId="18082" xr:uid="{00000000-0005-0000-0000-0000BC020000}"/>
    <cellStyle name="Comma 2 3 2 7 2" xfId="38134" xr:uid="{00000000-0005-0000-0000-0000BD020000}"/>
    <cellStyle name="Comma 2 3 2 8" xfId="18478" xr:uid="{00000000-0005-0000-0000-0000BE020000}"/>
    <cellStyle name="Comma 2 3 2 8 2" xfId="38530" xr:uid="{00000000-0005-0000-0000-0000BF020000}"/>
    <cellStyle name="Comma 2 3 2 9" xfId="18874" xr:uid="{00000000-0005-0000-0000-0000C0020000}"/>
    <cellStyle name="Comma 2 3 2 9 2" xfId="38926" xr:uid="{00000000-0005-0000-0000-0000C1020000}"/>
    <cellStyle name="Comma 2 3 3" xfId="1942" xr:uid="{00000000-0005-0000-0000-0000C2020000}"/>
    <cellStyle name="Comma 2 3 3 10" xfId="21994" xr:uid="{00000000-0005-0000-0000-0000C3020000}"/>
    <cellStyle name="Comma 2 3 3 2" xfId="6424" xr:uid="{00000000-0005-0000-0000-0000C4020000}"/>
    <cellStyle name="Comma 2 3 3 2 2" xfId="15454" xr:uid="{00000000-0005-0000-0000-0000C5020000}"/>
    <cellStyle name="Comma 2 3 3 2 2 2" xfId="18357" xr:uid="{00000000-0005-0000-0000-0000C6020000}"/>
    <cellStyle name="Comma 2 3 3 2 2 2 2" xfId="38409" xr:uid="{00000000-0005-0000-0000-0000C7020000}"/>
    <cellStyle name="Comma 2 3 3 2 2 3" xfId="18753" xr:uid="{00000000-0005-0000-0000-0000C8020000}"/>
    <cellStyle name="Comma 2 3 3 2 2 3 2" xfId="38805" xr:uid="{00000000-0005-0000-0000-0000C9020000}"/>
    <cellStyle name="Comma 2 3 3 2 2 4" xfId="19149" xr:uid="{00000000-0005-0000-0000-0000CA020000}"/>
    <cellStyle name="Comma 2 3 3 2 2 4 2" xfId="39201" xr:uid="{00000000-0005-0000-0000-0000CB020000}"/>
    <cellStyle name="Comma 2 3 3 2 2 5" xfId="19545" xr:uid="{00000000-0005-0000-0000-0000CC020000}"/>
    <cellStyle name="Comma 2 3 3 2 2 5 2" xfId="39597" xr:uid="{00000000-0005-0000-0000-0000CD020000}"/>
    <cellStyle name="Comma 2 3 3 2 2 6" xfId="19941" xr:uid="{00000000-0005-0000-0000-0000CE020000}"/>
    <cellStyle name="Comma 2 3 3 2 2 6 2" xfId="39993" xr:uid="{00000000-0005-0000-0000-0000CF020000}"/>
    <cellStyle name="Comma 2 3 3 2 2 7" xfId="35506" xr:uid="{00000000-0005-0000-0000-0000D0020000}"/>
    <cellStyle name="Comma 2 3 3 2 3" xfId="18159" xr:uid="{00000000-0005-0000-0000-0000D1020000}"/>
    <cellStyle name="Comma 2 3 3 2 3 2" xfId="38211" xr:uid="{00000000-0005-0000-0000-0000D2020000}"/>
    <cellStyle name="Comma 2 3 3 2 4" xfId="18555" xr:uid="{00000000-0005-0000-0000-0000D3020000}"/>
    <cellStyle name="Comma 2 3 3 2 4 2" xfId="38607" xr:uid="{00000000-0005-0000-0000-0000D4020000}"/>
    <cellStyle name="Comma 2 3 3 2 5" xfId="18951" xr:uid="{00000000-0005-0000-0000-0000D5020000}"/>
    <cellStyle name="Comma 2 3 3 2 5 2" xfId="39003" xr:uid="{00000000-0005-0000-0000-0000D6020000}"/>
    <cellStyle name="Comma 2 3 3 2 6" xfId="19347" xr:uid="{00000000-0005-0000-0000-0000D7020000}"/>
    <cellStyle name="Comma 2 3 3 2 6 2" xfId="39399" xr:uid="{00000000-0005-0000-0000-0000D8020000}"/>
    <cellStyle name="Comma 2 3 3 2 7" xfId="19743" xr:uid="{00000000-0005-0000-0000-0000D9020000}"/>
    <cellStyle name="Comma 2 3 3 2 7 2" xfId="39795" xr:uid="{00000000-0005-0000-0000-0000DA020000}"/>
    <cellStyle name="Comma 2 3 3 2 8" xfId="26476" xr:uid="{00000000-0005-0000-0000-0000DB020000}"/>
    <cellStyle name="Comma 2 3 3 3" xfId="8997" xr:uid="{00000000-0005-0000-0000-0000DC020000}"/>
    <cellStyle name="Comma 2 3 3 3 2" xfId="18027" xr:uid="{00000000-0005-0000-0000-0000DD020000}"/>
    <cellStyle name="Comma 2 3 3 3 2 2" xfId="18423" xr:uid="{00000000-0005-0000-0000-0000DE020000}"/>
    <cellStyle name="Comma 2 3 3 3 2 2 2" xfId="38475" xr:uid="{00000000-0005-0000-0000-0000DF020000}"/>
    <cellStyle name="Comma 2 3 3 3 2 3" xfId="18819" xr:uid="{00000000-0005-0000-0000-0000E0020000}"/>
    <cellStyle name="Comma 2 3 3 3 2 3 2" xfId="38871" xr:uid="{00000000-0005-0000-0000-0000E1020000}"/>
    <cellStyle name="Comma 2 3 3 3 2 4" xfId="19215" xr:uid="{00000000-0005-0000-0000-0000E2020000}"/>
    <cellStyle name="Comma 2 3 3 3 2 4 2" xfId="39267" xr:uid="{00000000-0005-0000-0000-0000E3020000}"/>
    <cellStyle name="Comma 2 3 3 3 2 5" xfId="19611" xr:uid="{00000000-0005-0000-0000-0000E4020000}"/>
    <cellStyle name="Comma 2 3 3 3 2 5 2" xfId="39663" xr:uid="{00000000-0005-0000-0000-0000E5020000}"/>
    <cellStyle name="Comma 2 3 3 3 2 6" xfId="20007" xr:uid="{00000000-0005-0000-0000-0000E6020000}"/>
    <cellStyle name="Comma 2 3 3 3 2 6 2" xfId="40059" xr:uid="{00000000-0005-0000-0000-0000E7020000}"/>
    <cellStyle name="Comma 2 3 3 3 2 7" xfId="38079" xr:uid="{00000000-0005-0000-0000-0000E8020000}"/>
    <cellStyle name="Comma 2 3 3 3 3" xfId="18225" xr:uid="{00000000-0005-0000-0000-0000E9020000}"/>
    <cellStyle name="Comma 2 3 3 3 3 2" xfId="38277" xr:uid="{00000000-0005-0000-0000-0000EA020000}"/>
    <cellStyle name="Comma 2 3 3 3 4" xfId="18621" xr:uid="{00000000-0005-0000-0000-0000EB020000}"/>
    <cellStyle name="Comma 2 3 3 3 4 2" xfId="38673" xr:uid="{00000000-0005-0000-0000-0000EC020000}"/>
    <cellStyle name="Comma 2 3 3 3 5" xfId="19017" xr:uid="{00000000-0005-0000-0000-0000ED020000}"/>
    <cellStyle name="Comma 2 3 3 3 5 2" xfId="39069" xr:uid="{00000000-0005-0000-0000-0000EE020000}"/>
    <cellStyle name="Comma 2 3 3 3 6" xfId="19413" xr:uid="{00000000-0005-0000-0000-0000EF020000}"/>
    <cellStyle name="Comma 2 3 3 3 6 2" xfId="39465" xr:uid="{00000000-0005-0000-0000-0000F0020000}"/>
    <cellStyle name="Comma 2 3 3 3 7" xfId="19809" xr:uid="{00000000-0005-0000-0000-0000F1020000}"/>
    <cellStyle name="Comma 2 3 3 3 7 2" xfId="39861" xr:uid="{00000000-0005-0000-0000-0000F2020000}"/>
    <cellStyle name="Comma 2 3 3 3 8" xfId="29049" xr:uid="{00000000-0005-0000-0000-0000F3020000}"/>
    <cellStyle name="Comma 2 3 3 4" xfId="10972" xr:uid="{00000000-0005-0000-0000-0000F4020000}"/>
    <cellStyle name="Comma 2 3 3 4 2" xfId="18291" xr:uid="{00000000-0005-0000-0000-0000F5020000}"/>
    <cellStyle name="Comma 2 3 3 4 2 2" xfId="38343" xr:uid="{00000000-0005-0000-0000-0000F6020000}"/>
    <cellStyle name="Comma 2 3 3 4 3" xfId="18687" xr:uid="{00000000-0005-0000-0000-0000F7020000}"/>
    <cellStyle name="Comma 2 3 3 4 3 2" xfId="38739" xr:uid="{00000000-0005-0000-0000-0000F8020000}"/>
    <cellStyle name="Comma 2 3 3 4 4" xfId="19083" xr:uid="{00000000-0005-0000-0000-0000F9020000}"/>
    <cellStyle name="Comma 2 3 3 4 4 2" xfId="39135" xr:uid="{00000000-0005-0000-0000-0000FA020000}"/>
    <cellStyle name="Comma 2 3 3 4 5" xfId="19479" xr:uid="{00000000-0005-0000-0000-0000FB020000}"/>
    <cellStyle name="Comma 2 3 3 4 5 2" xfId="39531" xr:uid="{00000000-0005-0000-0000-0000FC020000}"/>
    <cellStyle name="Comma 2 3 3 4 6" xfId="19875" xr:uid="{00000000-0005-0000-0000-0000FD020000}"/>
    <cellStyle name="Comma 2 3 3 4 6 2" xfId="39927" xr:uid="{00000000-0005-0000-0000-0000FE020000}"/>
    <cellStyle name="Comma 2 3 3 4 7" xfId="31024" xr:uid="{00000000-0005-0000-0000-0000FF020000}"/>
    <cellStyle name="Comma 2 3 3 5" xfId="18093" xr:uid="{00000000-0005-0000-0000-000000030000}"/>
    <cellStyle name="Comma 2 3 3 5 2" xfId="38145" xr:uid="{00000000-0005-0000-0000-000001030000}"/>
    <cellStyle name="Comma 2 3 3 6" xfId="18489" xr:uid="{00000000-0005-0000-0000-000002030000}"/>
    <cellStyle name="Comma 2 3 3 6 2" xfId="38541" xr:uid="{00000000-0005-0000-0000-000003030000}"/>
    <cellStyle name="Comma 2 3 3 7" xfId="18885" xr:uid="{00000000-0005-0000-0000-000004030000}"/>
    <cellStyle name="Comma 2 3 3 7 2" xfId="38937" xr:uid="{00000000-0005-0000-0000-000005030000}"/>
    <cellStyle name="Comma 2 3 3 8" xfId="19281" xr:uid="{00000000-0005-0000-0000-000006030000}"/>
    <cellStyle name="Comma 2 3 3 8 2" xfId="39333" xr:uid="{00000000-0005-0000-0000-000007030000}"/>
    <cellStyle name="Comma 2 3 3 9" xfId="19677" xr:uid="{00000000-0005-0000-0000-000008030000}"/>
    <cellStyle name="Comma 2 3 3 9 2" xfId="39729" xr:uid="{00000000-0005-0000-0000-000009030000}"/>
    <cellStyle name="Comma 2 3 4" xfId="3436" xr:uid="{00000000-0005-0000-0000-00000A030000}"/>
    <cellStyle name="Comma 2 3 4 10" xfId="23488" xr:uid="{00000000-0005-0000-0000-00000B030000}"/>
    <cellStyle name="Comma 2 3 4 2" xfId="7918" xr:uid="{00000000-0005-0000-0000-00000C030000}"/>
    <cellStyle name="Comma 2 3 4 2 2" xfId="16948" xr:uid="{00000000-0005-0000-0000-00000D030000}"/>
    <cellStyle name="Comma 2 3 4 2 2 2" xfId="18379" xr:uid="{00000000-0005-0000-0000-00000E030000}"/>
    <cellStyle name="Comma 2 3 4 2 2 2 2" xfId="38431" xr:uid="{00000000-0005-0000-0000-00000F030000}"/>
    <cellStyle name="Comma 2 3 4 2 2 3" xfId="18775" xr:uid="{00000000-0005-0000-0000-000010030000}"/>
    <cellStyle name="Comma 2 3 4 2 2 3 2" xfId="38827" xr:uid="{00000000-0005-0000-0000-000011030000}"/>
    <cellStyle name="Comma 2 3 4 2 2 4" xfId="19171" xr:uid="{00000000-0005-0000-0000-000012030000}"/>
    <cellStyle name="Comma 2 3 4 2 2 4 2" xfId="39223" xr:uid="{00000000-0005-0000-0000-000013030000}"/>
    <cellStyle name="Comma 2 3 4 2 2 5" xfId="19567" xr:uid="{00000000-0005-0000-0000-000014030000}"/>
    <cellStyle name="Comma 2 3 4 2 2 5 2" xfId="39619" xr:uid="{00000000-0005-0000-0000-000015030000}"/>
    <cellStyle name="Comma 2 3 4 2 2 6" xfId="19963" xr:uid="{00000000-0005-0000-0000-000016030000}"/>
    <cellStyle name="Comma 2 3 4 2 2 6 2" xfId="40015" xr:uid="{00000000-0005-0000-0000-000017030000}"/>
    <cellStyle name="Comma 2 3 4 2 2 7" xfId="37000" xr:uid="{00000000-0005-0000-0000-000018030000}"/>
    <cellStyle name="Comma 2 3 4 2 3" xfId="18181" xr:uid="{00000000-0005-0000-0000-000019030000}"/>
    <cellStyle name="Comma 2 3 4 2 3 2" xfId="38233" xr:uid="{00000000-0005-0000-0000-00001A030000}"/>
    <cellStyle name="Comma 2 3 4 2 4" xfId="18577" xr:uid="{00000000-0005-0000-0000-00001B030000}"/>
    <cellStyle name="Comma 2 3 4 2 4 2" xfId="38629" xr:uid="{00000000-0005-0000-0000-00001C030000}"/>
    <cellStyle name="Comma 2 3 4 2 5" xfId="18973" xr:uid="{00000000-0005-0000-0000-00001D030000}"/>
    <cellStyle name="Comma 2 3 4 2 5 2" xfId="39025" xr:uid="{00000000-0005-0000-0000-00001E030000}"/>
    <cellStyle name="Comma 2 3 4 2 6" xfId="19369" xr:uid="{00000000-0005-0000-0000-00001F030000}"/>
    <cellStyle name="Comma 2 3 4 2 6 2" xfId="39421" xr:uid="{00000000-0005-0000-0000-000020030000}"/>
    <cellStyle name="Comma 2 3 4 2 7" xfId="19765" xr:uid="{00000000-0005-0000-0000-000021030000}"/>
    <cellStyle name="Comma 2 3 4 2 7 2" xfId="39817" xr:uid="{00000000-0005-0000-0000-000022030000}"/>
    <cellStyle name="Comma 2 3 4 2 8" xfId="27970" xr:uid="{00000000-0005-0000-0000-000023030000}"/>
    <cellStyle name="Comma 2 3 4 3" xfId="9019" xr:uid="{00000000-0005-0000-0000-000024030000}"/>
    <cellStyle name="Comma 2 3 4 3 2" xfId="18049" xr:uid="{00000000-0005-0000-0000-000025030000}"/>
    <cellStyle name="Comma 2 3 4 3 2 2" xfId="18445" xr:uid="{00000000-0005-0000-0000-000026030000}"/>
    <cellStyle name="Comma 2 3 4 3 2 2 2" xfId="38497" xr:uid="{00000000-0005-0000-0000-000027030000}"/>
    <cellStyle name="Comma 2 3 4 3 2 3" xfId="18841" xr:uid="{00000000-0005-0000-0000-000028030000}"/>
    <cellStyle name="Comma 2 3 4 3 2 3 2" xfId="38893" xr:uid="{00000000-0005-0000-0000-000029030000}"/>
    <cellStyle name="Comma 2 3 4 3 2 4" xfId="19237" xr:uid="{00000000-0005-0000-0000-00002A030000}"/>
    <cellStyle name="Comma 2 3 4 3 2 4 2" xfId="39289" xr:uid="{00000000-0005-0000-0000-00002B030000}"/>
    <cellStyle name="Comma 2 3 4 3 2 5" xfId="19633" xr:uid="{00000000-0005-0000-0000-00002C030000}"/>
    <cellStyle name="Comma 2 3 4 3 2 5 2" xfId="39685" xr:uid="{00000000-0005-0000-0000-00002D030000}"/>
    <cellStyle name="Comma 2 3 4 3 2 6" xfId="20029" xr:uid="{00000000-0005-0000-0000-00002E030000}"/>
    <cellStyle name="Comma 2 3 4 3 2 6 2" xfId="40081" xr:uid="{00000000-0005-0000-0000-00002F030000}"/>
    <cellStyle name="Comma 2 3 4 3 2 7" xfId="38101" xr:uid="{00000000-0005-0000-0000-000030030000}"/>
    <cellStyle name="Comma 2 3 4 3 3" xfId="18247" xr:uid="{00000000-0005-0000-0000-000031030000}"/>
    <cellStyle name="Comma 2 3 4 3 3 2" xfId="38299" xr:uid="{00000000-0005-0000-0000-000032030000}"/>
    <cellStyle name="Comma 2 3 4 3 4" xfId="18643" xr:uid="{00000000-0005-0000-0000-000033030000}"/>
    <cellStyle name="Comma 2 3 4 3 4 2" xfId="38695" xr:uid="{00000000-0005-0000-0000-000034030000}"/>
    <cellStyle name="Comma 2 3 4 3 5" xfId="19039" xr:uid="{00000000-0005-0000-0000-000035030000}"/>
    <cellStyle name="Comma 2 3 4 3 5 2" xfId="39091" xr:uid="{00000000-0005-0000-0000-000036030000}"/>
    <cellStyle name="Comma 2 3 4 3 6" xfId="19435" xr:uid="{00000000-0005-0000-0000-000037030000}"/>
    <cellStyle name="Comma 2 3 4 3 6 2" xfId="39487" xr:uid="{00000000-0005-0000-0000-000038030000}"/>
    <cellStyle name="Comma 2 3 4 3 7" xfId="19831" xr:uid="{00000000-0005-0000-0000-000039030000}"/>
    <cellStyle name="Comma 2 3 4 3 7 2" xfId="39883" xr:uid="{00000000-0005-0000-0000-00003A030000}"/>
    <cellStyle name="Comma 2 3 4 3 8" xfId="29071" xr:uid="{00000000-0005-0000-0000-00003B030000}"/>
    <cellStyle name="Comma 2 3 4 4" xfId="12466" xr:uid="{00000000-0005-0000-0000-00003C030000}"/>
    <cellStyle name="Comma 2 3 4 4 2" xfId="18313" xr:uid="{00000000-0005-0000-0000-00003D030000}"/>
    <cellStyle name="Comma 2 3 4 4 2 2" xfId="38365" xr:uid="{00000000-0005-0000-0000-00003E030000}"/>
    <cellStyle name="Comma 2 3 4 4 3" xfId="18709" xr:uid="{00000000-0005-0000-0000-00003F030000}"/>
    <cellStyle name="Comma 2 3 4 4 3 2" xfId="38761" xr:uid="{00000000-0005-0000-0000-000040030000}"/>
    <cellStyle name="Comma 2 3 4 4 4" xfId="19105" xr:uid="{00000000-0005-0000-0000-000041030000}"/>
    <cellStyle name="Comma 2 3 4 4 4 2" xfId="39157" xr:uid="{00000000-0005-0000-0000-000042030000}"/>
    <cellStyle name="Comma 2 3 4 4 5" xfId="19501" xr:uid="{00000000-0005-0000-0000-000043030000}"/>
    <cellStyle name="Comma 2 3 4 4 5 2" xfId="39553" xr:uid="{00000000-0005-0000-0000-000044030000}"/>
    <cellStyle name="Comma 2 3 4 4 6" xfId="19897" xr:uid="{00000000-0005-0000-0000-000045030000}"/>
    <cellStyle name="Comma 2 3 4 4 6 2" xfId="39949" xr:uid="{00000000-0005-0000-0000-000046030000}"/>
    <cellStyle name="Comma 2 3 4 4 7" xfId="32518" xr:uid="{00000000-0005-0000-0000-000047030000}"/>
    <cellStyle name="Comma 2 3 4 5" xfId="18115" xr:uid="{00000000-0005-0000-0000-000048030000}"/>
    <cellStyle name="Comma 2 3 4 5 2" xfId="38167" xr:uid="{00000000-0005-0000-0000-000049030000}"/>
    <cellStyle name="Comma 2 3 4 6" xfId="18511" xr:uid="{00000000-0005-0000-0000-00004A030000}"/>
    <cellStyle name="Comma 2 3 4 6 2" xfId="38563" xr:uid="{00000000-0005-0000-0000-00004B030000}"/>
    <cellStyle name="Comma 2 3 4 7" xfId="18907" xr:uid="{00000000-0005-0000-0000-00004C030000}"/>
    <cellStyle name="Comma 2 3 4 7 2" xfId="38959" xr:uid="{00000000-0005-0000-0000-00004D030000}"/>
    <cellStyle name="Comma 2 3 4 8" xfId="19303" xr:uid="{00000000-0005-0000-0000-00004E030000}"/>
    <cellStyle name="Comma 2 3 4 8 2" xfId="39355" xr:uid="{00000000-0005-0000-0000-00004F030000}"/>
    <cellStyle name="Comma 2 3 4 9" xfId="19699" xr:uid="{00000000-0005-0000-0000-000050030000}"/>
    <cellStyle name="Comma 2 3 4 9 2" xfId="39751" xr:uid="{00000000-0005-0000-0000-000051030000}"/>
    <cellStyle name="Comma 2 3 5" xfId="4930" xr:uid="{00000000-0005-0000-0000-000052030000}"/>
    <cellStyle name="Comma 2 3 5 2" xfId="13960" xr:uid="{00000000-0005-0000-0000-000053030000}"/>
    <cellStyle name="Comma 2 3 5 2 2" xfId="18335" xr:uid="{00000000-0005-0000-0000-000054030000}"/>
    <cellStyle name="Comma 2 3 5 2 2 2" xfId="38387" xr:uid="{00000000-0005-0000-0000-000055030000}"/>
    <cellStyle name="Comma 2 3 5 2 3" xfId="18731" xr:uid="{00000000-0005-0000-0000-000056030000}"/>
    <cellStyle name="Comma 2 3 5 2 3 2" xfId="38783" xr:uid="{00000000-0005-0000-0000-000057030000}"/>
    <cellStyle name="Comma 2 3 5 2 4" xfId="19127" xr:uid="{00000000-0005-0000-0000-000058030000}"/>
    <cellStyle name="Comma 2 3 5 2 4 2" xfId="39179" xr:uid="{00000000-0005-0000-0000-000059030000}"/>
    <cellStyle name="Comma 2 3 5 2 5" xfId="19523" xr:uid="{00000000-0005-0000-0000-00005A030000}"/>
    <cellStyle name="Comma 2 3 5 2 5 2" xfId="39575" xr:uid="{00000000-0005-0000-0000-00005B030000}"/>
    <cellStyle name="Comma 2 3 5 2 6" xfId="19919" xr:uid="{00000000-0005-0000-0000-00005C030000}"/>
    <cellStyle name="Comma 2 3 5 2 6 2" xfId="39971" xr:uid="{00000000-0005-0000-0000-00005D030000}"/>
    <cellStyle name="Comma 2 3 5 2 7" xfId="34012" xr:uid="{00000000-0005-0000-0000-00005E030000}"/>
    <cellStyle name="Comma 2 3 5 3" xfId="18137" xr:uid="{00000000-0005-0000-0000-00005F030000}"/>
    <cellStyle name="Comma 2 3 5 3 2" xfId="38189" xr:uid="{00000000-0005-0000-0000-000060030000}"/>
    <cellStyle name="Comma 2 3 5 4" xfId="18533" xr:uid="{00000000-0005-0000-0000-000061030000}"/>
    <cellStyle name="Comma 2 3 5 4 2" xfId="38585" xr:uid="{00000000-0005-0000-0000-000062030000}"/>
    <cellStyle name="Comma 2 3 5 5" xfId="18929" xr:uid="{00000000-0005-0000-0000-000063030000}"/>
    <cellStyle name="Comma 2 3 5 5 2" xfId="38981" xr:uid="{00000000-0005-0000-0000-000064030000}"/>
    <cellStyle name="Comma 2 3 5 6" xfId="19325" xr:uid="{00000000-0005-0000-0000-000065030000}"/>
    <cellStyle name="Comma 2 3 5 6 2" xfId="39377" xr:uid="{00000000-0005-0000-0000-000066030000}"/>
    <cellStyle name="Comma 2 3 5 7" xfId="19721" xr:uid="{00000000-0005-0000-0000-000067030000}"/>
    <cellStyle name="Comma 2 3 5 7 2" xfId="39773" xr:uid="{00000000-0005-0000-0000-000068030000}"/>
    <cellStyle name="Comma 2 3 5 8" xfId="24982" xr:uid="{00000000-0005-0000-0000-000069030000}"/>
    <cellStyle name="Comma 2 3 6" xfId="8975" xr:uid="{00000000-0005-0000-0000-00006A030000}"/>
    <cellStyle name="Comma 2 3 6 2" xfId="18005" xr:uid="{00000000-0005-0000-0000-00006B030000}"/>
    <cellStyle name="Comma 2 3 6 2 2" xfId="18401" xr:uid="{00000000-0005-0000-0000-00006C030000}"/>
    <cellStyle name="Comma 2 3 6 2 2 2" xfId="38453" xr:uid="{00000000-0005-0000-0000-00006D030000}"/>
    <cellStyle name="Comma 2 3 6 2 3" xfId="18797" xr:uid="{00000000-0005-0000-0000-00006E030000}"/>
    <cellStyle name="Comma 2 3 6 2 3 2" xfId="38849" xr:uid="{00000000-0005-0000-0000-00006F030000}"/>
    <cellStyle name="Comma 2 3 6 2 4" xfId="19193" xr:uid="{00000000-0005-0000-0000-000070030000}"/>
    <cellStyle name="Comma 2 3 6 2 4 2" xfId="39245" xr:uid="{00000000-0005-0000-0000-000071030000}"/>
    <cellStyle name="Comma 2 3 6 2 5" xfId="19589" xr:uid="{00000000-0005-0000-0000-000072030000}"/>
    <cellStyle name="Comma 2 3 6 2 5 2" xfId="39641" xr:uid="{00000000-0005-0000-0000-000073030000}"/>
    <cellStyle name="Comma 2 3 6 2 6" xfId="19985" xr:uid="{00000000-0005-0000-0000-000074030000}"/>
    <cellStyle name="Comma 2 3 6 2 6 2" xfId="40037" xr:uid="{00000000-0005-0000-0000-000075030000}"/>
    <cellStyle name="Comma 2 3 6 2 7" xfId="38057" xr:uid="{00000000-0005-0000-0000-000076030000}"/>
    <cellStyle name="Comma 2 3 6 3" xfId="18203" xr:uid="{00000000-0005-0000-0000-000077030000}"/>
    <cellStyle name="Comma 2 3 6 3 2" xfId="38255" xr:uid="{00000000-0005-0000-0000-000078030000}"/>
    <cellStyle name="Comma 2 3 6 4" xfId="18599" xr:uid="{00000000-0005-0000-0000-000079030000}"/>
    <cellStyle name="Comma 2 3 6 4 2" xfId="38651" xr:uid="{00000000-0005-0000-0000-00007A030000}"/>
    <cellStyle name="Comma 2 3 6 5" xfId="18995" xr:uid="{00000000-0005-0000-0000-00007B030000}"/>
    <cellStyle name="Comma 2 3 6 5 2" xfId="39047" xr:uid="{00000000-0005-0000-0000-00007C030000}"/>
    <cellStyle name="Comma 2 3 6 6" xfId="19391" xr:uid="{00000000-0005-0000-0000-00007D030000}"/>
    <cellStyle name="Comma 2 3 6 6 2" xfId="39443" xr:uid="{00000000-0005-0000-0000-00007E030000}"/>
    <cellStyle name="Comma 2 3 6 7" xfId="19787" xr:uid="{00000000-0005-0000-0000-00007F030000}"/>
    <cellStyle name="Comma 2 3 6 7 2" xfId="39839" xr:uid="{00000000-0005-0000-0000-000080030000}"/>
    <cellStyle name="Comma 2 3 6 8" xfId="29027" xr:uid="{00000000-0005-0000-0000-000081030000}"/>
    <cellStyle name="Comma 2 3 7" xfId="9478" xr:uid="{00000000-0005-0000-0000-000082030000}"/>
    <cellStyle name="Comma 2 3 7 2" xfId="18269" xr:uid="{00000000-0005-0000-0000-000083030000}"/>
    <cellStyle name="Comma 2 3 7 2 2" xfId="38321" xr:uid="{00000000-0005-0000-0000-000084030000}"/>
    <cellStyle name="Comma 2 3 7 3" xfId="18665" xr:uid="{00000000-0005-0000-0000-000085030000}"/>
    <cellStyle name="Comma 2 3 7 3 2" xfId="38717" xr:uid="{00000000-0005-0000-0000-000086030000}"/>
    <cellStyle name="Comma 2 3 7 4" xfId="19061" xr:uid="{00000000-0005-0000-0000-000087030000}"/>
    <cellStyle name="Comma 2 3 7 4 2" xfId="39113" xr:uid="{00000000-0005-0000-0000-000088030000}"/>
    <cellStyle name="Comma 2 3 7 5" xfId="19457" xr:uid="{00000000-0005-0000-0000-000089030000}"/>
    <cellStyle name="Comma 2 3 7 5 2" xfId="39509" xr:uid="{00000000-0005-0000-0000-00008A030000}"/>
    <cellStyle name="Comma 2 3 7 6" xfId="19853" xr:uid="{00000000-0005-0000-0000-00008B030000}"/>
    <cellStyle name="Comma 2 3 7 6 2" xfId="39905" xr:uid="{00000000-0005-0000-0000-00008C030000}"/>
    <cellStyle name="Comma 2 3 7 7" xfId="29530" xr:uid="{00000000-0005-0000-0000-00008D030000}"/>
    <cellStyle name="Comma 2 3 8" xfId="18071" xr:uid="{00000000-0005-0000-0000-00008E030000}"/>
    <cellStyle name="Comma 2 3 8 2" xfId="38123" xr:uid="{00000000-0005-0000-0000-00008F030000}"/>
    <cellStyle name="Comma 2 3 9" xfId="18467" xr:uid="{00000000-0005-0000-0000-000090030000}"/>
    <cellStyle name="Comma 2 3 9 2" xfId="38519" xr:uid="{00000000-0005-0000-0000-000091030000}"/>
    <cellStyle name="Comma 2 4" xfId="634" xr:uid="{00000000-0005-0000-0000-000092030000}"/>
    <cellStyle name="Comma 2 4 10" xfId="18865" xr:uid="{00000000-0005-0000-0000-000093030000}"/>
    <cellStyle name="Comma 2 4 10 2" xfId="38917" xr:uid="{00000000-0005-0000-0000-000094030000}"/>
    <cellStyle name="Comma 2 4 11" xfId="19261" xr:uid="{00000000-0005-0000-0000-000095030000}"/>
    <cellStyle name="Comma 2 4 11 2" xfId="39313" xr:uid="{00000000-0005-0000-0000-000096030000}"/>
    <cellStyle name="Comma 2 4 12" xfId="19657" xr:uid="{00000000-0005-0000-0000-000097030000}"/>
    <cellStyle name="Comma 2 4 12 2" xfId="39709" xr:uid="{00000000-0005-0000-0000-000098030000}"/>
    <cellStyle name="Comma 2 4 13" xfId="20686" xr:uid="{00000000-0005-0000-0000-000099030000}"/>
    <cellStyle name="Comma 2 4 2" xfId="1381" xr:uid="{00000000-0005-0000-0000-00009A030000}"/>
    <cellStyle name="Comma 2 4 2 10" xfId="19272" xr:uid="{00000000-0005-0000-0000-00009B030000}"/>
    <cellStyle name="Comma 2 4 2 10 2" xfId="39324" xr:uid="{00000000-0005-0000-0000-00009C030000}"/>
    <cellStyle name="Comma 2 4 2 11" xfId="19668" xr:uid="{00000000-0005-0000-0000-00009D030000}"/>
    <cellStyle name="Comma 2 4 2 11 2" xfId="39720" xr:uid="{00000000-0005-0000-0000-00009E030000}"/>
    <cellStyle name="Comma 2 4 2 12" xfId="21433" xr:uid="{00000000-0005-0000-0000-00009F030000}"/>
    <cellStyle name="Comma 2 4 2 2" xfId="2875" xr:uid="{00000000-0005-0000-0000-0000A0030000}"/>
    <cellStyle name="Comma 2 4 2 2 10" xfId="22927" xr:uid="{00000000-0005-0000-0000-0000A1030000}"/>
    <cellStyle name="Comma 2 4 2 2 2" xfId="7357" xr:uid="{00000000-0005-0000-0000-0000A2030000}"/>
    <cellStyle name="Comma 2 4 2 2 2 2" xfId="16387" xr:uid="{00000000-0005-0000-0000-0000A3030000}"/>
    <cellStyle name="Comma 2 4 2 2 2 2 2" xfId="18370" xr:uid="{00000000-0005-0000-0000-0000A4030000}"/>
    <cellStyle name="Comma 2 4 2 2 2 2 2 2" xfId="38422" xr:uid="{00000000-0005-0000-0000-0000A5030000}"/>
    <cellStyle name="Comma 2 4 2 2 2 2 3" xfId="18766" xr:uid="{00000000-0005-0000-0000-0000A6030000}"/>
    <cellStyle name="Comma 2 4 2 2 2 2 3 2" xfId="38818" xr:uid="{00000000-0005-0000-0000-0000A7030000}"/>
    <cellStyle name="Comma 2 4 2 2 2 2 4" xfId="19162" xr:uid="{00000000-0005-0000-0000-0000A8030000}"/>
    <cellStyle name="Comma 2 4 2 2 2 2 4 2" xfId="39214" xr:uid="{00000000-0005-0000-0000-0000A9030000}"/>
    <cellStyle name="Comma 2 4 2 2 2 2 5" xfId="19558" xr:uid="{00000000-0005-0000-0000-0000AA030000}"/>
    <cellStyle name="Comma 2 4 2 2 2 2 5 2" xfId="39610" xr:uid="{00000000-0005-0000-0000-0000AB030000}"/>
    <cellStyle name="Comma 2 4 2 2 2 2 6" xfId="19954" xr:uid="{00000000-0005-0000-0000-0000AC030000}"/>
    <cellStyle name="Comma 2 4 2 2 2 2 6 2" xfId="40006" xr:uid="{00000000-0005-0000-0000-0000AD030000}"/>
    <cellStyle name="Comma 2 4 2 2 2 2 7" xfId="36439" xr:uid="{00000000-0005-0000-0000-0000AE030000}"/>
    <cellStyle name="Comma 2 4 2 2 2 3" xfId="18172" xr:uid="{00000000-0005-0000-0000-0000AF030000}"/>
    <cellStyle name="Comma 2 4 2 2 2 3 2" xfId="38224" xr:uid="{00000000-0005-0000-0000-0000B0030000}"/>
    <cellStyle name="Comma 2 4 2 2 2 4" xfId="18568" xr:uid="{00000000-0005-0000-0000-0000B1030000}"/>
    <cellStyle name="Comma 2 4 2 2 2 4 2" xfId="38620" xr:uid="{00000000-0005-0000-0000-0000B2030000}"/>
    <cellStyle name="Comma 2 4 2 2 2 5" xfId="18964" xr:uid="{00000000-0005-0000-0000-0000B3030000}"/>
    <cellStyle name="Comma 2 4 2 2 2 5 2" xfId="39016" xr:uid="{00000000-0005-0000-0000-0000B4030000}"/>
    <cellStyle name="Comma 2 4 2 2 2 6" xfId="19360" xr:uid="{00000000-0005-0000-0000-0000B5030000}"/>
    <cellStyle name="Comma 2 4 2 2 2 6 2" xfId="39412" xr:uid="{00000000-0005-0000-0000-0000B6030000}"/>
    <cellStyle name="Comma 2 4 2 2 2 7" xfId="19756" xr:uid="{00000000-0005-0000-0000-0000B7030000}"/>
    <cellStyle name="Comma 2 4 2 2 2 7 2" xfId="39808" xr:uid="{00000000-0005-0000-0000-0000B8030000}"/>
    <cellStyle name="Comma 2 4 2 2 2 8" xfId="27409" xr:uid="{00000000-0005-0000-0000-0000B9030000}"/>
    <cellStyle name="Comma 2 4 2 2 3" xfId="9010" xr:uid="{00000000-0005-0000-0000-0000BA030000}"/>
    <cellStyle name="Comma 2 4 2 2 3 2" xfId="18040" xr:uid="{00000000-0005-0000-0000-0000BB030000}"/>
    <cellStyle name="Comma 2 4 2 2 3 2 2" xfId="18436" xr:uid="{00000000-0005-0000-0000-0000BC030000}"/>
    <cellStyle name="Comma 2 4 2 2 3 2 2 2" xfId="38488" xr:uid="{00000000-0005-0000-0000-0000BD030000}"/>
    <cellStyle name="Comma 2 4 2 2 3 2 3" xfId="18832" xr:uid="{00000000-0005-0000-0000-0000BE030000}"/>
    <cellStyle name="Comma 2 4 2 2 3 2 3 2" xfId="38884" xr:uid="{00000000-0005-0000-0000-0000BF030000}"/>
    <cellStyle name="Comma 2 4 2 2 3 2 4" xfId="19228" xr:uid="{00000000-0005-0000-0000-0000C0030000}"/>
    <cellStyle name="Comma 2 4 2 2 3 2 4 2" xfId="39280" xr:uid="{00000000-0005-0000-0000-0000C1030000}"/>
    <cellStyle name="Comma 2 4 2 2 3 2 5" xfId="19624" xr:uid="{00000000-0005-0000-0000-0000C2030000}"/>
    <cellStyle name="Comma 2 4 2 2 3 2 5 2" xfId="39676" xr:uid="{00000000-0005-0000-0000-0000C3030000}"/>
    <cellStyle name="Comma 2 4 2 2 3 2 6" xfId="20020" xr:uid="{00000000-0005-0000-0000-0000C4030000}"/>
    <cellStyle name="Comma 2 4 2 2 3 2 6 2" xfId="40072" xr:uid="{00000000-0005-0000-0000-0000C5030000}"/>
    <cellStyle name="Comma 2 4 2 2 3 2 7" xfId="38092" xr:uid="{00000000-0005-0000-0000-0000C6030000}"/>
    <cellStyle name="Comma 2 4 2 2 3 3" xfId="18238" xr:uid="{00000000-0005-0000-0000-0000C7030000}"/>
    <cellStyle name="Comma 2 4 2 2 3 3 2" xfId="38290" xr:uid="{00000000-0005-0000-0000-0000C8030000}"/>
    <cellStyle name="Comma 2 4 2 2 3 4" xfId="18634" xr:uid="{00000000-0005-0000-0000-0000C9030000}"/>
    <cellStyle name="Comma 2 4 2 2 3 4 2" xfId="38686" xr:uid="{00000000-0005-0000-0000-0000CA030000}"/>
    <cellStyle name="Comma 2 4 2 2 3 5" xfId="19030" xr:uid="{00000000-0005-0000-0000-0000CB030000}"/>
    <cellStyle name="Comma 2 4 2 2 3 5 2" xfId="39082" xr:uid="{00000000-0005-0000-0000-0000CC030000}"/>
    <cellStyle name="Comma 2 4 2 2 3 6" xfId="19426" xr:uid="{00000000-0005-0000-0000-0000CD030000}"/>
    <cellStyle name="Comma 2 4 2 2 3 6 2" xfId="39478" xr:uid="{00000000-0005-0000-0000-0000CE030000}"/>
    <cellStyle name="Comma 2 4 2 2 3 7" xfId="19822" xr:uid="{00000000-0005-0000-0000-0000CF030000}"/>
    <cellStyle name="Comma 2 4 2 2 3 7 2" xfId="39874" xr:uid="{00000000-0005-0000-0000-0000D0030000}"/>
    <cellStyle name="Comma 2 4 2 2 3 8" xfId="29062" xr:uid="{00000000-0005-0000-0000-0000D1030000}"/>
    <cellStyle name="Comma 2 4 2 2 4" xfId="11905" xr:uid="{00000000-0005-0000-0000-0000D2030000}"/>
    <cellStyle name="Comma 2 4 2 2 4 2" xfId="18304" xr:uid="{00000000-0005-0000-0000-0000D3030000}"/>
    <cellStyle name="Comma 2 4 2 2 4 2 2" xfId="38356" xr:uid="{00000000-0005-0000-0000-0000D4030000}"/>
    <cellStyle name="Comma 2 4 2 2 4 3" xfId="18700" xr:uid="{00000000-0005-0000-0000-0000D5030000}"/>
    <cellStyle name="Comma 2 4 2 2 4 3 2" xfId="38752" xr:uid="{00000000-0005-0000-0000-0000D6030000}"/>
    <cellStyle name="Comma 2 4 2 2 4 4" xfId="19096" xr:uid="{00000000-0005-0000-0000-0000D7030000}"/>
    <cellStyle name="Comma 2 4 2 2 4 4 2" xfId="39148" xr:uid="{00000000-0005-0000-0000-0000D8030000}"/>
    <cellStyle name="Comma 2 4 2 2 4 5" xfId="19492" xr:uid="{00000000-0005-0000-0000-0000D9030000}"/>
    <cellStyle name="Comma 2 4 2 2 4 5 2" xfId="39544" xr:uid="{00000000-0005-0000-0000-0000DA030000}"/>
    <cellStyle name="Comma 2 4 2 2 4 6" xfId="19888" xr:uid="{00000000-0005-0000-0000-0000DB030000}"/>
    <cellStyle name="Comma 2 4 2 2 4 6 2" xfId="39940" xr:uid="{00000000-0005-0000-0000-0000DC030000}"/>
    <cellStyle name="Comma 2 4 2 2 4 7" xfId="31957" xr:uid="{00000000-0005-0000-0000-0000DD030000}"/>
    <cellStyle name="Comma 2 4 2 2 5" xfId="18106" xr:uid="{00000000-0005-0000-0000-0000DE030000}"/>
    <cellStyle name="Comma 2 4 2 2 5 2" xfId="38158" xr:uid="{00000000-0005-0000-0000-0000DF030000}"/>
    <cellStyle name="Comma 2 4 2 2 6" xfId="18502" xr:uid="{00000000-0005-0000-0000-0000E0030000}"/>
    <cellStyle name="Comma 2 4 2 2 6 2" xfId="38554" xr:uid="{00000000-0005-0000-0000-0000E1030000}"/>
    <cellStyle name="Comma 2 4 2 2 7" xfId="18898" xr:uid="{00000000-0005-0000-0000-0000E2030000}"/>
    <cellStyle name="Comma 2 4 2 2 7 2" xfId="38950" xr:uid="{00000000-0005-0000-0000-0000E3030000}"/>
    <cellStyle name="Comma 2 4 2 2 8" xfId="19294" xr:uid="{00000000-0005-0000-0000-0000E4030000}"/>
    <cellStyle name="Comma 2 4 2 2 8 2" xfId="39346" xr:uid="{00000000-0005-0000-0000-0000E5030000}"/>
    <cellStyle name="Comma 2 4 2 2 9" xfId="19690" xr:uid="{00000000-0005-0000-0000-0000E6030000}"/>
    <cellStyle name="Comma 2 4 2 2 9 2" xfId="39742" xr:uid="{00000000-0005-0000-0000-0000E7030000}"/>
    <cellStyle name="Comma 2 4 2 3" xfId="4369" xr:uid="{00000000-0005-0000-0000-0000E8030000}"/>
    <cellStyle name="Comma 2 4 2 3 10" xfId="24421" xr:uid="{00000000-0005-0000-0000-0000E9030000}"/>
    <cellStyle name="Comma 2 4 2 3 2" xfId="8851" xr:uid="{00000000-0005-0000-0000-0000EA030000}"/>
    <cellStyle name="Comma 2 4 2 3 2 2" xfId="17881" xr:uid="{00000000-0005-0000-0000-0000EB030000}"/>
    <cellStyle name="Comma 2 4 2 3 2 2 2" xfId="18392" xr:uid="{00000000-0005-0000-0000-0000EC030000}"/>
    <cellStyle name="Comma 2 4 2 3 2 2 2 2" xfId="38444" xr:uid="{00000000-0005-0000-0000-0000ED030000}"/>
    <cellStyle name="Comma 2 4 2 3 2 2 3" xfId="18788" xr:uid="{00000000-0005-0000-0000-0000EE030000}"/>
    <cellStyle name="Comma 2 4 2 3 2 2 3 2" xfId="38840" xr:uid="{00000000-0005-0000-0000-0000EF030000}"/>
    <cellStyle name="Comma 2 4 2 3 2 2 4" xfId="19184" xr:uid="{00000000-0005-0000-0000-0000F0030000}"/>
    <cellStyle name="Comma 2 4 2 3 2 2 4 2" xfId="39236" xr:uid="{00000000-0005-0000-0000-0000F1030000}"/>
    <cellStyle name="Comma 2 4 2 3 2 2 5" xfId="19580" xr:uid="{00000000-0005-0000-0000-0000F2030000}"/>
    <cellStyle name="Comma 2 4 2 3 2 2 5 2" xfId="39632" xr:uid="{00000000-0005-0000-0000-0000F3030000}"/>
    <cellStyle name="Comma 2 4 2 3 2 2 6" xfId="19976" xr:uid="{00000000-0005-0000-0000-0000F4030000}"/>
    <cellStyle name="Comma 2 4 2 3 2 2 6 2" xfId="40028" xr:uid="{00000000-0005-0000-0000-0000F5030000}"/>
    <cellStyle name="Comma 2 4 2 3 2 2 7" xfId="37933" xr:uid="{00000000-0005-0000-0000-0000F6030000}"/>
    <cellStyle name="Comma 2 4 2 3 2 3" xfId="18194" xr:uid="{00000000-0005-0000-0000-0000F7030000}"/>
    <cellStyle name="Comma 2 4 2 3 2 3 2" xfId="38246" xr:uid="{00000000-0005-0000-0000-0000F8030000}"/>
    <cellStyle name="Comma 2 4 2 3 2 4" xfId="18590" xr:uid="{00000000-0005-0000-0000-0000F9030000}"/>
    <cellStyle name="Comma 2 4 2 3 2 4 2" xfId="38642" xr:uid="{00000000-0005-0000-0000-0000FA030000}"/>
    <cellStyle name="Comma 2 4 2 3 2 5" xfId="18986" xr:uid="{00000000-0005-0000-0000-0000FB030000}"/>
    <cellStyle name="Comma 2 4 2 3 2 5 2" xfId="39038" xr:uid="{00000000-0005-0000-0000-0000FC030000}"/>
    <cellStyle name="Comma 2 4 2 3 2 6" xfId="19382" xr:uid="{00000000-0005-0000-0000-0000FD030000}"/>
    <cellStyle name="Comma 2 4 2 3 2 6 2" xfId="39434" xr:uid="{00000000-0005-0000-0000-0000FE030000}"/>
    <cellStyle name="Comma 2 4 2 3 2 7" xfId="19778" xr:uid="{00000000-0005-0000-0000-0000FF030000}"/>
    <cellStyle name="Comma 2 4 2 3 2 7 2" xfId="39830" xr:uid="{00000000-0005-0000-0000-000000040000}"/>
    <cellStyle name="Comma 2 4 2 3 2 8" xfId="28903" xr:uid="{00000000-0005-0000-0000-000001040000}"/>
    <cellStyle name="Comma 2 4 2 3 3" xfId="9032" xr:uid="{00000000-0005-0000-0000-000002040000}"/>
    <cellStyle name="Comma 2 4 2 3 3 2" xfId="18062" xr:uid="{00000000-0005-0000-0000-000003040000}"/>
    <cellStyle name="Comma 2 4 2 3 3 2 2" xfId="18458" xr:uid="{00000000-0005-0000-0000-000004040000}"/>
    <cellStyle name="Comma 2 4 2 3 3 2 2 2" xfId="38510" xr:uid="{00000000-0005-0000-0000-000005040000}"/>
    <cellStyle name="Comma 2 4 2 3 3 2 3" xfId="18854" xr:uid="{00000000-0005-0000-0000-000006040000}"/>
    <cellStyle name="Comma 2 4 2 3 3 2 3 2" xfId="38906" xr:uid="{00000000-0005-0000-0000-000007040000}"/>
    <cellStyle name="Comma 2 4 2 3 3 2 4" xfId="19250" xr:uid="{00000000-0005-0000-0000-000008040000}"/>
    <cellStyle name="Comma 2 4 2 3 3 2 4 2" xfId="39302" xr:uid="{00000000-0005-0000-0000-000009040000}"/>
    <cellStyle name="Comma 2 4 2 3 3 2 5" xfId="19646" xr:uid="{00000000-0005-0000-0000-00000A040000}"/>
    <cellStyle name="Comma 2 4 2 3 3 2 5 2" xfId="39698" xr:uid="{00000000-0005-0000-0000-00000B040000}"/>
    <cellStyle name="Comma 2 4 2 3 3 2 6" xfId="20042" xr:uid="{00000000-0005-0000-0000-00000C040000}"/>
    <cellStyle name="Comma 2 4 2 3 3 2 6 2" xfId="40094" xr:uid="{00000000-0005-0000-0000-00000D040000}"/>
    <cellStyle name="Comma 2 4 2 3 3 2 7" xfId="38114" xr:uid="{00000000-0005-0000-0000-00000E040000}"/>
    <cellStyle name="Comma 2 4 2 3 3 3" xfId="18260" xr:uid="{00000000-0005-0000-0000-00000F040000}"/>
    <cellStyle name="Comma 2 4 2 3 3 3 2" xfId="38312" xr:uid="{00000000-0005-0000-0000-000010040000}"/>
    <cellStyle name="Comma 2 4 2 3 3 4" xfId="18656" xr:uid="{00000000-0005-0000-0000-000011040000}"/>
    <cellStyle name="Comma 2 4 2 3 3 4 2" xfId="38708" xr:uid="{00000000-0005-0000-0000-000012040000}"/>
    <cellStyle name="Comma 2 4 2 3 3 5" xfId="19052" xr:uid="{00000000-0005-0000-0000-000013040000}"/>
    <cellStyle name="Comma 2 4 2 3 3 5 2" xfId="39104" xr:uid="{00000000-0005-0000-0000-000014040000}"/>
    <cellStyle name="Comma 2 4 2 3 3 6" xfId="19448" xr:uid="{00000000-0005-0000-0000-000015040000}"/>
    <cellStyle name="Comma 2 4 2 3 3 6 2" xfId="39500" xr:uid="{00000000-0005-0000-0000-000016040000}"/>
    <cellStyle name="Comma 2 4 2 3 3 7" xfId="19844" xr:uid="{00000000-0005-0000-0000-000017040000}"/>
    <cellStyle name="Comma 2 4 2 3 3 7 2" xfId="39896" xr:uid="{00000000-0005-0000-0000-000018040000}"/>
    <cellStyle name="Comma 2 4 2 3 3 8" xfId="29084" xr:uid="{00000000-0005-0000-0000-000019040000}"/>
    <cellStyle name="Comma 2 4 2 3 4" xfId="13399" xr:uid="{00000000-0005-0000-0000-00001A040000}"/>
    <cellStyle name="Comma 2 4 2 3 4 2" xfId="18326" xr:uid="{00000000-0005-0000-0000-00001B040000}"/>
    <cellStyle name="Comma 2 4 2 3 4 2 2" xfId="38378" xr:uid="{00000000-0005-0000-0000-00001C040000}"/>
    <cellStyle name="Comma 2 4 2 3 4 3" xfId="18722" xr:uid="{00000000-0005-0000-0000-00001D040000}"/>
    <cellStyle name="Comma 2 4 2 3 4 3 2" xfId="38774" xr:uid="{00000000-0005-0000-0000-00001E040000}"/>
    <cellStyle name="Comma 2 4 2 3 4 4" xfId="19118" xr:uid="{00000000-0005-0000-0000-00001F040000}"/>
    <cellStyle name="Comma 2 4 2 3 4 4 2" xfId="39170" xr:uid="{00000000-0005-0000-0000-000020040000}"/>
    <cellStyle name="Comma 2 4 2 3 4 5" xfId="19514" xr:uid="{00000000-0005-0000-0000-000021040000}"/>
    <cellStyle name="Comma 2 4 2 3 4 5 2" xfId="39566" xr:uid="{00000000-0005-0000-0000-000022040000}"/>
    <cellStyle name="Comma 2 4 2 3 4 6" xfId="19910" xr:uid="{00000000-0005-0000-0000-000023040000}"/>
    <cellStyle name="Comma 2 4 2 3 4 6 2" xfId="39962" xr:uid="{00000000-0005-0000-0000-000024040000}"/>
    <cellStyle name="Comma 2 4 2 3 4 7" xfId="33451" xr:uid="{00000000-0005-0000-0000-000025040000}"/>
    <cellStyle name="Comma 2 4 2 3 5" xfId="18128" xr:uid="{00000000-0005-0000-0000-000026040000}"/>
    <cellStyle name="Comma 2 4 2 3 5 2" xfId="38180" xr:uid="{00000000-0005-0000-0000-000027040000}"/>
    <cellStyle name="Comma 2 4 2 3 6" xfId="18524" xr:uid="{00000000-0005-0000-0000-000028040000}"/>
    <cellStyle name="Comma 2 4 2 3 6 2" xfId="38576" xr:uid="{00000000-0005-0000-0000-000029040000}"/>
    <cellStyle name="Comma 2 4 2 3 7" xfId="18920" xr:uid="{00000000-0005-0000-0000-00002A040000}"/>
    <cellStyle name="Comma 2 4 2 3 7 2" xfId="38972" xr:uid="{00000000-0005-0000-0000-00002B040000}"/>
    <cellStyle name="Comma 2 4 2 3 8" xfId="19316" xr:uid="{00000000-0005-0000-0000-00002C040000}"/>
    <cellStyle name="Comma 2 4 2 3 8 2" xfId="39368" xr:uid="{00000000-0005-0000-0000-00002D040000}"/>
    <cellStyle name="Comma 2 4 2 3 9" xfId="19712" xr:uid="{00000000-0005-0000-0000-00002E040000}"/>
    <cellStyle name="Comma 2 4 2 3 9 2" xfId="39764" xr:uid="{00000000-0005-0000-0000-00002F040000}"/>
    <cellStyle name="Comma 2 4 2 4" xfId="5863" xr:uid="{00000000-0005-0000-0000-000030040000}"/>
    <cellStyle name="Comma 2 4 2 4 2" xfId="14893" xr:uid="{00000000-0005-0000-0000-000031040000}"/>
    <cellStyle name="Comma 2 4 2 4 2 2" xfId="18348" xr:uid="{00000000-0005-0000-0000-000032040000}"/>
    <cellStyle name="Comma 2 4 2 4 2 2 2" xfId="38400" xr:uid="{00000000-0005-0000-0000-000033040000}"/>
    <cellStyle name="Comma 2 4 2 4 2 3" xfId="18744" xr:uid="{00000000-0005-0000-0000-000034040000}"/>
    <cellStyle name="Comma 2 4 2 4 2 3 2" xfId="38796" xr:uid="{00000000-0005-0000-0000-000035040000}"/>
    <cellStyle name="Comma 2 4 2 4 2 4" xfId="19140" xr:uid="{00000000-0005-0000-0000-000036040000}"/>
    <cellStyle name="Comma 2 4 2 4 2 4 2" xfId="39192" xr:uid="{00000000-0005-0000-0000-000037040000}"/>
    <cellStyle name="Comma 2 4 2 4 2 5" xfId="19536" xr:uid="{00000000-0005-0000-0000-000038040000}"/>
    <cellStyle name="Comma 2 4 2 4 2 5 2" xfId="39588" xr:uid="{00000000-0005-0000-0000-000039040000}"/>
    <cellStyle name="Comma 2 4 2 4 2 6" xfId="19932" xr:uid="{00000000-0005-0000-0000-00003A040000}"/>
    <cellStyle name="Comma 2 4 2 4 2 6 2" xfId="39984" xr:uid="{00000000-0005-0000-0000-00003B040000}"/>
    <cellStyle name="Comma 2 4 2 4 2 7" xfId="34945" xr:uid="{00000000-0005-0000-0000-00003C040000}"/>
    <cellStyle name="Comma 2 4 2 4 3" xfId="18150" xr:uid="{00000000-0005-0000-0000-00003D040000}"/>
    <cellStyle name="Comma 2 4 2 4 3 2" xfId="38202" xr:uid="{00000000-0005-0000-0000-00003E040000}"/>
    <cellStyle name="Comma 2 4 2 4 4" xfId="18546" xr:uid="{00000000-0005-0000-0000-00003F040000}"/>
    <cellStyle name="Comma 2 4 2 4 4 2" xfId="38598" xr:uid="{00000000-0005-0000-0000-000040040000}"/>
    <cellStyle name="Comma 2 4 2 4 5" xfId="18942" xr:uid="{00000000-0005-0000-0000-000041040000}"/>
    <cellStyle name="Comma 2 4 2 4 5 2" xfId="38994" xr:uid="{00000000-0005-0000-0000-000042040000}"/>
    <cellStyle name="Comma 2 4 2 4 6" xfId="19338" xr:uid="{00000000-0005-0000-0000-000043040000}"/>
    <cellStyle name="Comma 2 4 2 4 6 2" xfId="39390" xr:uid="{00000000-0005-0000-0000-000044040000}"/>
    <cellStyle name="Comma 2 4 2 4 7" xfId="19734" xr:uid="{00000000-0005-0000-0000-000045040000}"/>
    <cellStyle name="Comma 2 4 2 4 7 2" xfId="39786" xr:uid="{00000000-0005-0000-0000-000046040000}"/>
    <cellStyle name="Comma 2 4 2 4 8" xfId="25915" xr:uid="{00000000-0005-0000-0000-000047040000}"/>
    <cellStyle name="Comma 2 4 2 5" xfId="8988" xr:uid="{00000000-0005-0000-0000-000048040000}"/>
    <cellStyle name="Comma 2 4 2 5 2" xfId="18018" xr:uid="{00000000-0005-0000-0000-000049040000}"/>
    <cellStyle name="Comma 2 4 2 5 2 2" xfId="18414" xr:uid="{00000000-0005-0000-0000-00004A040000}"/>
    <cellStyle name="Comma 2 4 2 5 2 2 2" xfId="38466" xr:uid="{00000000-0005-0000-0000-00004B040000}"/>
    <cellStyle name="Comma 2 4 2 5 2 3" xfId="18810" xr:uid="{00000000-0005-0000-0000-00004C040000}"/>
    <cellStyle name="Comma 2 4 2 5 2 3 2" xfId="38862" xr:uid="{00000000-0005-0000-0000-00004D040000}"/>
    <cellStyle name="Comma 2 4 2 5 2 4" xfId="19206" xr:uid="{00000000-0005-0000-0000-00004E040000}"/>
    <cellStyle name="Comma 2 4 2 5 2 4 2" xfId="39258" xr:uid="{00000000-0005-0000-0000-00004F040000}"/>
    <cellStyle name="Comma 2 4 2 5 2 5" xfId="19602" xr:uid="{00000000-0005-0000-0000-000050040000}"/>
    <cellStyle name="Comma 2 4 2 5 2 5 2" xfId="39654" xr:uid="{00000000-0005-0000-0000-000051040000}"/>
    <cellStyle name="Comma 2 4 2 5 2 6" xfId="19998" xr:uid="{00000000-0005-0000-0000-000052040000}"/>
    <cellStyle name="Comma 2 4 2 5 2 6 2" xfId="40050" xr:uid="{00000000-0005-0000-0000-000053040000}"/>
    <cellStyle name="Comma 2 4 2 5 2 7" xfId="38070" xr:uid="{00000000-0005-0000-0000-000054040000}"/>
    <cellStyle name="Comma 2 4 2 5 3" xfId="18216" xr:uid="{00000000-0005-0000-0000-000055040000}"/>
    <cellStyle name="Comma 2 4 2 5 3 2" xfId="38268" xr:uid="{00000000-0005-0000-0000-000056040000}"/>
    <cellStyle name="Comma 2 4 2 5 4" xfId="18612" xr:uid="{00000000-0005-0000-0000-000057040000}"/>
    <cellStyle name="Comma 2 4 2 5 4 2" xfId="38664" xr:uid="{00000000-0005-0000-0000-000058040000}"/>
    <cellStyle name="Comma 2 4 2 5 5" xfId="19008" xr:uid="{00000000-0005-0000-0000-000059040000}"/>
    <cellStyle name="Comma 2 4 2 5 5 2" xfId="39060" xr:uid="{00000000-0005-0000-0000-00005A040000}"/>
    <cellStyle name="Comma 2 4 2 5 6" xfId="19404" xr:uid="{00000000-0005-0000-0000-00005B040000}"/>
    <cellStyle name="Comma 2 4 2 5 6 2" xfId="39456" xr:uid="{00000000-0005-0000-0000-00005C040000}"/>
    <cellStyle name="Comma 2 4 2 5 7" xfId="19800" xr:uid="{00000000-0005-0000-0000-00005D040000}"/>
    <cellStyle name="Comma 2 4 2 5 7 2" xfId="39852" xr:uid="{00000000-0005-0000-0000-00005E040000}"/>
    <cellStyle name="Comma 2 4 2 5 8" xfId="29040" xr:uid="{00000000-0005-0000-0000-00005F040000}"/>
    <cellStyle name="Comma 2 4 2 6" xfId="10411" xr:uid="{00000000-0005-0000-0000-000060040000}"/>
    <cellStyle name="Comma 2 4 2 6 2" xfId="18282" xr:uid="{00000000-0005-0000-0000-000061040000}"/>
    <cellStyle name="Comma 2 4 2 6 2 2" xfId="38334" xr:uid="{00000000-0005-0000-0000-000062040000}"/>
    <cellStyle name="Comma 2 4 2 6 3" xfId="18678" xr:uid="{00000000-0005-0000-0000-000063040000}"/>
    <cellStyle name="Comma 2 4 2 6 3 2" xfId="38730" xr:uid="{00000000-0005-0000-0000-000064040000}"/>
    <cellStyle name="Comma 2 4 2 6 4" xfId="19074" xr:uid="{00000000-0005-0000-0000-000065040000}"/>
    <cellStyle name="Comma 2 4 2 6 4 2" xfId="39126" xr:uid="{00000000-0005-0000-0000-000066040000}"/>
    <cellStyle name="Comma 2 4 2 6 5" xfId="19470" xr:uid="{00000000-0005-0000-0000-000067040000}"/>
    <cellStyle name="Comma 2 4 2 6 5 2" xfId="39522" xr:uid="{00000000-0005-0000-0000-000068040000}"/>
    <cellStyle name="Comma 2 4 2 6 6" xfId="19866" xr:uid="{00000000-0005-0000-0000-000069040000}"/>
    <cellStyle name="Comma 2 4 2 6 6 2" xfId="39918" xr:uid="{00000000-0005-0000-0000-00006A040000}"/>
    <cellStyle name="Comma 2 4 2 6 7" xfId="30463" xr:uid="{00000000-0005-0000-0000-00006B040000}"/>
    <cellStyle name="Comma 2 4 2 7" xfId="18084" xr:uid="{00000000-0005-0000-0000-00006C040000}"/>
    <cellStyle name="Comma 2 4 2 7 2" xfId="38136" xr:uid="{00000000-0005-0000-0000-00006D040000}"/>
    <cellStyle name="Comma 2 4 2 8" xfId="18480" xr:uid="{00000000-0005-0000-0000-00006E040000}"/>
    <cellStyle name="Comma 2 4 2 8 2" xfId="38532" xr:uid="{00000000-0005-0000-0000-00006F040000}"/>
    <cellStyle name="Comma 2 4 2 9" xfId="18876" xr:uid="{00000000-0005-0000-0000-000070040000}"/>
    <cellStyle name="Comma 2 4 2 9 2" xfId="38928" xr:uid="{00000000-0005-0000-0000-000071040000}"/>
    <cellStyle name="Comma 2 4 3" xfId="2128" xr:uid="{00000000-0005-0000-0000-000072040000}"/>
    <cellStyle name="Comma 2 4 3 10" xfId="22180" xr:uid="{00000000-0005-0000-0000-000073040000}"/>
    <cellStyle name="Comma 2 4 3 2" xfId="6610" xr:uid="{00000000-0005-0000-0000-000074040000}"/>
    <cellStyle name="Comma 2 4 3 2 2" xfId="15640" xr:uid="{00000000-0005-0000-0000-000075040000}"/>
    <cellStyle name="Comma 2 4 3 2 2 2" xfId="18359" xr:uid="{00000000-0005-0000-0000-000076040000}"/>
    <cellStyle name="Comma 2 4 3 2 2 2 2" xfId="38411" xr:uid="{00000000-0005-0000-0000-000077040000}"/>
    <cellStyle name="Comma 2 4 3 2 2 3" xfId="18755" xr:uid="{00000000-0005-0000-0000-000078040000}"/>
    <cellStyle name="Comma 2 4 3 2 2 3 2" xfId="38807" xr:uid="{00000000-0005-0000-0000-000079040000}"/>
    <cellStyle name="Comma 2 4 3 2 2 4" xfId="19151" xr:uid="{00000000-0005-0000-0000-00007A040000}"/>
    <cellStyle name="Comma 2 4 3 2 2 4 2" xfId="39203" xr:uid="{00000000-0005-0000-0000-00007B040000}"/>
    <cellStyle name="Comma 2 4 3 2 2 5" xfId="19547" xr:uid="{00000000-0005-0000-0000-00007C040000}"/>
    <cellStyle name="Comma 2 4 3 2 2 5 2" xfId="39599" xr:uid="{00000000-0005-0000-0000-00007D040000}"/>
    <cellStyle name="Comma 2 4 3 2 2 6" xfId="19943" xr:uid="{00000000-0005-0000-0000-00007E040000}"/>
    <cellStyle name="Comma 2 4 3 2 2 6 2" xfId="39995" xr:uid="{00000000-0005-0000-0000-00007F040000}"/>
    <cellStyle name="Comma 2 4 3 2 2 7" xfId="35692" xr:uid="{00000000-0005-0000-0000-000080040000}"/>
    <cellStyle name="Comma 2 4 3 2 3" xfId="18161" xr:uid="{00000000-0005-0000-0000-000081040000}"/>
    <cellStyle name="Comma 2 4 3 2 3 2" xfId="38213" xr:uid="{00000000-0005-0000-0000-000082040000}"/>
    <cellStyle name="Comma 2 4 3 2 4" xfId="18557" xr:uid="{00000000-0005-0000-0000-000083040000}"/>
    <cellStyle name="Comma 2 4 3 2 4 2" xfId="38609" xr:uid="{00000000-0005-0000-0000-000084040000}"/>
    <cellStyle name="Comma 2 4 3 2 5" xfId="18953" xr:uid="{00000000-0005-0000-0000-000085040000}"/>
    <cellStyle name="Comma 2 4 3 2 5 2" xfId="39005" xr:uid="{00000000-0005-0000-0000-000086040000}"/>
    <cellStyle name="Comma 2 4 3 2 6" xfId="19349" xr:uid="{00000000-0005-0000-0000-000087040000}"/>
    <cellStyle name="Comma 2 4 3 2 6 2" xfId="39401" xr:uid="{00000000-0005-0000-0000-000088040000}"/>
    <cellStyle name="Comma 2 4 3 2 7" xfId="19745" xr:uid="{00000000-0005-0000-0000-000089040000}"/>
    <cellStyle name="Comma 2 4 3 2 7 2" xfId="39797" xr:uid="{00000000-0005-0000-0000-00008A040000}"/>
    <cellStyle name="Comma 2 4 3 2 8" xfId="26662" xr:uid="{00000000-0005-0000-0000-00008B040000}"/>
    <cellStyle name="Comma 2 4 3 3" xfId="8999" xr:uid="{00000000-0005-0000-0000-00008C040000}"/>
    <cellStyle name="Comma 2 4 3 3 2" xfId="18029" xr:uid="{00000000-0005-0000-0000-00008D040000}"/>
    <cellStyle name="Comma 2 4 3 3 2 2" xfId="18425" xr:uid="{00000000-0005-0000-0000-00008E040000}"/>
    <cellStyle name="Comma 2 4 3 3 2 2 2" xfId="38477" xr:uid="{00000000-0005-0000-0000-00008F040000}"/>
    <cellStyle name="Comma 2 4 3 3 2 3" xfId="18821" xr:uid="{00000000-0005-0000-0000-000090040000}"/>
    <cellStyle name="Comma 2 4 3 3 2 3 2" xfId="38873" xr:uid="{00000000-0005-0000-0000-000091040000}"/>
    <cellStyle name="Comma 2 4 3 3 2 4" xfId="19217" xr:uid="{00000000-0005-0000-0000-000092040000}"/>
    <cellStyle name="Comma 2 4 3 3 2 4 2" xfId="39269" xr:uid="{00000000-0005-0000-0000-000093040000}"/>
    <cellStyle name="Comma 2 4 3 3 2 5" xfId="19613" xr:uid="{00000000-0005-0000-0000-000094040000}"/>
    <cellStyle name="Comma 2 4 3 3 2 5 2" xfId="39665" xr:uid="{00000000-0005-0000-0000-000095040000}"/>
    <cellStyle name="Comma 2 4 3 3 2 6" xfId="20009" xr:uid="{00000000-0005-0000-0000-000096040000}"/>
    <cellStyle name="Comma 2 4 3 3 2 6 2" xfId="40061" xr:uid="{00000000-0005-0000-0000-000097040000}"/>
    <cellStyle name="Comma 2 4 3 3 2 7" xfId="38081" xr:uid="{00000000-0005-0000-0000-000098040000}"/>
    <cellStyle name="Comma 2 4 3 3 3" xfId="18227" xr:uid="{00000000-0005-0000-0000-000099040000}"/>
    <cellStyle name="Comma 2 4 3 3 3 2" xfId="38279" xr:uid="{00000000-0005-0000-0000-00009A040000}"/>
    <cellStyle name="Comma 2 4 3 3 4" xfId="18623" xr:uid="{00000000-0005-0000-0000-00009B040000}"/>
    <cellStyle name="Comma 2 4 3 3 4 2" xfId="38675" xr:uid="{00000000-0005-0000-0000-00009C040000}"/>
    <cellStyle name="Comma 2 4 3 3 5" xfId="19019" xr:uid="{00000000-0005-0000-0000-00009D040000}"/>
    <cellStyle name="Comma 2 4 3 3 5 2" xfId="39071" xr:uid="{00000000-0005-0000-0000-00009E040000}"/>
    <cellStyle name="Comma 2 4 3 3 6" xfId="19415" xr:uid="{00000000-0005-0000-0000-00009F040000}"/>
    <cellStyle name="Comma 2 4 3 3 6 2" xfId="39467" xr:uid="{00000000-0005-0000-0000-0000A0040000}"/>
    <cellStyle name="Comma 2 4 3 3 7" xfId="19811" xr:uid="{00000000-0005-0000-0000-0000A1040000}"/>
    <cellStyle name="Comma 2 4 3 3 7 2" xfId="39863" xr:uid="{00000000-0005-0000-0000-0000A2040000}"/>
    <cellStyle name="Comma 2 4 3 3 8" xfId="29051" xr:uid="{00000000-0005-0000-0000-0000A3040000}"/>
    <cellStyle name="Comma 2 4 3 4" xfId="11158" xr:uid="{00000000-0005-0000-0000-0000A4040000}"/>
    <cellStyle name="Comma 2 4 3 4 2" xfId="18293" xr:uid="{00000000-0005-0000-0000-0000A5040000}"/>
    <cellStyle name="Comma 2 4 3 4 2 2" xfId="38345" xr:uid="{00000000-0005-0000-0000-0000A6040000}"/>
    <cellStyle name="Comma 2 4 3 4 3" xfId="18689" xr:uid="{00000000-0005-0000-0000-0000A7040000}"/>
    <cellStyle name="Comma 2 4 3 4 3 2" xfId="38741" xr:uid="{00000000-0005-0000-0000-0000A8040000}"/>
    <cellStyle name="Comma 2 4 3 4 4" xfId="19085" xr:uid="{00000000-0005-0000-0000-0000A9040000}"/>
    <cellStyle name="Comma 2 4 3 4 4 2" xfId="39137" xr:uid="{00000000-0005-0000-0000-0000AA040000}"/>
    <cellStyle name="Comma 2 4 3 4 5" xfId="19481" xr:uid="{00000000-0005-0000-0000-0000AB040000}"/>
    <cellStyle name="Comma 2 4 3 4 5 2" xfId="39533" xr:uid="{00000000-0005-0000-0000-0000AC040000}"/>
    <cellStyle name="Comma 2 4 3 4 6" xfId="19877" xr:uid="{00000000-0005-0000-0000-0000AD040000}"/>
    <cellStyle name="Comma 2 4 3 4 6 2" xfId="39929" xr:uid="{00000000-0005-0000-0000-0000AE040000}"/>
    <cellStyle name="Comma 2 4 3 4 7" xfId="31210" xr:uid="{00000000-0005-0000-0000-0000AF040000}"/>
    <cellStyle name="Comma 2 4 3 5" xfId="18095" xr:uid="{00000000-0005-0000-0000-0000B0040000}"/>
    <cellStyle name="Comma 2 4 3 5 2" xfId="38147" xr:uid="{00000000-0005-0000-0000-0000B1040000}"/>
    <cellStyle name="Comma 2 4 3 6" xfId="18491" xr:uid="{00000000-0005-0000-0000-0000B2040000}"/>
    <cellStyle name="Comma 2 4 3 6 2" xfId="38543" xr:uid="{00000000-0005-0000-0000-0000B3040000}"/>
    <cellStyle name="Comma 2 4 3 7" xfId="18887" xr:uid="{00000000-0005-0000-0000-0000B4040000}"/>
    <cellStyle name="Comma 2 4 3 7 2" xfId="38939" xr:uid="{00000000-0005-0000-0000-0000B5040000}"/>
    <cellStyle name="Comma 2 4 3 8" xfId="19283" xr:uid="{00000000-0005-0000-0000-0000B6040000}"/>
    <cellStyle name="Comma 2 4 3 8 2" xfId="39335" xr:uid="{00000000-0005-0000-0000-0000B7040000}"/>
    <cellStyle name="Comma 2 4 3 9" xfId="19679" xr:uid="{00000000-0005-0000-0000-0000B8040000}"/>
    <cellStyle name="Comma 2 4 3 9 2" xfId="39731" xr:uid="{00000000-0005-0000-0000-0000B9040000}"/>
    <cellStyle name="Comma 2 4 4" xfId="3622" xr:uid="{00000000-0005-0000-0000-0000BA040000}"/>
    <cellStyle name="Comma 2 4 4 10" xfId="23674" xr:uid="{00000000-0005-0000-0000-0000BB040000}"/>
    <cellStyle name="Comma 2 4 4 2" xfId="8104" xr:uid="{00000000-0005-0000-0000-0000BC040000}"/>
    <cellStyle name="Comma 2 4 4 2 2" xfId="17134" xr:uid="{00000000-0005-0000-0000-0000BD040000}"/>
    <cellStyle name="Comma 2 4 4 2 2 2" xfId="18381" xr:uid="{00000000-0005-0000-0000-0000BE040000}"/>
    <cellStyle name="Comma 2 4 4 2 2 2 2" xfId="38433" xr:uid="{00000000-0005-0000-0000-0000BF040000}"/>
    <cellStyle name="Comma 2 4 4 2 2 3" xfId="18777" xr:uid="{00000000-0005-0000-0000-0000C0040000}"/>
    <cellStyle name="Comma 2 4 4 2 2 3 2" xfId="38829" xr:uid="{00000000-0005-0000-0000-0000C1040000}"/>
    <cellStyle name="Comma 2 4 4 2 2 4" xfId="19173" xr:uid="{00000000-0005-0000-0000-0000C2040000}"/>
    <cellStyle name="Comma 2 4 4 2 2 4 2" xfId="39225" xr:uid="{00000000-0005-0000-0000-0000C3040000}"/>
    <cellStyle name="Comma 2 4 4 2 2 5" xfId="19569" xr:uid="{00000000-0005-0000-0000-0000C4040000}"/>
    <cellStyle name="Comma 2 4 4 2 2 5 2" xfId="39621" xr:uid="{00000000-0005-0000-0000-0000C5040000}"/>
    <cellStyle name="Comma 2 4 4 2 2 6" xfId="19965" xr:uid="{00000000-0005-0000-0000-0000C6040000}"/>
    <cellStyle name="Comma 2 4 4 2 2 6 2" xfId="40017" xr:uid="{00000000-0005-0000-0000-0000C7040000}"/>
    <cellStyle name="Comma 2 4 4 2 2 7" xfId="37186" xr:uid="{00000000-0005-0000-0000-0000C8040000}"/>
    <cellStyle name="Comma 2 4 4 2 3" xfId="18183" xr:uid="{00000000-0005-0000-0000-0000C9040000}"/>
    <cellStyle name="Comma 2 4 4 2 3 2" xfId="38235" xr:uid="{00000000-0005-0000-0000-0000CA040000}"/>
    <cellStyle name="Comma 2 4 4 2 4" xfId="18579" xr:uid="{00000000-0005-0000-0000-0000CB040000}"/>
    <cellStyle name="Comma 2 4 4 2 4 2" xfId="38631" xr:uid="{00000000-0005-0000-0000-0000CC040000}"/>
    <cellStyle name="Comma 2 4 4 2 5" xfId="18975" xr:uid="{00000000-0005-0000-0000-0000CD040000}"/>
    <cellStyle name="Comma 2 4 4 2 5 2" xfId="39027" xr:uid="{00000000-0005-0000-0000-0000CE040000}"/>
    <cellStyle name="Comma 2 4 4 2 6" xfId="19371" xr:uid="{00000000-0005-0000-0000-0000CF040000}"/>
    <cellStyle name="Comma 2 4 4 2 6 2" xfId="39423" xr:uid="{00000000-0005-0000-0000-0000D0040000}"/>
    <cellStyle name="Comma 2 4 4 2 7" xfId="19767" xr:uid="{00000000-0005-0000-0000-0000D1040000}"/>
    <cellStyle name="Comma 2 4 4 2 7 2" xfId="39819" xr:uid="{00000000-0005-0000-0000-0000D2040000}"/>
    <cellStyle name="Comma 2 4 4 2 8" xfId="28156" xr:uid="{00000000-0005-0000-0000-0000D3040000}"/>
    <cellStyle name="Comma 2 4 4 3" xfId="9021" xr:uid="{00000000-0005-0000-0000-0000D4040000}"/>
    <cellStyle name="Comma 2 4 4 3 2" xfId="18051" xr:uid="{00000000-0005-0000-0000-0000D5040000}"/>
    <cellStyle name="Comma 2 4 4 3 2 2" xfId="18447" xr:uid="{00000000-0005-0000-0000-0000D6040000}"/>
    <cellStyle name="Comma 2 4 4 3 2 2 2" xfId="38499" xr:uid="{00000000-0005-0000-0000-0000D7040000}"/>
    <cellStyle name="Comma 2 4 4 3 2 3" xfId="18843" xr:uid="{00000000-0005-0000-0000-0000D8040000}"/>
    <cellStyle name="Comma 2 4 4 3 2 3 2" xfId="38895" xr:uid="{00000000-0005-0000-0000-0000D9040000}"/>
    <cellStyle name="Comma 2 4 4 3 2 4" xfId="19239" xr:uid="{00000000-0005-0000-0000-0000DA040000}"/>
    <cellStyle name="Comma 2 4 4 3 2 4 2" xfId="39291" xr:uid="{00000000-0005-0000-0000-0000DB040000}"/>
    <cellStyle name="Comma 2 4 4 3 2 5" xfId="19635" xr:uid="{00000000-0005-0000-0000-0000DC040000}"/>
    <cellStyle name="Comma 2 4 4 3 2 5 2" xfId="39687" xr:uid="{00000000-0005-0000-0000-0000DD040000}"/>
    <cellStyle name="Comma 2 4 4 3 2 6" xfId="20031" xr:uid="{00000000-0005-0000-0000-0000DE040000}"/>
    <cellStyle name="Comma 2 4 4 3 2 6 2" xfId="40083" xr:uid="{00000000-0005-0000-0000-0000DF040000}"/>
    <cellStyle name="Comma 2 4 4 3 2 7" xfId="38103" xr:uid="{00000000-0005-0000-0000-0000E0040000}"/>
    <cellStyle name="Comma 2 4 4 3 3" xfId="18249" xr:uid="{00000000-0005-0000-0000-0000E1040000}"/>
    <cellStyle name="Comma 2 4 4 3 3 2" xfId="38301" xr:uid="{00000000-0005-0000-0000-0000E2040000}"/>
    <cellStyle name="Comma 2 4 4 3 4" xfId="18645" xr:uid="{00000000-0005-0000-0000-0000E3040000}"/>
    <cellStyle name="Comma 2 4 4 3 4 2" xfId="38697" xr:uid="{00000000-0005-0000-0000-0000E4040000}"/>
    <cellStyle name="Comma 2 4 4 3 5" xfId="19041" xr:uid="{00000000-0005-0000-0000-0000E5040000}"/>
    <cellStyle name="Comma 2 4 4 3 5 2" xfId="39093" xr:uid="{00000000-0005-0000-0000-0000E6040000}"/>
    <cellStyle name="Comma 2 4 4 3 6" xfId="19437" xr:uid="{00000000-0005-0000-0000-0000E7040000}"/>
    <cellStyle name="Comma 2 4 4 3 6 2" xfId="39489" xr:uid="{00000000-0005-0000-0000-0000E8040000}"/>
    <cellStyle name="Comma 2 4 4 3 7" xfId="19833" xr:uid="{00000000-0005-0000-0000-0000E9040000}"/>
    <cellStyle name="Comma 2 4 4 3 7 2" xfId="39885" xr:uid="{00000000-0005-0000-0000-0000EA040000}"/>
    <cellStyle name="Comma 2 4 4 3 8" xfId="29073" xr:uid="{00000000-0005-0000-0000-0000EB040000}"/>
    <cellStyle name="Comma 2 4 4 4" xfId="12652" xr:uid="{00000000-0005-0000-0000-0000EC040000}"/>
    <cellStyle name="Comma 2 4 4 4 2" xfId="18315" xr:uid="{00000000-0005-0000-0000-0000ED040000}"/>
    <cellStyle name="Comma 2 4 4 4 2 2" xfId="38367" xr:uid="{00000000-0005-0000-0000-0000EE040000}"/>
    <cellStyle name="Comma 2 4 4 4 3" xfId="18711" xr:uid="{00000000-0005-0000-0000-0000EF040000}"/>
    <cellStyle name="Comma 2 4 4 4 3 2" xfId="38763" xr:uid="{00000000-0005-0000-0000-0000F0040000}"/>
    <cellStyle name="Comma 2 4 4 4 4" xfId="19107" xr:uid="{00000000-0005-0000-0000-0000F1040000}"/>
    <cellStyle name="Comma 2 4 4 4 4 2" xfId="39159" xr:uid="{00000000-0005-0000-0000-0000F2040000}"/>
    <cellStyle name="Comma 2 4 4 4 5" xfId="19503" xr:uid="{00000000-0005-0000-0000-0000F3040000}"/>
    <cellStyle name="Comma 2 4 4 4 5 2" xfId="39555" xr:uid="{00000000-0005-0000-0000-0000F4040000}"/>
    <cellStyle name="Comma 2 4 4 4 6" xfId="19899" xr:uid="{00000000-0005-0000-0000-0000F5040000}"/>
    <cellStyle name="Comma 2 4 4 4 6 2" xfId="39951" xr:uid="{00000000-0005-0000-0000-0000F6040000}"/>
    <cellStyle name="Comma 2 4 4 4 7" xfId="32704" xr:uid="{00000000-0005-0000-0000-0000F7040000}"/>
    <cellStyle name="Comma 2 4 4 5" xfId="18117" xr:uid="{00000000-0005-0000-0000-0000F8040000}"/>
    <cellStyle name="Comma 2 4 4 5 2" xfId="38169" xr:uid="{00000000-0005-0000-0000-0000F9040000}"/>
    <cellStyle name="Comma 2 4 4 6" xfId="18513" xr:uid="{00000000-0005-0000-0000-0000FA040000}"/>
    <cellStyle name="Comma 2 4 4 6 2" xfId="38565" xr:uid="{00000000-0005-0000-0000-0000FB040000}"/>
    <cellStyle name="Comma 2 4 4 7" xfId="18909" xr:uid="{00000000-0005-0000-0000-0000FC040000}"/>
    <cellStyle name="Comma 2 4 4 7 2" xfId="38961" xr:uid="{00000000-0005-0000-0000-0000FD040000}"/>
    <cellStyle name="Comma 2 4 4 8" xfId="19305" xr:uid="{00000000-0005-0000-0000-0000FE040000}"/>
    <cellStyle name="Comma 2 4 4 8 2" xfId="39357" xr:uid="{00000000-0005-0000-0000-0000FF040000}"/>
    <cellStyle name="Comma 2 4 4 9" xfId="19701" xr:uid="{00000000-0005-0000-0000-000000050000}"/>
    <cellStyle name="Comma 2 4 4 9 2" xfId="39753" xr:uid="{00000000-0005-0000-0000-000001050000}"/>
    <cellStyle name="Comma 2 4 5" xfId="5116" xr:uid="{00000000-0005-0000-0000-000002050000}"/>
    <cellStyle name="Comma 2 4 5 2" xfId="14146" xr:uid="{00000000-0005-0000-0000-000003050000}"/>
    <cellStyle name="Comma 2 4 5 2 2" xfId="18337" xr:uid="{00000000-0005-0000-0000-000004050000}"/>
    <cellStyle name="Comma 2 4 5 2 2 2" xfId="38389" xr:uid="{00000000-0005-0000-0000-000005050000}"/>
    <cellStyle name="Comma 2 4 5 2 3" xfId="18733" xr:uid="{00000000-0005-0000-0000-000006050000}"/>
    <cellStyle name="Comma 2 4 5 2 3 2" xfId="38785" xr:uid="{00000000-0005-0000-0000-000007050000}"/>
    <cellStyle name="Comma 2 4 5 2 4" xfId="19129" xr:uid="{00000000-0005-0000-0000-000008050000}"/>
    <cellStyle name="Comma 2 4 5 2 4 2" xfId="39181" xr:uid="{00000000-0005-0000-0000-000009050000}"/>
    <cellStyle name="Comma 2 4 5 2 5" xfId="19525" xr:uid="{00000000-0005-0000-0000-00000A050000}"/>
    <cellStyle name="Comma 2 4 5 2 5 2" xfId="39577" xr:uid="{00000000-0005-0000-0000-00000B050000}"/>
    <cellStyle name="Comma 2 4 5 2 6" xfId="19921" xr:uid="{00000000-0005-0000-0000-00000C050000}"/>
    <cellStyle name="Comma 2 4 5 2 6 2" xfId="39973" xr:uid="{00000000-0005-0000-0000-00000D050000}"/>
    <cellStyle name="Comma 2 4 5 2 7" xfId="34198" xr:uid="{00000000-0005-0000-0000-00000E050000}"/>
    <cellStyle name="Comma 2 4 5 3" xfId="18139" xr:uid="{00000000-0005-0000-0000-00000F050000}"/>
    <cellStyle name="Comma 2 4 5 3 2" xfId="38191" xr:uid="{00000000-0005-0000-0000-000010050000}"/>
    <cellStyle name="Comma 2 4 5 4" xfId="18535" xr:uid="{00000000-0005-0000-0000-000011050000}"/>
    <cellStyle name="Comma 2 4 5 4 2" xfId="38587" xr:uid="{00000000-0005-0000-0000-000012050000}"/>
    <cellStyle name="Comma 2 4 5 5" xfId="18931" xr:uid="{00000000-0005-0000-0000-000013050000}"/>
    <cellStyle name="Comma 2 4 5 5 2" xfId="38983" xr:uid="{00000000-0005-0000-0000-000014050000}"/>
    <cellStyle name="Comma 2 4 5 6" xfId="19327" xr:uid="{00000000-0005-0000-0000-000015050000}"/>
    <cellStyle name="Comma 2 4 5 6 2" xfId="39379" xr:uid="{00000000-0005-0000-0000-000016050000}"/>
    <cellStyle name="Comma 2 4 5 7" xfId="19723" xr:uid="{00000000-0005-0000-0000-000017050000}"/>
    <cellStyle name="Comma 2 4 5 7 2" xfId="39775" xr:uid="{00000000-0005-0000-0000-000018050000}"/>
    <cellStyle name="Comma 2 4 5 8" xfId="25168" xr:uid="{00000000-0005-0000-0000-000019050000}"/>
    <cellStyle name="Comma 2 4 6" xfId="8977" xr:uid="{00000000-0005-0000-0000-00001A050000}"/>
    <cellStyle name="Comma 2 4 6 2" xfId="18007" xr:uid="{00000000-0005-0000-0000-00001B050000}"/>
    <cellStyle name="Comma 2 4 6 2 2" xfId="18403" xr:uid="{00000000-0005-0000-0000-00001C050000}"/>
    <cellStyle name="Comma 2 4 6 2 2 2" xfId="38455" xr:uid="{00000000-0005-0000-0000-00001D050000}"/>
    <cellStyle name="Comma 2 4 6 2 3" xfId="18799" xr:uid="{00000000-0005-0000-0000-00001E050000}"/>
    <cellStyle name="Comma 2 4 6 2 3 2" xfId="38851" xr:uid="{00000000-0005-0000-0000-00001F050000}"/>
    <cellStyle name="Comma 2 4 6 2 4" xfId="19195" xr:uid="{00000000-0005-0000-0000-000020050000}"/>
    <cellStyle name="Comma 2 4 6 2 4 2" xfId="39247" xr:uid="{00000000-0005-0000-0000-000021050000}"/>
    <cellStyle name="Comma 2 4 6 2 5" xfId="19591" xr:uid="{00000000-0005-0000-0000-000022050000}"/>
    <cellStyle name="Comma 2 4 6 2 5 2" xfId="39643" xr:uid="{00000000-0005-0000-0000-000023050000}"/>
    <cellStyle name="Comma 2 4 6 2 6" xfId="19987" xr:uid="{00000000-0005-0000-0000-000024050000}"/>
    <cellStyle name="Comma 2 4 6 2 6 2" xfId="40039" xr:uid="{00000000-0005-0000-0000-000025050000}"/>
    <cellStyle name="Comma 2 4 6 2 7" xfId="38059" xr:uid="{00000000-0005-0000-0000-000026050000}"/>
    <cellStyle name="Comma 2 4 6 3" xfId="18205" xr:uid="{00000000-0005-0000-0000-000027050000}"/>
    <cellStyle name="Comma 2 4 6 3 2" xfId="38257" xr:uid="{00000000-0005-0000-0000-000028050000}"/>
    <cellStyle name="Comma 2 4 6 4" xfId="18601" xr:uid="{00000000-0005-0000-0000-000029050000}"/>
    <cellStyle name="Comma 2 4 6 4 2" xfId="38653" xr:uid="{00000000-0005-0000-0000-00002A050000}"/>
    <cellStyle name="Comma 2 4 6 5" xfId="18997" xr:uid="{00000000-0005-0000-0000-00002B050000}"/>
    <cellStyle name="Comma 2 4 6 5 2" xfId="39049" xr:uid="{00000000-0005-0000-0000-00002C050000}"/>
    <cellStyle name="Comma 2 4 6 6" xfId="19393" xr:uid="{00000000-0005-0000-0000-00002D050000}"/>
    <cellStyle name="Comma 2 4 6 6 2" xfId="39445" xr:uid="{00000000-0005-0000-0000-00002E050000}"/>
    <cellStyle name="Comma 2 4 6 7" xfId="19789" xr:uid="{00000000-0005-0000-0000-00002F050000}"/>
    <cellStyle name="Comma 2 4 6 7 2" xfId="39841" xr:uid="{00000000-0005-0000-0000-000030050000}"/>
    <cellStyle name="Comma 2 4 6 8" xfId="29029" xr:uid="{00000000-0005-0000-0000-000031050000}"/>
    <cellStyle name="Comma 2 4 7" xfId="9664" xr:uid="{00000000-0005-0000-0000-000032050000}"/>
    <cellStyle name="Comma 2 4 7 2" xfId="18271" xr:uid="{00000000-0005-0000-0000-000033050000}"/>
    <cellStyle name="Comma 2 4 7 2 2" xfId="38323" xr:uid="{00000000-0005-0000-0000-000034050000}"/>
    <cellStyle name="Comma 2 4 7 3" xfId="18667" xr:uid="{00000000-0005-0000-0000-000035050000}"/>
    <cellStyle name="Comma 2 4 7 3 2" xfId="38719" xr:uid="{00000000-0005-0000-0000-000036050000}"/>
    <cellStyle name="Comma 2 4 7 4" xfId="19063" xr:uid="{00000000-0005-0000-0000-000037050000}"/>
    <cellStyle name="Comma 2 4 7 4 2" xfId="39115" xr:uid="{00000000-0005-0000-0000-000038050000}"/>
    <cellStyle name="Comma 2 4 7 5" xfId="19459" xr:uid="{00000000-0005-0000-0000-000039050000}"/>
    <cellStyle name="Comma 2 4 7 5 2" xfId="39511" xr:uid="{00000000-0005-0000-0000-00003A050000}"/>
    <cellStyle name="Comma 2 4 7 6" xfId="19855" xr:uid="{00000000-0005-0000-0000-00003B050000}"/>
    <cellStyle name="Comma 2 4 7 6 2" xfId="39907" xr:uid="{00000000-0005-0000-0000-00003C050000}"/>
    <cellStyle name="Comma 2 4 7 7" xfId="29716" xr:uid="{00000000-0005-0000-0000-00003D050000}"/>
    <cellStyle name="Comma 2 4 8" xfId="18073" xr:uid="{00000000-0005-0000-0000-00003E050000}"/>
    <cellStyle name="Comma 2 4 8 2" xfId="38125" xr:uid="{00000000-0005-0000-0000-00003F050000}"/>
    <cellStyle name="Comma 2 4 9" xfId="18469" xr:uid="{00000000-0005-0000-0000-000040050000}"/>
    <cellStyle name="Comma 2 4 9 2" xfId="38521" xr:uid="{00000000-0005-0000-0000-000041050000}"/>
    <cellStyle name="Comma 2 5" xfId="821" xr:uid="{00000000-0005-0000-0000-000042050000}"/>
    <cellStyle name="Comma 2 5 10" xfId="18868" xr:uid="{00000000-0005-0000-0000-000043050000}"/>
    <cellStyle name="Comma 2 5 10 2" xfId="38920" xr:uid="{00000000-0005-0000-0000-000044050000}"/>
    <cellStyle name="Comma 2 5 11" xfId="19264" xr:uid="{00000000-0005-0000-0000-000045050000}"/>
    <cellStyle name="Comma 2 5 11 2" xfId="39316" xr:uid="{00000000-0005-0000-0000-000046050000}"/>
    <cellStyle name="Comma 2 5 12" xfId="19660" xr:uid="{00000000-0005-0000-0000-000047050000}"/>
    <cellStyle name="Comma 2 5 12 2" xfId="39712" xr:uid="{00000000-0005-0000-0000-000048050000}"/>
    <cellStyle name="Comma 2 5 13" xfId="20873" xr:uid="{00000000-0005-0000-0000-000049050000}"/>
    <cellStyle name="Comma 2 5 2" xfId="1499" xr:uid="{00000000-0005-0000-0000-00004A050000}"/>
    <cellStyle name="Comma 2 5 2 10" xfId="19275" xr:uid="{00000000-0005-0000-0000-00004B050000}"/>
    <cellStyle name="Comma 2 5 2 10 2" xfId="39327" xr:uid="{00000000-0005-0000-0000-00004C050000}"/>
    <cellStyle name="Comma 2 5 2 11" xfId="19671" xr:uid="{00000000-0005-0000-0000-00004D050000}"/>
    <cellStyle name="Comma 2 5 2 11 2" xfId="39723" xr:uid="{00000000-0005-0000-0000-00004E050000}"/>
    <cellStyle name="Comma 2 5 2 12" xfId="21551" xr:uid="{00000000-0005-0000-0000-00004F050000}"/>
    <cellStyle name="Comma 2 5 2 2" xfId="2993" xr:uid="{00000000-0005-0000-0000-000050050000}"/>
    <cellStyle name="Comma 2 5 2 2 10" xfId="23045" xr:uid="{00000000-0005-0000-0000-000051050000}"/>
    <cellStyle name="Comma 2 5 2 2 2" xfId="7475" xr:uid="{00000000-0005-0000-0000-000052050000}"/>
    <cellStyle name="Comma 2 5 2 2 2 2" xfId="16505" xr:uid="{00000000-0005-0000-0000-000053050000}"/>
    <cellStyle name="Comma 2 5 2 2 2 2 2" xfId="18373" xr:uid="{00000000-0005-0000-0000-000054050000}"/>
    <cellStyle name="Comma 2 5 2 2 2 2 2 2" xfId="38425" xr:uid="{00000000-0005-0000-0000-000055050000}"/>
    <cellStyle name="Comma 2 5 2 2 2 2 3" xfId="18769" xr:uid="{00000000-0005-0000-0000-000056050000}"/>
    <cellStyle name="Comma 2 5 2 2 2 2 3 2" xfId="38821" xr:uid="{00000000-0005-0000-0000-000057050000}"/>
    <cellStyle name="Comma 2 5 2 2 2 2 4" xfId="19165" xr:uid="{00000000-0005-0000-0000-000058050000}"/>
    <cellStyle name="Comma 2 5 2 2 2 2 4 2" xfId="39217" xr:uid="{00000000-0005-0000-0000-000059050000}"/>
    <cellStyle name="Comma 2 5 2 2 2 2 5" xfId="19561" xr:uid="{00000000-0005-0000-0000-00005A050000}"/>
    <cellStyle name="Comma 2 5 2 2 2 2 5 2" xfId="39613" xr:uid="{00000000-0005-0000-0000-00005B050000}"/>
    <cellStyle name="Comma 2 5 2 2 2 2 6" xfId="19957" xr:uid="{00000000-0005-0000-0000-00005C050000}"/>
    <cellStyle name="Comma 2 5 2 2 2 2 6 2" xfId="40009" xr:uid="{00000000-0005-0000-0000-00005D050000}"/>
    <cellStyle name="Comma 2 5 2 2 2 2 7" xfId="36557" xr:uid="{00000000-0005-0000-0000-00005E050000}"/>
    <cellStyle name="Comma 2 5 2 2 2 3" xfId="18175" xr:uid="{00000000-0005-0000-0000-00005F050000}"/>
    <cellStyle name="Comma 2 5 2 2 2 3 2" xfId="38227" xr:uid="{00000000-0005-0000-0000-000060050000}"/>
    <cellStyle name="Comma 2 5 2 2 2 4" xfId="18571" xr:uid="{00000000-0005-0000-0000-000061050000}"/>
    <cellStyle name="Comma 2 5 2 2 2 4 2" xfId="38623" xr:uid="{00000000-0005-0000-0000-000062050000}"/>
    <cellStyle name="Comma 2 5 2 2 2 5" xfId="18967" xr:uid="{00000000-0005-0000-0000-000063050000}"/>
    <cellStyle name="Comma 2 5 2 2 2 5 2" xfId="39019" xr:uid="{00000000-0005-0000-0000-000064050000}"/>
    <cellStyle name="Comma 2 5 2 2 2 6" xfId="19363" xr:uid="{00000000-0005-0000-0000-000065050000}"/>
    <cellStyle name="Comma 2 5 2 2 2 6 2" xfId="39415" xr:uid="{00000000-0005-0000-0000-000066050000}"/>
    <cellStyle name="Comma 2 5 2 2 2 7" xfId="19759" xr:uid="{00000000-0005-0000-0000-000067050000}"/>
    <cellStyle name="Comma 2 5 2 2 2 7 2" xfId="39811" xr:uid="{00000000-0005-0000-0000-000068050000}"/>
    <cellStyle name="Comma 2 5 2 2 2 8" xfId="27527" xr:uid="{00000000-0005-0000-0000-000069050000}"/>
    <cellStyle name="Comma 2 5 2 2 3" xfId="9013" xr:uid="{00000000-0005-0000-0000-00006A050000}"/>
    <cellStyle name="Comma 2 5 2 2 3 2" xfId="18043" xr:uid="{00000000-0005-0000-0000-00006B050000}"/>
    <cellStyle name="Comma 2 5 2 2 3 2 2" xfId="18439" xr:uid="{00000000-0005-0000-0000-00006C050000}"/>
    <cellStyle name="Comma 2 5 2 2 3 2 2 2" xfId="38491" xr:uid="{00000000-0005-0000-0000-00006D050000}"/>
    <cellStyle name="Comma 2 5 2 2 3 2 3" xfId="18835" xr:uid="{00000000-0005-0000-0000-00006E050000}"/>
    <cellStyle name="Comma 2 5 2 2 3 2 3 2" xfId="38887" xr:uid="{00000000-0005-0000-0000-00006F050000}"/>
    <cellStyle name="Comma 2 5 2 2 3 2 4" xfId="19231" xr:uid="{00000000-0005-0000-0000-000070050000}"/>
    <cellStyle name="Comma 2 5 2 2 3 2 4 2" xfId="39283" xr:uid="{00000000-0005-0000-0000-000071050000}"/>
    <cellStyle name="Comma 2 5 2 2 3 2 5" xfId="19627" xr:uid="{00000000-0005-0000-0000-000072050000}"/>
    <cellStyle name="Comma 2 5 2 2 3 2 5 2" xfId="39679" xr:uid="{00000000-0005-0000-0000-000073050000}"/>
    <cellStyle name="Comma 2 5 2 2 3 2 6" xfId="20023" xr:uid="{00000000-0005-0000-0000-000074050000}"/>
    <cellStyle name="Comma 2 5 2 2 3 2 6 2" xfId="40075" xr:uid="{00000000-0005-0000-0000-000075050000}"/>
    <cellStyle name="Comma 2 5 2 2 3 2 7" xfId="38095" xr:uid="{00000000-0005-0000-0000-000076050000}"/>
    <cellStyle name="Comma 2 5 2 2 3 3" xfId="18241" xr:uid="{00000000-0005-0000-0000-000077050000}"/>
    <cellStyle name="Comma 2 5 2 2 3 3 2" xfId="38293" xr:uid="{00000000-0005-0000-0000-000078050000}"/>
    <cellStyle name="Comma 2 5 2 2 3 4" xfId="18637" xr:uid="{00000000-0005-0000-0000-000079050000}"/>
    <cellStyle name="Comma 2 5 2 2 3 4 2" xfId="38689" xr:uid="{00000000-0005-0000-0000-00007A050000}"/>
    <cellStyle name="Comma 2 5 2 2 3 5" xfId="19033" xr:uid="{00000000-0005-0000-0000-00007B050000}"/>
    <cellStyle name="Comma 2 5 2 2 3 5 2" xfId="39085" xr:uid="{00000000-0005-0000-0000-00007C050000}"/>
    <cellStyle name="Comma 2 5 2 2 3 6" xfId="19429" xr:uid="{00000000-0005-0000-0000-00007D050000}"/>
    <cellStyle name="Comma 2 5 2 2 3 6 2" xfId="39481" xr:uid="{00000000-0005-0000-0000-00007E050000}"/>
    <cellStyle name="Comma 2 5 2 2 3 7" xfId="19825" xr:uid="{00000000-0005-0000-0000-00007F050000}"/>
    <cellStyle name="Comma 2 5 2 2 3 7 2" xfId="39877" xr:uid="{00000000-0005-0000-0000-000080050000}"/>
    <cellStyle name="Comma 2 5 2 2 3 8" xfId="29065" xr:uid="{00000000-0005-0000-0000-000081050000}"/>
    <cellStyle name="Comma 2 5 2 2 4" xfId="12023" xr:uid="{00000000-0005-0000-0000-000082050000}"/>
    <cellStyle name="Comma 2 5 2 2 4 2" xfId="18307" xr:uid="{00000000-0005-0000-0000-000083050000}"/>
    <cellStyle name="Comma 2 5 2 2 4 2 2" xfId="38359" xr:uid="{00000000-0005-0000-0000-000084050000}"/>
    <cellStyle name="Comma 2 5 2 2 4 3" xfId="18703" xr:uid="{00000000-0005-0000-0000-000085050000}"/>
    <cellStyle name="Comma 2 5 2 2 4 3 2" xfId="38755" xr:uid="{00000000-0005-0000-0000-000086050000}"/>
    <cellStyle name="Comma 2 5 2 2 4 4" xfId="19099" xr:uid="{00000000-0005-0000-0000-000087050000}"/>
    <cellStyle name="Comma 2 5 2 2 4 4 2" xfId="39151" xr:uid="{00000000-0005-0000-0000-000088050000}"/>
    <cellStyle name="Comma 2 5 2 2 4 5" xfId="19495" xr:uid="{00000000-0005-0000-0000-000089050000}"/>
    <cellStyle name="Comma 2 5 2 2 4 5 2" xfId="39547" xr:uid="{00000000-0005-0000-0000-00008A050000}"/>
    <cellStyle name="Comma 2 5 2 2 4 6" xfId="19891" xr:uid="{00000000-0005-0000-0000-00008B050000}"/>
    <cellStyle name="Comma 2 5 2 2 4 6 2" xfId="39943" xr:uid="{00000000-0005-0000-0000-00008C050000}"/>
    <cellStyle name="Comma 2 5 2 2 4 7" xfId="32075" xr:uid="{00000000-0005-0000-0000-00008D050000}"/>
    <cellStyle name="Comma 2 5 2 2 5" xfId="18109" xr:uid="{00000000-0005-0000-0000-00008E050000}"/>
    <cellStyle name="Comma 2 5 2 2 5 2" xfId="38161" xr:uid="{00000000-0005-0000-0000-00008F050000}"/>
    <cellStyle name="Comma 2 5 2 2 6" xfId="18505" xr:uid="{00000000-0005-0000-0000-000090050000}"/>
    <cellStyle name="Comma 2 5 2 2 6 2" xfId="38557" xr:uid="{00000000-0005-0000-0000-000091050000}"/>
    <cellStyle name="Comma 2 5 2 2 7" xfId="18901" xr:uid="{00000000-0005-0000-0000-000092050000}"/>
    <cellStyle name="Comma 2 5 2 2 7 2" xfId="38953" xr:uid="{00000000-0005-0000-0000-000093050000}"/>
    <cellStyle name="Comma 2 5 2 2 8" xfId="19297" xr:uid="{00000000-0005-0000-0000-000094050000}"/>
    <cellStyle name="Comma 2 5 2 2 8 2" xfId="39349" xr:uid="{00000000-0005-0000-0000-000095050000}"/>
    <cellStyle name="Comma 2 5 2 2 9" xfId="19693" xr:uid="{00000000-0005-0000-0000-000096050000}"/>
    <cellStyle name="Comma 2 5 2 2 9 2" xfId="39745" xr:uid="{00000000-0005-0000-0000-000097050000}"/>
    <cellStyle name="Comma 2 5 2 3" xfId="4487" xr:uid="{00000000-0005-0000-0000-000098050000}"/>
    <cellStyle name="Comma 2 5 2 3 10" xfId="24539" xr:uid="{00000000-0005-0000-0000-000099050000}"/>
    <cellStyle name="Comma 2 5 2 3 2" xfId="8969" xr:uid="{00000000-0005-0000-0000-00009A050000}"/>
    <cellStyle name="Comma 2 5 2 3 2 2" xfId="17999" xr:uid="{00000000-0005-0000-0000-00009B050000}"/>
    <cellStyle name="Comma 2 5 2 3 2 2 2" xfId="18395" xr:uid="{00000000-0005-0000-0000-00009C050000}"/>
    <cellStyle name="Comma 2 5 2 3 2 2 2 2" xfId="38447" xr:uid="{00000000-0005-0000-0000-00009D050000}"/>
    <cellStyle name="Comma 2 5 2 3 2 2 3" xfId="18791" xr:uid="{00000000-0005-0000-0000-00009E050000}"/>
    <cellStyle name="Comma 2 5 2 3 2 2 3 2" xfId="38843" xr:uid="{00000000-0005-0000-0000-00009F050000}"/>
    <cellStyle name="Comma 2 5 2 3 2 2 4" xfId="19187" xr:uid="{00000000-0005-0000-0000-0000A0050000}"/>
    <cellStyle name="Comma 2 5 2 3 2 2 4 2" xfId="39239" xr:uid="{00000000-0005-0000-0000-0000A1050000}"/>
    <cellStyle name="Comma 2 5 2 3 2 2 5" xfId="19583" xr:uid="{00000000-0005-0000-0000-0000A2050000}"/>
    <cellStyle name="Comma 2 5 2 3 2 2 5 2" xfId="39635" xr:uid="{00000000-0005-0000-0000-0000A3050000}"/>
    <cellStyle name="Comma 2 5 2 3 2 2 6" xfId="19979" xr:uid="{00000000-0005-0000-0000-0000A4050000}"/>
    <cellStyle name="Comma 2 5 2 3 2 2 6 2" xfId="40031" xr:uid="{00000000-0005-0000-0000-0000A5050000}"/>
    <cellStyle name="Comma 2 5 2 3 2 2 7" xfId="38051" xr:uid="{00000000-0005-0000-0000-0000A6050000}"/>
    <cellStyle name="Comma 2 5 2 3 2 3" xfId="18197" xr:uid="{00000000-0005-0000-0000-0000A7050000}"/>
    <cellStyle name="Comma 2 5 2 3 2 3 2" xfId="38249" xr:uid="{00000000-0005-0000-0000-0000A8050000}"/>
    <cellStyle name="Comma 2 5 2 3 2 4" xfId="18593" xr:uid="{00000000-0005-0000-0000-0000A9050000}"/>
    <cellStyle name="Comma 2 5 2 3 2 4 2" xfId="38645" xr:uid="{00000000-0005-0000-0000-0000AA050000}"/>
    <cellStyle name="Comma 2 5 2 3 2 5" xfId="18989" xr:uid="{00000000-0005-0000-0000-0000AB050000}"/>
    <cellStyle name="Comma 2 5 2 3 2 5 2" xfId="39041" xr:uid="{00000000-0005-0000-0000-0000AC050000}"/>
    <cellStyle name="Comma 2 5 2 3 2 6" xfId="19385" xr:uid="{00000000-0005-0000-0000-0000AD050000}"/>
    <cellStyle name="Comma 2 5 2 3 2 6 2" xfId="39437" xr:uid="{00000000-0005-0000-0000-0000AE050000}"/>
    <cellStyle name="Comma 2 5 2 3 2 7" xfId="19781" xr:uid="{00000000-0005-0000-0000-0000AF050000}"/>
    <cellStyle name="Comma 2 5 2 3 2 7 2" xfId="39833" xr:uid="{00000000-0005-0000-0000-0000B0050000}"/>
    <cellStyle name="Comma 2 5 2 3 2 8" xfId="29021" xr:uid="{00000000-0005-0000-0000-0000B1050000}"/>
    <cellStyle name="Comma 2 5 2 3 3" xfId="9035" xr:uid="{00000000-0005-0000-0000-0000B2050000}"/>
    <cellStyle name="Comma 2 5 2 3 3 2" xfId="18065" xr:uid="{00000000-0005-0000-0000-0000B3050000}"/>
    <cellStyle name="Comma 2 5 2 3 3 2 2" xfId="18461" xr:uid="{00000000-0005-0000-0000-0000B4050000}"/>
    <cellStyle name="Comma 2 5 2 3 3 2 2 2" xfId="38513" xr:uid="{00000000-0005-0000-0000-0000B5050000}"/>
    <cellStyle name="Comma 2 5 2 3 3 2 3" xfId="18857" xr:uid="{00000000-0005-0000-0000-0000B6050000}"/>
    <cellStyle name="Comma 2 5 2 3 3 2 3 2" xfId="38909" xr:uid="{00000000-0005-0000-0000-0000B7050000}"/>
    <cellStyle name="Comma 2 5 2 3 3 2 4" xfId="19253" xr:uid="{00000000-0005-0000-0000-0000B8050000}"/>
    <cellStyle name="Comma 2 5 2 3 3 2 4 2" xfId="39305" xr:uid="{00000000-0005-0000-0000-0000B9050000}"/>
    <cellStyle name="Comma 2 5 2 3 3 2 5" xfId="19649" xr:uid="{00000000-0005-0000-0000-0000BA050000}"/>
    <cellStyle name="Comma 2 5 2 3 3 2 5 2" xfId="39701" xr:uid="{00000000-0005-0000-0000-0000BB050000}"/>
    <cellStyle name="Comma 2 5 2 3 3 2 6" xfId="20045" xr:uid="{00000000-0005-0000-0000-0000BC050000}"/>
    <cellStyle name="Comma 2 5 2 3 3 2 6 2" xfId="40097" xr:uid="{00000000-0005-0000-0000-0000BD050000}"/>
    <cellStyle name="Comma 2 5 2 3 3 2 7" xfId="38117" xr:uid="{00000000-0005-0000-0000-0000BE050000}"/>
    <cellStyle name="Comma 2 5 2 3 3 3" xfId="18263" xr:uid="{00000000-0005-0000-0000-0000BF050000}"/>
    <cellStyle name="Comma 2 5 2 3 3 3 2" xfId="38315" xr:uid="{00000000-0005-0000-0000-0000C0050000}"/>
    <cellStyle name="Comma 2 5 2 3 3 4" xfId="18659" xr:uid="{00000000-0005-0000-0000-0000C1050000}"/>
    <cellStyle name="Comma 2 5 2 3 3 4 2" xfId="38711" xr:uid="{00000000-0005-0000-0000-0000C2050000}"/>
    <cellStyle name="Comma 2 5 2 3 3 5" xfId="19055" xr:uid="{00000000-0005-0000-0000-0000C3050000}"/>
    <cellStyle name="Comma 2 5 2 3 3 5 2" xfId="39107" xr:uid="{00000000-0005-0000-0000-0000C4050000}"/>
    <cellStyle name="Comma 2 5 2 3 3 6" xfId="19451" xr:uid="{00000000-0005-0000-0000-0000C5050000}"/>
    <cellStyle name="Comma 2 5 2 3 3 6 2" xfId="39503" xr:uid="{00000000-0005-0000-0000-0000C6050000}"/>
    <cellStyle name="Comma 2 5 2 3 3 7" xfId="19847" xr:uid="{00000000-0005-0000-0000-0000C7050000}"/>
    <cellStyle name="Comma 2 5 2 3 3 7 2" xfId="39899" xr:uid="{00000000-0005-0000-0000-0000C8050000}"/>
    <cellStyle name="Comma 2 5 2 3 3 8" xfId="29087" xr:uid="{00000000-0005-0000-0000-0000C9050000}"/>
    <cellStyle name="Comma 2 5 2 3 4" xfId="13517" xr:uid="{00000000-0005-0000-0000-0000CA050000}"/>
    <cellStyle name="Comma 2 5 2 3 4 2" xfId="18329" xr:uid="{00000000-0005-0000-0000-0000CB050000}"/>
    <cellStyle name="Comma 2 5 2 3 4 2 2" xfId="38381" xr:uid="{00000000-0005-0000-0000-0000CC050000}"/>
    <cellStyle name="Comma 2 5 2 3 4 3" xfId="18725" xr:uid="{00000000-0005-0000-0000-0000CD050000}"/>
    <cellStyle name="Comma 2 5 2 3 4 3 2" xfId="38777" xr:uid="{00000000-0005-0000-0000-0000CE050000}"/>
    <cellStyle name="Comma 2 5 2 3 4 4" xfId="19121" xr:uid="{00000000-0005-0000-0000-0000CF050000}"/>
    <cellStyle name="Comma 2 5 2 3 4 4 2" xfId="39173" xr:uid="{00000000-0005-0000-0000-0000D0050000}"/>
    <cellStyle name="Comma 2 5 2 3 4 5" xfId="19517" xr:uid="{00000000-0005-0000-0000-0000D1050000}"/>
    <cellStyle name="Comma 2 5 2 3 4 5 2" xfId="39569" xr:uid="{00000000-0005-0000-0000-0000D2050000}"/>
    <cellStyle name="Comma 2 5 2 3 4 6" xfId="19913" xr:uid="{00000000-0005-0000-0000-0000D3050000}"/>
    <cellStyle name="Comma 2 5 2 3 4 6 2" xfId="39965" xr:uid="{00000000-0005-0000-0000-0000D4050000}"/>
    <cellStyle name="Comma 2 5 2 3 4 7" xfId="33569" xr:uid="{00000000-0005-0000-0000-0000D5050000}"/>
    <cellStyle name="Comma 2 5 2 3 5" xfId="18131" xr:uid="{00000000-0005-0000-0000-0000D6050000}"/>
    <cellStyle name="Comma 2 5 2 3 5 2" xfId="38183" xr:uid="{00000000-0005-0000-0000-0000D7050000}"/>
    <cellStyle name="Comma 2 5 2 3 6" xfId="18527" xr:uid="{00000000-0005-0000-0000-0000D8050000}"/>
    <cellStyle name="Comma 2 5 2 3 6 2" xfId="38579" xr:uid="{00000000-0005-0000-0000-0000D9050000}"/>
    <cellStyle name="Comma 2 5 2 3 7" xfId="18923" xr:uid="{00000000-0005-0000-0000-0000DA050000}"/>
    <cellStyle name="Comma 2 5 2 3 7 2" xfId="38975" xr:uid="{00000000-0005-0000-0000-0000DB050000}"/>
    <cellStyle name="Comma 2 5 2 3 8" xfId="19319" xr:uid="{00000000-0005-0000-0000-0000DC050000}"/>
    <cellStyle name="Comma 2 5 2 3 8 2" xfId="39371" xr:uid="{00000000-0005-0000-0000-0000DD050000}"/>
    <cellStyle name="Comma 2 5 2 3 9" xfId="19715" xr:uid="{00000000-0005-0000-0000-0000DE050000}"/>
    <cellStyle name="Comma 2 5 2 3 9 2" xfId="39767" xr:uid="{00000000-0005-0000-0000-0000DF050000}"/>
    <cellStyle name="Comma 2 5 2 4" xfId="5981" xr:uid="{00000000-0005-0000-0000-0000E0050000}"/>
    <cellStyle name="Comma 2 5 2 4 2" xfId="15011" xr:uid="{00000000-0005-0000-0000-0000E1050000}"/>
    <cellStyle name="Comma 2 5 2 4 2 2" xfId="18351" xr:uid="{00000000-0005-0000-0000-0000E2050000}"/>
    <cellStyle name="Comma 2 5 2 4 2 2 2" xfId="38403" xr:uid="{00000000-0005-0000-0000-0000E3050000}"/>
    <cellStyle name="Comma 2 5 2 4 2 3" xfId="18747" xr:uid="{00000000-0005-0000-0000-0000E4050000}"/>
    <cellStyle name="Comma 2 5 2 4 2 3 2" xfId="38799" xr:uid="{00000000-0005-0000-0000-0000E5050000}"/>
    <cellStyle name="Comma 2 5 2 4 2 4" xfId="19143" xr:uid="{00000000-0005-0000-0000-0000E6050000}"/>
    <cellStyle name="Comma 2 5 2 4 2 4 2" xfId="39195" xr:uid="{00000000-0005-0000-0000-0000E7050000}"/>
    <cellStyle name="Comma 2 5 2 4 2 5" xfId="19539" xr:uid="{00000000-0005-0000-0000-0000E8050000}"/>
    <cellStyle name="Comma 2 5 2 4 2 5 2" xfId="39591" xr:uid="{00000000-0005-0000-0000-0000E9050000}"/>
    <cellStyle name="Comma 2 5 2 4 2 6" xfId="19935" xr:uid="{00000000-0005-0000-0000-0000EA050000}"/>
    <cellStyle name="Comma 2 5 2 4 2 6 2" xfId="39987" xr:uid="{00000000-0005-0000-0000-0000EB050000}"/>
    <cellStyle name="Comma 2 5 2 4 2 7" xfId="35063" xr:uid="{00000000-0005-0000-0000-0000EC050000}"/>
    <cellStyle name="Comma 2 5 2 4 3" xfId="18153" xr:uid="{00000000-0005-0000-0000-0000ED050000}"/>
    <cellStyle name="Comma 2 5 2 4 3 2" xfId="38205" xr:uid="{00000000-0005-0000-0000-0000EE050000}"/>
    <cellStyle name="Comma 2 5 2 4 4" xfId="18549" xr:uid="{00000000-0005-0000-0000-0000EF050000}"/>
    <cellStyle name="Comma 2 5 2 4 4 2" xfId="38601" xr:uid="{00000000-0005-0000-0000-0000F0050000}"/>
    <cellStyle name="Comma 2 5 2 4 5" xfId="18945" xr:uid="{00000000-0005-0000-0000-0000F1050000}"/>
    <cellStyle name="Comma 2 5 2 4 5 2" xfId="38997" xr:uid="{00000000-0005-0000-0000-0000F2050000}"/>
    <cellStyle name="Comma 2 5 2 4 6" xfId="19341" xr:uid="{00000000-0005-0000-0000-0000F3050000}"/>
    <cellStyle name="Comma 2 5 2 4 6 2" xfId="39393" xr:uid="{00000000-0005-0000-0000-0000F4050000}"/>
    <cellStyle name="Comma 2 5 2 4 7" xfId="19737" xr:uid="{00000000-0005-0000-0000-0000F5050000}"/>
    <cellStyle name="Comma 2 5 2 4 7 2" xfId="39789" xr:uid="{00000000-0005-0000-0000-0000F6050000}"/>
    <cellStyle name="Comma 2 5 2 4 8" xfId="26033" xr:uid="{00000000-0005-0000-0000-0000F7050000}"/>
    <cellStyle name="Comma 2 5 2 5" xfId="8991" xr:uid="{00000000-0005-0000-0000-0000F8050000}"/>
    <cellStyle name="Comma 2 5 2 5 2" xfId="18021" xr:uid="{00000000-0005-0000-0000-0000F9050000}"/>
    <cellStyle name="Comma 2 5 2 5 2 2" xfId="18417" xr:uid="{00000000-0005-0000-0000-0000FA050000}"/>
    <cellStyle name="Comma 2 5 2 5 2 2 2" xfId="38469" xr:uid="{00000000-0005-0000-0000-0000FB050000}"/>
    <cellStyle name="Comma 2 5 2 5 2 3" xfId="18813" xr:uid="{00000000-0005-0000-0000-0000FC050000}"/>
    <cellStyle name="Comma 2 5 2 5 2 3 2" xfId="38865" xr:uid="{00000000-0005-0000-0000-0000FD050000}"/>
    <cellStyle name="Comma 2 5 2 5 2 4" xfId="19209" xr:uid="{00000000-0005-0000-0000-0000FE050000}"/>
    <cellStyle name="Comma 2 5 2 5 2 4 2" xfId="39261" xr:uid="{00000000-0005-0000-0000-0000FF050000}"/>
    <cellStyle name="Comma 2 5 2 5 2 5" xfId="19605" xr:uid="{00000000-0005-0000-0000-000000060000}"/>
    <cellStyle name="Comma 2 5 2 5 2 5 2" xfId="39657" xr:uid="{00000000-0005-0000-0000-000001060000}"/>
    <cellStyle name="Comma 2 5 2 5 2 6" xfId="20001" xr:uid="{00000000-0005-0000-0000-000002060000}"/>
    <cellStyle name="Comma 2 5 2 5 2 6 2" xfId="40053" xr:uid="{00000000-0005-0000-0000-000003060000}"/>
    <cellStyle name="Comma 2 5 2 5 2 7" xfId="38073" xr:uid="{00000000-0005-0000-0000-000004060000}"/>
    <cellStyle name="Comma 2 5 2 5 3" xfId="18219" xr:uid="{00000000-0005-0000-0000-000005060000}"/>
    <cellStyle name="Comma 2 5 2 5 3 2" xfId="38271" xr:uid="{00000000-0005-0000-0000-000006060000}"/>
    <cellStyle name="Comma 2 5 2 5 4" xfId="18615" xr:uid="{00000000-0005-0000-0000-000007060000}"/>
    <cellStyle name="Comma 2 5 2 5 4 2" xfId="38667" xr:uid="{00000000-0005-0000-0000-000008060000}"/>
    <cellStyle name="Comma 2 5 2 5 5" xfId="19011" xr:uid="{00000000-0005-0000-0000-000009060000}"/>
    <cellStyle name="Comma 2 5 2 5 5 2" xfId="39063" xr:uid="{00000000-0005-0000-0000-00000A060000}"/>
    <cellStyle name="Comma 2 5 2 5 6" xfId="19407" xr:uid="{00000000-0005-0000-0000-00000B060000}"/>
    <cellStyle name="Comma 2 5 2 5 6 2" xfId="39459" xr:uid="{00000000-0005-0000-0000-00000C060000}"/>
    <cellStyle name="Comma 2 5 2 5 7" xfId="19803" xr:uid="{00000000-0005-0000-0000-00000D060000}"/>
    <cellStyle name="Comma 2 5 2 5 7 2" xfId="39855" xr:uid="{00000000-0005-0000-0000-00000E060000}"/>
    <cellStyle name="Comma 2 5 2 5 8" xfId="29043" xr:uid="{00000000-0005-0000-0000-00000F060000}"/>
    <cellStyle name="Comma 2 5 2 6" xfId="10529" xr:uid="{00000000-0005-0000-0000-000010060000}"/>
    <cellStyle name="Comma 2 5 2 6 2" xfId="18285" xr:uid="{00000000-0005-0000-0000-000011060000}"/>
    <cellStyle name="Comma 2 5 2 6 2 2" xfId="38337" xr:uid="{00000000-0005-0000-0000-000012060000}"/>
    <cellStyle name="Comma 2 5 2 6 3" xfId="18681" xr:uid="{00000000-0005-0000-0000-000013060000}"/>
    <cellStyle name="Comma 2 5 2 6 3 2" xfId="38733" xr:uid="{00000000-0005-0000-0000-000014060000}"/>
    <cellStyle name="Comma 2 5 2 6 4" xfId="19077" xr:uid="{00000000-0005-0000-0000-000015060000}"/>
    <cellStyle name="Comma 2 5 2 6 4 2" xfId="39129" xr:uid="{00000000-0005-0000-0000-000016060000}"/>
    <cellStyle name="Comma 2 5 2 6 5" xfId="19473" xr:uid="{00000000-0005-0000-0000-000017060000}"/>
    <cellStyle name="Comma 2 5 2 6 5 2" xfId="39525" xr:uid="{00000000-0005-0000-0000-000018060000}"/>
    <cellStyle name="Comma 2 5 2 6 6" xfId="19869" xr:uid="{00000000-0005-0000-0000-000019060000}"/>
    <cellStyle name="Comma 2 5 2 6 6 2" xfId="39921" xr:uid="{00000000-0005-0000-0000-00001A060000}"/>
    <cellStyle name="Comma 2 5 2 6 7" xfId="30581" xr:uid="{00000000-0005-0000-0000-00001B060000}"/>
    <cellStyle name="Comma 2 5 2 7" xfId="18087" xr:uid="{00000000-0005-0000-0000-00001C060000}"/>
    <cellStyle name="Comma 2 5 2 7 2" xfId="38139" xr:uid="{00000000-0005-0000-0000-00001D060000}"/>
    <cellStyle name="Comma 2 5 2 8" xfId="18483" xr:uid="{00000000-0005-0000-0000-00001E060000}"/>
    <cellStyle name="Comma 2 5 2 8 2" xfId="38535" xr:uid="{00000000-0005-0000-0000-00001F060000}"/>
    <cellStyle name="Comma 2 5 2 9" xfId="18879" xr:uid="{00000000-0005-0000-0000-000020060000}"/>
    <cellStyle name="Comma 2 5 2 9 2" xfId="38931" xr:uid="{00000000-0005-0000-0000-000021060000}"/>
    <cellStyle name="Comma 2 5 3" xfId="2315" xr:uid="{00000000-0005-0000-0000-000022060000}"/>
    <cellStyle name="Comma 2 5 3 10" xfId="22367" xr:uid="{00000000-0005-0000-0000-000023060000}"/>
    <cellStyle name="Comma 2 5 3 2" xfId="6797" xr:uid="{00000000-0005-0000-0000-000024060000}"/>
    <cellStyle name="Comma 2 5 3 2 2" xfId="15827" xr:uid="{00000000-0005-0000-0000-000025060000}"/>
    <cellStyle name="Comma 2 5 3 2 2 2" xfId="18362" xr:uid="{00000000-0005-0000-0000-000026060000}"/>
    <cellStyle name="Comma 2 5 3 2 2 2 2" xfId="38414" xr:uid="{00000000-0005-0000-0000-000027060000}"/>
    <cellStyle name="Comma 2 5 3 2 2 3" xfId="18758" xr:uid="{00000000-0005-0000-0000-000028060000}"/>
    <cellStyle name="Comma 2 5 3 2 2 3 2" xfId="38810" xr:uid="{00000000-0005-0000-0000-000029060000}"/>
    <cellStyle name="Comma 2 5 3 2 2 4" xfId="19154" xr:uid="{00000000-0005-0000-0000-00002A060000}"/>
    <cellStyle name="Comma 2 5 3 2 2 4 2" xfId="39206" xr:uid="{00000000-0005-0000-0000-00002B060000}"/>
    <cellStyle name="Comma 2 5 3 2 2 5" xfId="19550" xr:uid="{00000000-0005-0000-0000-00002C060000}"/>
    <cellStyle name="Comma 2 5 3 2 2 5 2" xfId="39602" xr:uid="{00000000-0005-0000-0000-00002D060000}"/>
    <cellStyle name="Comma 2 5 3 2 2 6" xfId="19946" xr:uid="{00000000-0005-0000-0000-00002E060000}"/>
    <cellStyle name="Comma 2 5 3 2 2 6 2" xfId="39998" xr:uid="{00000000-0005-0000-0000-00002F060000}"/>
    <cellStyle name="Comma 2 5 3 2 2 7" xfId="35879" xr:uid="{00000000-0005-0000-0000-000030060000}"/>
    <cellStyle name="Comma 2 5 3 2 3" xfId="18164" xr:uid="{00000000-0005-0000-0000-000031060000}"/>
    <cellStyle name="Comma 2 5 3 2 3 2" xfId="38216" xr:uid="{00000000-0005-0000-0000-000032060000}"/>
    <cellStyle name="Comma 2 5 3 2 4" xfId="18560" xr:uid="{00000000-0005-0000-0000-000033060000}"/>
    <cellStyle name="Comma 2 5 3 2 4 2" xfId="38612" xr:uid="{00000000-0005-0000-0000-000034060000}"/>
    <cellStyle name="Comma 2 5 3 2 5" xfId="18956" xr:uid="{00000000-0005-0000-0000-000035060000}"/>
    <cellStyle name="Comma 2 5 3 2 5 2" xfId="39008" xr:uid="{00000000-0005-0000-0000-000036060000}"/>
    <cellStyle name="Comma 2 5 3 2 6" xfId="19352" xr:uid="{00000000-0005-0000-0000-000037060000}"/>
    <cellStyle name="Comma 2 5 3 2 6 2" xfId="39404" xr:uid="{00000000-0005-0000-0000-000038060000}"/>
    <cellStyle name="Comma 2 5 3 2 7" xfId="19748" xr:uid="{00000000-0005-0000-0000-000039060000}"/>
    <cellStyle name="Comma 2 5 3 2 7 2" xfId="39800" xr:uid="{00000000-0005-0000-0000-00003A060000}"/>
    <cellStyle name="Comma 2 5 3 2 8" xfId="26849" xr:uid="{00000000-0005-0000-0000-00003B060000}"/>
    <cellStyle name="Comma 2 5 3 3" xfId="9002" xr:uid="{00000000-0005-0000-0000-00003C060000}"/>
    <cellStyle name="Comma 2 5 3 3 2" xfId="18032" xr:uid="{00000000-0005-0000-0000-00003D060000}"/>
    <cellStyle name="Comma 2 5 3 3 2 2" xfId="18428" xr:uid="{00000000-0005-0000-0000-00003E060000}"/>
    <cellStyle name="Comma 2 5 3 3 2 2 2" xfId="38480" xr:uid="{00000000-0005-0000-0000-00003F060000}"/>
    <cellStyle name="Comma 2 5 3 3 2 3" xfId="18824" xr:uid="{00000000-0005-0000-0000-000040060000}"/>
    <cellStyle name="Comma 2 5 3 3 2 3 2" xfId="38876" xr:uid="{00000000-0005-0000-0000-000041060000}"/>
    <cellStyle name="Comma 2 5 3 3 2 4" xfId="19220" xr:uid="{00000000-0005-0000-0000-000042060000}"/>
    <cellStyle name="Comma 2 5 3 3 2 4 2" xfId="39272" xr:uid="{00000000-0005-0000-0000-000043060000}"/>
    <cellStyle name="Comma 2 5 3 3 2 5" xfId="19616" xr:uid="{00000000-0005-0000-0000-000044060000}"/>
    <cellStyle name="Comma 2 5 3 3 2 5 2" xfId="39668" xr:uid="{00000000-0005-0000-0000-000045060000}"/>
    <cellStyle name="Comma 2 5 3 3 2 6" xfId="20012" xr:uid="{00000000-0005-0000-0000-000046060000}"/>
    <cellStyle name="Comma 2 5 3 3 2 6 2" xfId="40064" xr:uid="{00000000-0005-0000-0000-000047060000}"/>
    <cellStyle name="Comma 2 5 3 3 2 7" xfId="38084" xr:uid="{00000000-0005-0000-0000-000048060000}"/>
    <cellStyle name="Comma 2 5 3 3 3" xfId="18230" xr:uid="{00000000-0005-0000-0000-000049060000}"/>
    <cellStyle name="Comma 2 5 3 3 3 2" xfId="38282" xr:uid="{00000000-0005-0000-0000-00004A060000}"/>
    <cellStyle name="Comma 2 5 3 3 4" xfId="18626" xr:uid="{00000000-0005-0000-0000-00004B060000}"/>
    <cellStyle name="Comma 2 5 3 3 4 2" xfId="38678" xr:uid="{00000000-0005-0000-0000-00004C060000}"/>
    <cellStyle name="Comma 2 5 3 3 5" xfId="19022" xr:uid="{00000000-0005-0000-0000-00004D060000}"/>
    <cellStyle name="Comma 2 5 3 3 5 2" xfId="39074" xr:uid="{00000000-0005-0000-0000-00004E060000}"/>
    <cellStyle name="Comma 2 5 3 3 6" xfId="19418" xr:uid="{00000000-0005-0000-0000-00004F060000}"/>
    <cellStyle name="Comma 2 5 3 3 6 2" xfId="39470" xr:uid="{00000000-0005-0000-0000-000050060000}"/>
    <cellStyle name="Comma 2 5 3 3 7" xfId="19814" xr:uid="{00000000-0005-0000-0000-000051060000}"/>
    <cellStyle name="Comma 2 5 3 3 7 2" xfId="39866" xr:uid="{00000000-0005-0000-0000-000052060000}"/>
    <cellStyle name="Comma 2 5 3 3 8" xfId="29054" xr:uid="{00000000-0005-0000-0000-000053060000}"/>
    <cellStyle name="Comma 2 5 3 4" xfId="11345" xr:uid="{00000000-0005-0000-0000-000054060000}"/>
    <cellStyle name="Comma 2 5 3 4 2" xfId="18296" xr:uid="{00000000-0005-0000-0000-000055060000}"/>
    <cellStyle name="Comma 2 5 3 4 2 2" xfId="38348" xr:uid="{00000000-0005-0000-0000-000056060000}"/>
    <cellStyle name="Comma 2 5 3 4 3" xfId="18692" xr:uid="{00000000-0005-0000-0000-000057060000}"/>
    <cellStyle name="Comma 2 5 3 4 3 2" xfId="38744" xr:uid="{00000000-0005-0000-0000-000058060000}"/>
    <cellStyle name="Comma 2 5 3 4 4" xfId="19088" xr:uid="{00000000-0005-0000-0000-000059060000}"/>
    <cellStyle name="Comma 2 5 3 4 4 2" xfId="39140" xr:uid="{00000000-0005-0000-0000-00005A060000}"/>
    <cellStyle name="Comma 2 5 3 4 5" xfId="19484" xr:uid="{00000000-0005-0000-0000-00005B060000}"/>
    <cellStyle name="Comma 2 5 3 4 5 2" xfId="39536" xr:uid="{00000000-0005-0000-0000-00005C060000}"/>
    <cellStyle name="Comma 2 5 3 4 6" xfId="19880" xr:uid="{00000000-0005-0000-0000-00005D060000}"/>
    <cellStyle name="Comma 2 5 3 4 6 2" xfId="39932" xr:uid="{00000000-0005-0000-0000-00005E060000}"/>
    <cellStyle name="Comma 2 5 3 4 7" xfId="31397" xr:uid="{00000000-0005-0000-0000-00005F060000}"/>
    <cellStyle name="Comma 2 5 3 5" xfId="18098" xr:uid="{00000000-0005-0000-0000-000060060000}"/>
    <cellStyle name="Comma 2 5 3 5 2" xfId="38150" xr:uid="{00000000-0005-0000-0000-000061060000}"/>
    <cellStyle name="Comma 2 5 3 6" xfId="18494" xr:uid="{00000000-0005-0000-0000-000062060000}"/>
    <cellStyle name="Comma 2 5 3 6 2" xfId="38546" xr:uid="{00000000-0005-0000-0000-000063060000}"/>
    <cellStyle name="Comma 2 5 3 7" xfId="18890" xr:uid="{00000000-0005-0000-0000-000064060000}"/>
    <cellStyle name="Comma 2 5 3 7 2" xfId="38942" xr:uid="{00000000-0005-0000-0000-000065060000}"/>
    <cellStyle name="Comma 2 5 3 8" xfId="19286" xr:uid="{00000000-0005-0000-0000-000066060000}"/>
    <cellStyle name="Comma 2 5 3 8 2" xfId="39338" xr:uid="{00000000-0005-0000-0000-000067060000}"/>
    <cellStyle name="Comma 2 5 3 9" xfId="19682" xr:uid="{00000000-0005-0000-0000-000068060000}"/>
    <cellStyle name="Comma 2 5 3 9 2" xfId="39734" xr:uid="{00000000-0005-0000-0000-000069060000}"/>
    <cellStyle name="Comma 2 5 4" xfId="3809" xr:uid="{00000000-0005-0000-0000-00006A060000}"/>
    <cellStyle name="Comma 2 5 4 10" xfId="23861" xr:uid="{00000000-0005-0000-0000-00006B060000}"/>
    <cellStyle name="Comma 2 5 4 2" xfId="8291" xr:uid="{00000000-0005-0000-0000-00006C060000}"/>
    <cellStyle name="Comma 2 5 4 2 2" xfId="17321" xr:uid="{00000000-0005-0000-0000-00006D060000}"/>
    <cellStyle name="Comma 2 5 4 2 2 2" xfId="18384" xr:uid="{00000000-0005-0000-0000-00006E060000}"/>
    <cellStyle name="Comma 2 5 4 2 2 2 2" xfId="38436" xr:uid="{00000000-0005-0000-0000-00006F060000}"/>
    <cellStyle name="Comma 2 5 4 2 2 3" xfId="18780" xr:uid="{00000000-0005-0000-0000-000070060000}"/>
    <cellStyle name="Comma 2 5 4 2 2 3 2" xfId="38832" xr:uid="{00000000-0005-0000-0000-000071060000}"/>
    <cellStyle name="Comma 2 5 4 2 2 4" xfId="19176" xr:uid="{00000000-0005-0000-0000-000072060000}"/>
    <cellStyle name="Comma 2 5 4 2 2 4 2" xfId="39228" xr:uid="{00000000-0005-0000-0000-000073060000}"/>
    <cellStyle name="Comma 2 5 4 2 2 5" xfId="19572" xr:uid="{00000000-0005-0000-0000-000074060000}"/>
    <cellStyle name="Comma 2 5 4 2 2 5 2" xfId="39624" xr:uid="{00000000-0005-0000-0000-000075060000}"/>
    <cellStyle name="Comma 2 5 4 2 2 6" xfId="19968" xr:uid="{00000000-0005-0000-0000-000076060000}"/>
    <cellStyle name="Comma 2 5 4 2 2 6 2" xfId="40020" xr:uid="{00000000-0005-0000-0000-000077060000}"/>
    <cellStyle name="Comma 2 5 4 2 2 7" xfId="37373" xr:uid="{00000000-0005-0000-0000-000078060000}"/>
    <cellStyle name="Comma 2 5 4 2 3" xfId="18186" xr:uid="{00000000-0005-0000-0000-000079060000}"/>
    <cellStyle name="Comma 2 5 4 2 3 2" xfId="38238" xr:uid="{00000000-0005-0000-0000-00007A060000}"/>
    <cellStyle name="Comma 2 5 4 2 4" xfId="18582" xr:uid="{00000000-0005-0000-0000-00007B060000}"/>
    <cellStyle name="Comma 2 5 4 2 4 2" xfId="38634" xr:uid="{00000000-0005-0000-0000-00007C060000}"/>
    <cellStyle name="Comma 2 5 4 2 5" xfId="18978" xr:uid="{00000000-0005-0000-0000-00007D060000}"/>
    <cellStyle name="Comma 2 5 4 2 5 2" xfId="39030" xr:uid="{00000000-0005-0000-0000-00007E060000}"/>
    <cellStyle name="Comma 2 5 4 2 6" xfId="19374" xr:uid="{00000000-0005-0000-0000-00007F060000}"/>
    <cellStyle name="Comma 2 5 4 2 6 2" xfId="39426" xr:uid="{00000000-0005-0000-0000-000080060000}"/>
    <cellStyle name="Comma 2 5 4 2 7" xfId="19770" xr:uid="{00000000-0005-0000-0000-000081060000}"/>
    <cellStyle name="Comma 2 5 4 2 7 2" xfId="39822" xr:uid="{00000000-0005-0000-0000-000082060000}"/>
    <cellStyle name="Comma 2 5 4 2 8" xfId="28343" xr:uid="{00000000-0005-0000-0000-000083060000}"/>
    <cellStyle name="Comma 2 5 4 3" xfId="9024" xr:uid="{00000000-0005-0000-0000-000084060000}"/>
    <cellStyle name="Comma 2 5 4 3 2" xfId="18054" xr:uid="{00000000-0005-0000-0000-000085060000}"/>
    <cellStyle name="Comma 2 5 4 3 2 2" xfId="18450" xr:uid="{00000000-0005-0000-0000-000086060000}"/>
    <cellStyle name="Comma 2 5 4 3 2 2 2" xfId="38502" xr:uid="{00000000-0005-0000-0000-000087060000}"/>
    <cellStyle name="Comma 2 5 4 3 2 3" xfId="18846" xr:uid="{00000000-0005-0000-0000-000088060000}"/>
    <cellStyle name="Comma 2 5 4 3 2 3 2" xfId="38898" xr:uid="{00000000-0005-0000-0000-000089060000}"/>
    <cellStyle name="Comma 2 5 4 3 2 4" xfId="19242" xr:uid="{00000000-0005-0000-0000-00008A060000}"/>
    <cellStyle name="Comma 2 5 4 3 2 4 2" xfId="39294" xr:uid="{00000000-0005-0000-0000-00008B060000}"/>
    <cellStyle name="Comma 2 5 4 3 2 5" xfId="19638" xr:uid="{00000000-0005-0000-0000-00008C060000}"/>
    <cellStyle name="Comma 2 5 4 3 2 5 2" xfId="39690" xr:uid="{00000000-0005-0000-0000-00008D060000}"/>
    <cellStyle name="Comma 2 5 4 3 2 6" xfId="20034" xr:uid="{00000000-0005-0000-0000-00008E060000}"/>
    <cellStyle name="Comma 2 5 4 3 2 6 2" xfId="40086" xr:uid="{00000000-0005-0000-0000-00008F060000}"/>
    <cellStyle name="Comma 2 5 4 3 2 7" xfId="38106" xr:uid="{00000000-0005-0000-0000-000090060000}"/>
    <cellStyle name="Comma 2 5 4 3 3" xfId="18252" xr:uid="{00000000-0005-0000-0000-000091060000}"/>
    <cellStyle name="Comma 2 5 4 3 3 2" xfId="38304" xr:uid="{00000000-0005-0000-0000-000092060000}"/>
    <cellStyle name="Comma 2 5 4 3 4" xfId="18648" xr:uid="{00000000-0005-0000-0000-000093060000}"/>
    <cellStyle name="Comma 2 5 4 3 4 2" xfId="38700" xr:uid="{00000000-0005-0000-0000-000094060000}"/>
    <cellStyle name="Comma 2 5 4 3 5" xfId="19044" xr:uid="{00000000-0005-0000-0000-000095060000}"/>
    <cellStyle name="Comma 2 5 4 3 5 2" xfId="39096" xr:uid="{00000000-0005-0000-0000-000096060000}"/>
    <cellStyle name="Comma 2 5 4 3 6" xfId="19440" xr:uid="{00000000-0005-0000-0000-000097060000}"/>
    <cellStyle name="Comma 2 5 4 3 6 2" xfId="39492" xr:uid="{00000000-0005-0000-0000-000098060000}"/>
    <cellStyle name="Comma 2 5 4 3 7" xfId="19836" xr:uid="{00000000-0005-0000-0000-000099060000}"/>
    <cellStyle name="Comma 2 5 4 3 7 2" xfId="39888" xr:uid="{00000000-0005-0000-0000-00009A060000}"/>
    <cellStyle name="Comma 2 5 4 3 8" xfId="29076" xr:uid="{00000000-0005-0000-0000-00009B060000}"/>
    <cellStyle name="Comma 2 5 4 4" xfId="12839" xr:uid="{00000000-0005-0000-0000-00009C060000}"/>
    <cellStyle name="Comma 2 5 4 4 2" xfId="18318" xr:uid="{00000000-0005-0000-0000-00009D060000}"/>
    <cellStyle name="Comma 2 5 4 4 2 2" xfId="38370" xr:uid="{00000000-0005-0000-0000-00009E060000}"/>
    <cellStyle name="Comma 2 5 4 4 3" xfId="18714" xr:uid="{00000000-0005-0000-0000-00009F060000}"/>
    <cellStyle name="Comma 2 5 4 4 3 2" xfId="38766" xr:uid="{00000000-0005-0000-0000-0000A0060000}"/>
    <cellStyle name="Comma 2 5 4 4 4" xfId="19110" xr:uid="{00000000-0005-0000-0000-0000A1060000}"/>
    <cellStyle name="Comma 2 5 4 4 4 2" xfId="39162" xr:uid="{00000000-0005-0000-0000-0000A2060000}"/>
    <cellStyle name="Comma 2 5 4 4 5" xfId="19506" xr:uid="{00000000-0005-0000-0000-0000A3060000}"/>
    <cellStyle name="Comma 2 5 4 4 5 2" xfId="39558" xr:uid="{00000000-0005-0000-0000-0000A4060000}"/>
    <cellStyle name="Comma 2 5 4 4 6" xfId="19902" xr:uid="{00000000-0005-0000-0000-0000A5060000}"/>
    <cellStyle name="Comma 2 5 4 4 6 2" xfId="39954" xr:uid="{00000000-0005-0000-0000-0000A6060000}"/>
    <cellStyle name="Comma 2 5 4 4 7" xfId="32891" xr:uid="{00000000-0005-0000-0000-0000A7060000}"/>
    <cellStyle name="Comma 2 5 4 5" xfId="18120" xr:uid="{00000000-0005-0000-0000-0000A8060000}"/>
    <cellStyle name="Comma 2 5 4 5 2" xfId="38172" xr:uid="{00000000-0005-0000-0000-0000A9060000}"/>
    <cellStyle name="Comma 2 5 4 6" xfId="18516" xr:uid="{00000000-0005-0000-0000-0000AA060000}"/>
    <cellStyle name="Comma 2 5 4 6 2" xfId="38568" xr:uid="{00000000-0005-0000-0000-0000AB060000}"/>
    <cellStyle name="Comma 2 5 4 7" xfId="18912" xr:uid="{00000000-0005-0000-0000-0000AC060000}"/>
    <cellStyle name="Comma 2 5 4 7 2" xfId="38964" xr:uid="{00000000-0005-0000-0000-0000AD060000}"/>
    <cellStyle name="Comma 2 5 4 8" xfId="19308" xr:uid="{00000000-0005-0000-0000-0000AE060000}"/>
    <cellStyle name="Comma 2 5 4 8 2" xfId="39360" xr:uid="{00000000-0005-0000-0000-0000AF060000}"/>
    <cellStyle name="Comma 2 5 4 9" xfId="19704" xr:uid="{00000000-0005-0000-0000-0000B0060000}"/>
    <cellStyle name="Comma 2 5 4 9 2" xfId="39756" xr:uid="{00000000-0005-0000-0000-0000B1060000}"/>
    <cellStyle name="Comma 2 5 5" xfId="5303" xr:uid="{00000000-0005-0000-0000-0000B2060000}"/>
    <cellStyle name="Comma 2 5 5 2" xfId="14333" xr:uid="{00000000-0005-0000-0000-0000B3060000}"/>
    <cellStyle name="Comma 2 5 5 2 2" xfId="18340" xr:uid="{00000000-0005-0000-0000-0000B4060000}"/>
    <cellStyle name="Comma 2 5 5 2 2 2" xfId="38392" xr:uid="{00000000-0005-0000-0000-0000B5060000}"/>
    <cellStyle name="Comma 2 5 5 2 3" xfId="18736" xr:uid="{00000000-0005-0000-0000-0000B6060000}"/>
    <cellStyle name="Comma 2 5 5 2 3 2" xfId="38788" xr:uid="{00000000-0005-0000-0000-0000B7060000}"/>
    <cellStyle name="Comma 2 5 5 2 4" xfId="19132" xr:uid="{00000000-0005-0000-0000-0000B8060000}"/>
    <cellStyle name="Comma 2 5 5 2 4 2" xfId="39184" xr:uid="{00000000-0005-0000-0000-0000B9060000}"/>
    <cellStyle name="Comma 2 5 5 2 5" xfId="19528" xr:uid="{00000000-0005-0000-0000-0000BA060000}"/>
    <cellStyle name="Comma 2 5 5 2 5 2" xfId="39580" xr:uid="{00000000-0005-0000-0000-0000BB060000}"/>
    <cellStyle name="Comma 2 5 5 2 6" xfId="19924" xr:uid="{00000000-0005-0000-0000-0000BC060000}"/>
    <cellStyle name="Comma 2 5 5 2 6 2" xfId="39976" xr:uid="{00000000-0005-0000-0000-0000BD060000}"/>
    <cellStyle name="Comma 2 5 5 2 7" xfId="34385" xr:uid="{00000000-0005-0000-0000-0000BE060000}"/>
    <cellStyle name="Comma 2 5 5 3" xfId="18142" xr:uid="{00000000-0005-0000-0000-0000BF060000}"/>
    <cellStyle name="Comma 2 5 5 3 2" xfId="38194" xr:uid="{00000000-0005-0000-0000-0000C0060000}"/>
    <cellStyle name="Comma 2 5 5 4" xfId="18538" xr:uid="{00000000-0005-0000-0000-0000C1060000}"/>
    <cellStyle name="Comma 2 5 5 4 2" xfId="38590" xr:uid="{00000000-0005-0000-0000-0000C2060000}"/>
    <cellStyle name="Comma 2 5 5 5" xfId="18934" xr:uid="{00000000-0005-0000-0000-0000C3060000}"/>
    <cellStyle name="Comma 2 5 5 5 2" xfId="38986" xr:uid="{00000000-0005-0000-0000-0000C4060000}"/>
    <cellStyle name="Comma 2 5 5 6" xfId="19330" xr:uid="{00000000-0005-0000-0000-0000C5060000}"/>
    <cellStyle name="Comma 2 5 5 6 2" xfId="39382" xr:uid="{00000000-0005-0000-0000-0000C6060000}"/>
    <cellStyle name="Comma 2 5 5 7" xfId="19726" xr:uid="{00000000-0005-0000-0000-0000C7060000}"/>
    <cellStyle name="Comma 2 5 5 7 2" xfId="39778" xr:uid="{00000000-0005-0000-0000-0000C8060000}"/>
    <cellStyle name="Comma 2 5 5 8" xfId="25355" xr:uid="{00000000-0005-0000-0000-0000C9060000}"/>
    <cellStyle name="Comma 2 5 6" xfId="8980" xr:uid="{00000000-0005-0000-0000-0000CA060000}"/>
    <cellStyle name="Comma 2 5 6 2" xfId="18010" xr:uid="{00000000-0005-0000-0000-0000CB060000}"/>
    <cellStyle name="Comma 2 5 6 2 2" xfId="18406" xr:uid="{00000000-0005-0000-0000-0000CC060000}"/>
    <cellStyle name="Comma 2 5 6 2 2 2" xfId="38458" xr:uid="{00000000-0005-0000-0000-0000CD060000}"/>
    <cellStyle name="Comma 2 5 6 2 3" xfId="18802" xr:uid="{00000000-0005-0000-0000-0000CE060000}"/>
    <cellStyle name="Comma 2 5 6 2 3 2" xfId="38854" xr:uid="{00000000-0005-0000-0000-0000CF060000}"/>
    <cellStyle name="Comma 2 5 6 2 4" xfId="19198" xr:uid="{00000000-0005-0000-0000-0000D0060000}"/>
    <cellStyle name="Comma 2 5 6 2 4 2" xfId="39250" xr:uid="{00000000-0005-0000-0000-0000D1060000}"/>
    <cellStyle name="Comma 2 5 6 2 5" xfId="19594" xr:uid="{00000000-0005-0000-0000-0000D2060000}"/>
    <cellStyle name="Comma 2 5 6 2 5 2" xfId="39646" xr:uid="{00000000-0005-0000-0000-0000D3060000}"/>
    <cellStyle name="Comma 2 5 6 2 6" xfId="19990" xr:uid="{00000000-0005-0000-0000-0000D4060000}"/>
    <cellStyle name="Comma 2 5 6 2 6 2" xfId="40042" xr:uid="{00000000-0005-0000-0000-0000D5060000}"/>
    <cellStyle name="Comma 2 5 6 2 7" xfId="38062" xr:uid="{00000000-0005-0000-0000-0000D6060000}"/>
    <cellStyle name="Comma 2 5 6 3" xfId="18208" xr:uid="{00000000-0005-0000-0000-0000D7060000}"/>
    <cellStyle name="Comma 2 5 6 3 2" xfId="38260" xr:uid="{00000000-0005-0000-0000-0000D8060000}"/>
    <cellStyle name="Comma 2 5 6 4" xfId="18604" xr:uid="{00000000-0005-0000-0000-0000D9060000}"/>
    <cellStyle name="Comma 2 5 6 4 2" xfId="38656" xr:uid="{00000000-0005-0000-0000-0000DA060000}"/>
    <cellStyle name="Comma 2 5 6 5" xfId="19000" xr:uid="{00000000-0005-0000-0000-0000DB060000}"/>
    <cellStyle name="Comma 2 5 6 5 2" xfId="39052" xr:uid="{00000000-0005-0000-0000-0000DC060000}"/>
    <cellStyle name="Comma 2 5 6 6" xfId="19396" xr:uid="{00000000-0005-0000-0000-0000DD060000}"/>
    <cellStyle name="Comma 2 5 6 6 2" xfId="39448" xr:uid="{00000000-0005-0000-0000-0000DE060000}"/>
    <cellStyle name="Comma 2 5 6 7" xfId="19792" xr:uid="{00000000-0005-0000-0000-0000DF060000}"/>
    <cellStyle name="Comma 2 5 6 7 2" xfId="39844" xr:uid="{00000000-0005-0000-0000-0000E0060000}"/>
    <cellStyle name="Comma 2 5 6 8" xfId="29032" xr:uid="{00000000-0005-0000-0000-0000E1060000}"/>
    <cellStyle name="Comma 2 5 7" xfId="9851" xr:uid="{00000000-0005-0000-0000-0000E2060000}"/>
    <cellStyle name="Comma 2 5 7 2" xfId="18274" xr:uid="{00000000-0005-0000-0000-0000E3060000}"/>
    <cellStyle name="Comma 2 5 7 2 2" xfId="38326" xr:uid="{00000000-0005-0000-0000-0000E4060000}"/>
    <cellStyle name="Comma 2 5 7 3" xfId="18670" xr:uid="{00000000-0005-0000-0000-0000E5060000}"/>
    <cellStyle name="Comma 2 5 7 3 2" xfId="38722" xr:uid="{00000000-0005-0000-0000-0000E6060000}"/>
    <cellStyle name="Comma 2 5 7 4" xfId="19066" xr:uid="{00000000-0005-0000-0000-0000E7060000}"/>
    <cellStyle name="Comma 2 5 7 4 2" xfId="39118" xr:uid="{00000000-0005-0000-0000-0000E8060000}"/>
    <cellStyle name="Comma 2 5 7 5" xfId="19462" xr:uid="{00000000-0005-0000-0000-0000E9060000}"/>
    <cellStyle name="Comma 2 5 7 5 2" xfId="39514" xr:uid="{00000000-0005-0000-0000-0000EA060000}"/>
    <cellStyle name="Comma 2 5 7 6" xfId="19858" xr:uid="{00000000-0005-0000-0000-0000EB060000}"/>
    <cellStyle name="Comma 2 5 7 6 2" xfId="39910" xr:uid="{00000000-0005-0000-0000-0000EC060000}"/>
    <cellStyle name="Comma 2 5 7 7" xfId="29903" xr:uid="{00000000-0005-0000-0000-0000ED060000}"/>
    <cellStyle name="Comma 2 5 8" xfId="18076" xr:uid="{00000000-0005-0000-0000-0000EE060000}"/>
    <cellStyle name="Comma 2 5 8 2" xfId="38128" xr:uid="{00000000-0005-0000-0000-0000EF060000}"/>
    <cellStyle name="Comma 2 5 9" xfId="18472" xr:uid="{00000000-0005-0000-0000-0000F0060000}"/>
    <cellStyle name="Comma 2 5 9 2" xfId="38524" xr:uid="{00000000-0005-0000-0000-0000F1060000}"/>
    <cellStyle name="Comma 2 6" xfId="1122" xr:uid="{00000000-0005-0000-0000-0000F2060000}"/>
    <cellStyle name="Comma 2 6 10" xfId="19266" xr:uid="{00000000-0005-0000-0000-0000F3060000}"/>
    <cellStyle name="Comma 2 6 10 2" xfId="39318" xr:uid="{00000000-0005-0000-0000-0000F4060000}"/>
    <cellStyle name="Comma 2 6 11" xfId="19662" xr:uid="{00000000-0005-0000-0000-0000F5060000}"/>
    <cellStyle name="Comma 2 6 11 2" xfId="39714" xr:uid="{00000000-0005-0000-0000-0000F6060000}"/>
    <cellStyle name="Comma 2 6 12" xfId="21174" xr:uid="{00000000-0005-0000-0000-0000F7060000}"/>
    <cellStyle name="Comma 2 6 2" xfId="2616" xr:uid="{00000000-0005-0000-0000-0000F8060000}"/>
    <cellStyle name="Comma 2 6 2 10" xfId="22668" xr:uid="{00000000-0005-0000-0000-0000F9060000}"/>
    <cellStyle name="Comma 2 6 2 2" xfId="7098" xr:uid="{00000000-0005-0000-0000-0000FA060000}"/>
    <cellStyle name="Comma 2 6 2 2 2" xfId="16128" xr:uid="{00000000-0005-0000-0000-0000FB060000}"/>
    <cellStyle name="Comma 2 6 2 2 2 2" xfId="18364" xr:uid="{00000000-0005-0000-0000-0000FC060000}"/>
    <cellStyle name="Comma 2 6 2 2 2 2 2" xfId="38416" xr:uid="{00000000-0005-0000-0000-0000FD060000}"/>
    <cellStyle name="Comma 2 6 2 2 2 3" xfId="18760" xr:uid="{00000000-0005-0000-0000-0000FE060000}"/>
    <cellStyle name="Comma 2 6 2 2 2 3 2" xfId="38812" xr:uid="{00000000-0005-0000-0000-0000FF060000}"/>
    <cellStyle name="Comma 2 6 2 2 2 4" xfId="19156" xr:uid="{00000000-0005-0000-0000-000000070000}"/>
    <cellStyle name="Comma 2 6 2 2 2 4 2" xfId="39208" xr:uid="{00000000-0005-0000-0000-000001070000}"/>
    <cellStyle name="Comma 2 6 2 2 2 5" xfId="19552" xr:uid="{00000000-0005-0000-0000-000002070000}"/>
    <cellStyle name="Comma 2 6 2 2 2 5 2" xfId="39604" xr:uid="{00000000-0005-0000-0000-000003070000}"/>
    <cellStyle name="Comma 2 6 2 2 2 6" xfId="19948" xr:uid="{00000000-0005-0000-0000-000004070000}"/>
    <cellStyle name="Comma 2 6 2 2 2 6 2" xfId="40000" xr:uid="{00000000-0005-0000-0000-000005070000}"/>
    <cellStyle name="Comma 2 6 2 2 2 7" xfId="36180" xr:uid="{00000000-0005-0000-0000-000006070000}"/>
    <cellStyle name="Comma 2 6 2 2 3" xfId="18166" xr:uid="{00000000-0005-0000-0000-000007070000}"/>
    <cellStyle name="Comma 2 6 2 2 3 2" xfId="38218" xr:uid="{00000000-0005-0000-0000-000008070000}"/>
    <cellStyle name="Comma 2 6 2 2 4" xfId="18562" xr:uid="{00000000-0005-0000-0000-000009070000}"/>
    <cellStyle name="Comma 2 6 2 2 4 2" xfId="38614" xr:uid="{00000000-0005-0000-0000-00000A070000}"/>
    <cellStyle name="Comma 2 6 2 2 5" xfId="18958" xr:uid="{00000000-0005-0000-0000-00000B070000}"/>
    <cellStyle name="Comma 2 6 2 2 5 2" xfId="39010" xr:uid="{00000000-0005-0000-0000-00000C070000}"/>
    <cellStyle name="Comma 2 6 2 2 6" xfId="19354" xr:uid="{00000000-0005-0000-0000-00000D070000}"/>
    <cellStyle name="Comma 2 6 2 2 6 2" xfId="39406" xr:uid="{00000000-0005-0000-0000-00000E070000}"/>
    <cellStyle name="Comma 2 6 2 2 7" xfId="19750" xr:uid="{00000000-0005-0000-0000-00000F070000}"/>
    <cellStyle name="Comma 2 6 2 2 7 2" xfId="39802" xr:uid="{00000000-0005-0000-0000-000010070000}"/>
    <cellStyle name="Comma 2 6 2 2 8" xfId="27150" xr:uid="{00000000-0005-0000-0000-000011070000}"/>
    <cellStyle name="Comma 2 6 2 3" xfId="9004" xr:uid="{00000000-0005-0000-0000-000012070000}"/>
    <cellStyle name="Comma 2 6 2 3 2" xfId="18034" xr:uid="{00000000-0005-0000-0000-000013070000}"/>
    <cellStyle name="Comma 2 6 2 3 2 2" xfId="18430" xr:uid="{00000000-0005-0000-0000-000014070000}"/>
    <cellStyle name="Comma 2 6 2 3 2 2 2" xfId="38482" xr:uid="{00000000-0005-0000-0000-000015070000}"/>
    <cellStyle name="Comma 2 6 2 3 2 3" xfId="18826" xr:uid="{00000000-0005-0000-0000-000016070000}"/>
    <cellStyle name="Comma 2 6 2 3 2 3 2" xfId="38878" xr:uid="{00000000-0005-0000-0000-000017070000}"/>
    <cellStyle name="Comma 2 6 2 3 2 4" xfId="19222" xr:uid="{00000000-0005-0000-0000-000018070000}"/>
    <cellStyle name="Comma 2 6 2 3 2 4 2" xfId="39274" xr:uid="{00000000-0005-0000-0000-000019070000}"/>
    <cellStyle name="Comma 2 6 2 3 2 5" xfId="19618" xr:uid="{00000000-0005-0000-0000-00001A070000}"/>
    <cellStyle name="Comma 2 6 2 3 2 5 2" xfId="39670" xr:uid="{00000000-0005-0000-0000-00001B070000}"/>
    <cellStyle name="Comma 2 6 2 3 2 6" xfId="20014" xr:uid="{00000000-0005-0000-0000-00001C070000}"/>
    <cellStyle name="Comma 2 6 2 3 2 6 2" xfId="40066" xr:uid="{00000000-0005-0000-0000-00001D070000}"/>
    <cellStyle name="Comma 2 6 2 3 2 7" xfId="38086" xr:uid="{00000000-0005-0000-0000-00001E070000}"/>
    <cellStyle name="Comma 2 6 2 3 3" xfId="18232" xr:uid="{00000000-0005-0000-0000-00001F070000}"/>
    <cellStyle name="Comma 2 6 2 3 3 2" xfId="38284" xr:uid="{00000000-0005-0000-0000-000020070000}"/>
    <cellStyle name="Comma 2 6 2 3 4" xfId="18628" xr:uid="{00000000-0005-0000-0000-000021070000}"/>
    <cellStyle name="Comma 2 6 2 3 4 2" xfId="38680" xr:uid="{00000000-0005-0000-0000-000022070000}"/>
    <cellStyle name="Comma 2 6 2 3 5" xfId="19024" xr:uid="{00000000-0005-0000-0000-000023070000}"/>
    <cellStyle name="Comma 2 6 2 3 5 2" xfId="39076" xr:uid="{00000000-0005-0000-0000-000024070000}"/>
    <cellStyle name="Comma 2 6 2 3 6" xfId="19420" xr:uid="{00000000-0005-0000-0000-000025070000}"/>
    <cellStyle name="Comma 2 6 2 3 6 2" xfId="39472" xr:uid="{00000000-0005-0000-0000-000026070000}"/>
    <cellStyle name="Comma 2 6 2 3 7" xfId="19816" xr:uid="{00000000-0005-0000-0000-000027070000}"/>
    <cellStyle name="Comma 2 6 2 3 7 2" xfId="39868" xr:uid="{00000000-0005-0000-0000-000028070000}"/>
    <cellStyle name="Comma 2 6 2 3 8" xfId="29056" xr:uid="{00000000-0005-0000-0000-000029070000}"/>
    <cellStyle name="Comma 2 6 2 4" xfId="11646" xr:uid="{00000000-0005-0000-0000-00002A070000}"/>
    <cellStyle name="Comma 2 6 2 4 2" xfId="18298" xr:uid="{00000000-0005-0000-0000-00002B070000}"/>
    <cellStyle name="Comma 2 6 2 4 2 2" xfId="38350" xr:uid="{00000000-0005-0000-0000-00002C070000}"/>
    <cellStyle name="Comma 2 6 2 4 3" xfId="18694" xr:uid="{00000000-0005-0000-0000-00002D070000}"/>
    <cellStyle name="Comma 2 6 2 4 3 2" xfId="38746" xr:uid="{00000000-0005-0000-0000-00002E070000}"/>
    <cellStyle name="Comma 2 6 2 4 4" xfId="19090" xr:uid="{00000000-0005-0000-0000-00002F070000}"/>
    <cellStyle name="Comma 2 6 2 4 4 2" xfId="39142" xr:uid="{00000000-0005-0000-0000-000030070000}"/>
    <cellStyle name="Comma 2 6 2 4 5" xfId="19486" xr:uid="{00000000-0005-0000-0000-000031070000}"/>
    <cellStyle name="Comma 2 6 2 4 5 2" xfId="39538" xr:uid="{00000000-0005-0000-0000-000032070000}"/>
    <cellStyle name="Comma 2 6 2 4 6" xfId="19882" xr:uid="{00000000-0005-0000-0000-000033070000}"/>
    <cellStyle name="Comma 2 6 2 4 6 2" xfId="39934" xr:uid="{00000000-0005-0000-0000-000034070000}"/>
    <cellStyle name="Comma 2 6 2 4 7" xfId="31698" xr:uid="{00000000-0005-0000-0000-000035070000}"/>
    <cellStyle name="Comma 2 6 2 5" xfId="18100" xr:uid="{00000000-0005-0000-0000-000036070000}"/>
    <cellStyle name="Comma 2 6 2 5 2" xfId="38152" xr:uid="{00000000-0005-0000-0000-000037070000}"/>
    <cellStyle name="Comma 2 6 2 6" xfId="18496" xr:uid="{00000000-0005-0000-0000-000038070000}"/>
    <cellStyle name="Comma 2 6 2 6 2" xfId="38548" xr:uid="{00000000-0005-0000-0000-000039070000}"/>
    <cellStyle name="Comma 2 6 2 7" xfId="18892" xr:uid="{00000000-0005-0000-0000-00003A070000}"/>
    <cellStyle name="Comma 2 6 2 7 2" xfId="38944" xr:uid="{00000000-0005-0000-0000-00003B070000}"/>
    <cellStyle name="Comma 2 6 2 8" xfId="19288" xr:uid="{00000000-0005-0000-0000-00003C070000}"/>
    <cellStyle name="Comma 2 6 2 8 2" xfId="39340" xr:uid="{00000000-0005-0000-0000-00003D070000}"/>
    <cellStyle name="Comma 2 6 2 9" xfId="19684" xr:uid="{00000000-0005-0000-0000-00003E070000}"/>
    <cellStyle name="Comma 2 6 2 9 2" xfId="39736" xr:uid="{00000000-0005-0000-0000-00003F070000}"/>
    <cellStyle name="Comma 2 6 3" xfId="4110" xr:uid="{00000000-0005-0000-0000-000040070000}"/>
    <cellStyle name="Comma 2 6 3 10" xfId="24162" xr:uid="{00000000-0005-0000-0000-000041070000}"/>
    <cellStyle name="Comma 2 6 3 2" xfId="8592" xr:uid="{00000000-0005-0000-0000-000042070000}"/>
    <cellStyle name="Comma 2 6 3 2 2" xfId="17622" xr:uid="{00000000-0005-0000-0000-000043070000}"/>
    <cellStyle name="Comma 2 6 3 2 2 2" xfId="18386" xr:uid="{00000000-0005-0000-0000-000044070000}"/>
    <cellStyle name="Comma 2 6 3 2 2 2 2" xfId="38438" xr:uid="{00000000-0005-0000-0000-000045070000}"/>
    <cellStyle name="Comma 2 6 3 2 2 3" xfId="18782" xr:uid="{00000000-0005-0000-0000-000046070000}"/>
    <cellStyle name="Comma 2 6 3 2 2 3 2" xfId="38834" xr:uid="{00000000-0005-0000-0000-000047070000}"/>
    <cellStyle name="Comma 2 6 3 2 2 4" xfId="19178" xr:uid="{00000000-0005-0000-0000-000048070000}"/>
    <cellStyle name="Comma 2 6 3 2 2 4 2" xfId="39230" xr:uid="{00000000-0005-0000-0000-000049070000}"/>
    <cellStyle name="Comma 2 6 3 2 2 5" xfId="19574" xr:uid="{00000000-0005-0000-0000-00004A070000}"/>
    <cellStyle name="Comma 2 6 3 2 2 5 2" xfId="39626" xr:uid="{00000000-0005-0000-0000-00004B070000}"/>
    <cellStyle name="Comma 2 6 3 2 2 6" xfId="19970" xr:uid="{00000000-0005-0000-0000-00004C070000}"/>
    <cellStyle name="Comma 2 6 3 2 2 6 2" xfId="40022" xr:uid="{00000000-0005-0000-0000-00004D070000}"/>
    <cellStyle name="Comma 2 6 3 2 2 7" xfId="37674" xr:uid="{00000000-0005-0000-0000-00004E070000}"/>
    <cellStyle name="Comma 2 6 3 2 3" xfId="18188" xr:uid="{00000000-0005-0000-0000-00004F070000}"/>
    <cellStyle name="Comma 2 6 3 2 3 2" xfId="38240" xr:uid="{00000000-0005-0000-0000-000050070000}"/>
    <cellStyle name="Comma 2 6 3 2 4" xfId="18584" xr:uid="{00000000-0005-0000-0000-000051070000}"/>
    <cellStyle name="Comma 2 6 3 2 4 2" xfId="38636" xr:uid="{00000000-0005-0000-0000-000052070000}"/>
    <cellStyle name="Comma 2 6 3 2 5" xfId="18980" xr:uid="{00000000-0005-0000-0000-000053070000}"/>
    <cellStyle name="Comma 2 6 3 2 5 2" xfId="39032" xr:uid="{00000000-0005-0000-0000-000054070000}"/>
    <cellStyle name="Comma 2 6 3 2 6" xfId="19376" xr:uid="{00000000-0005-0000-0000-000055070000}"/>
    <cellStyle name="Comma 2 6 3 2 6 2" xfId="39428" xr:uid="{00000000-0005-0000-0000-000056070000}"/>
    <cellStyle name="Comma 2 6 3 2 7" xfId="19772" xr:uid="{00000000-0005-0000-0000-000057070000}"/>
    <cellStyle name="Comma 2 6 3 2 7 2" xfId="39824" xr:uid="{00000000-0005-0000-0000-000058070000}"/>
    <cellStyle name="Comma 2 6 3 2 8" xfId="28644" xr:uid="{00000000-0005-0000-0000-000059070000}"/>
    <cellStyle name="Comma 2 6 3 3" xfId="9026" xr:uid="{00000000-0005-0000-0000-00005A070000}"/>
    <cellStyle name="Comma 2 6 3 3 2" xfId="18056" xr:uid="{00000000-0005-0000-0000-00005B070000}"/>
    <cellStyle name="Comma 2 6 3 3 2 2" xfId="18452" xr:uid="{00000000-0005-0000-0000-00005C070000}"/>
    <cellStyle name="Comma 2 6 3 3 2 2 2" xfId="38504" xr:uid="{00000000-0005-0000-0000-00005D070000}"/>
    <cellStyle name="Comma 2 6 3 3 2 3" xfId="18848" xr:uid="{00000000-0005-0000-0000-00005E070000}"/>
    <cellStyle name="Comma 2 6 3 3 2 3 2" xfId="38900" xr:uid="{00000000-0005-0000-0000-00005F070000}"/>
    <cellStyle name="Comma 2 6 3 3 2 4" xfId="19244" xr:uid="{00000000-0005-0000-0000-000060070000}"/>
    <cellStyle name="Comma 2 6 3 3 2 4 2" xfId="39296" xr:uid="{00000000-0005-0000-0000-000061070000}"/>
    <cellStyle name="Comma 2 6 3 3 2 5" xfId="19640" xr:uid="{00000000-0005-0000-0000-000062070000}"/>
    <cellStyle name="Comma 2 6 3 3 2 5 2" xfId="39692" xr:uid="{00000000-0005-0000-0000-000063070000}"/>
    <cellStyle name="Comma 2 6 3 3 2 6" xfId="20036" xr:uid="{00000000-0005-0000-0000-000064070000}"/>
    <cellStyle name="Comma 2 6 3 3 2 6 2" xfId="40088" xr:uid="{00000000-0005-0000-0000-000065070000}"/>
    <cellStyle name="Comma 2 6 3 3 2 7" xfId="38108" xr:uid="{00000000-0005-0000-0000-000066070000}"/>
    <cellStyle name="Comma 2 6 3 3 3" xfId="18254" xr:uid="{00000000-0005-0000-0000-000067070000}"/>
    <cellStyle name="Comma 2 6 3 3 3 2" xfId="38306" xr:uid="{00000000-0005-0000-0000-000068070000}"/>
    <cellStyle name="Comma 2 6 3 3 4" xfId="18650" xr:uid="{00000000-0005-0000-0000-000069070000}"/>
    <cellStyle name="Comma 2 6 3 3 4 2" xfId="38702" xr:uid="{00000000-0005-0000-0000-00006A070000}"/>
    <cellStyle name="Comma 2 6 3 3 5" xfId="19046" xr:uid="{00000000-0005-0000-0000-00006B070000}"/>
    <cellStyle name="Comma 2 6 3 3 5 2" xfId="39098" xr:uid="{00000000-0005-0000-0000-00006C070000}"/>
    <cellStyle name="Comma 2 6 3 3 6" xfId="19442" xr:uid="{00000000-0005-0000-0000-00006D070000}"/>
    <cellStyle name="Comma 2 6 3 3 6 2" xfId="39494" xr:uid="{00000000-0005-0000-0000-00006E070000}"/>
    <cellStyle name="Comma 2 6 3 3 7" xfId="19838" xr:uid="{00000000-0005-0000-0000-00006F070000}"/>
    <cellStyle name="Comma 2 6 3 3 7 2" xfId="39890" xr:uid="{00000000-0005-0000-0000-000070070000}"/>
    <cellStyle name="Comma 2 6 3 3 8" xfId="29078" xr:uid="{00000000-0005-0000-0000-000071070000}"/>
    <cellStyle name="Comma 2 6 3 4" xfId="13140" xr:uid="{00000000-0005-0000-0000-000072070000}"/>
    <cellStyle name="Comma 2 6 3 4 2" xfId="18320" xr:uid="{00000000-0005-0000-0000-000073070000}"/>
    <cellStyle name="Comma 2 6 3 4 2 2" xfId="38372" xr:uid="{00000000-0005-0000-0000-000074070000}"/>
    <cellStyle name="Comma 2 6 3 4 3" xfId="18716" xr:uid="{00000000-0005-0000-0000-000075070000}"/>
    <cellStyle name="Comma 2 6 3 4 3 2" xfId="38768" xr:uid="{00000000-0005-0000-0000-000076070000}"/>
    <cellStyle name="Comma 2 6 3 4 4" xfId="19112" xr:uid="{00000000-0005-0000-0000-000077070000}"/>
    <cellStyle name="Comma 2 6 3 4 4 2" xfId="39164" xr:uid="{00000000-0005-0000-0000-000078070000}"/>
    <cellStyle name="Comma 2 6 3 4 5" xfId="19508" xr:uid="{00000000-0005-0000-0000-000079070000}"/>
    <cellStyle name="Comma 2 6 3 4 5 2" xfId="39560" xr:uid="{00000000-0005-0000-0000-00007A070000}"/>
    <cellStyle name="Comma 2 6 3 4 6" xfId="19904" xr:uid="{00000000-0005-0000-0000-00007B070000}"/>
    <cellStyle name="Comma 2 6 3 4 6 2" xfId="39956" xr:uid="{00000000-0005-0000-0000-00007C070000}"/>
    <cellStyle name="Comma 2 6 3 4 7" xfId="33192" xr:uid="{00000000-0005-0000-0000-00007D070000}"/>
    <cellStyle name="Comma 2 6 3 5" xfId="18122" xr:uid="{00000000-0005-0000-0000-00007E070000}"/>
    <cellStyle name="Comma 2 6 3 5 2" xfId="38174" xr:uid="{00000000-0005-0000-0000-00007F070000}"/>
    <cellStyle name="Comma 2 6 3 6" xfId="18518" xr:uid="{00000000-0005-0000-0000-000080070000}"/>
    <cellStyle name="Comma 2 6 3 6 2" xfId="38570" xr:uid="{00000000-0005-0000-0000-000081070000}"/>
    <cellStyle name="Comma 2 6 3 7" xfId="18914" xr:uid="{00000000-0005-0000-0000-000082070000}"/>
    <cellStyle name="Comma 2 6 3 7 2" xfId="38966" xr:uid="{00000000-0005-0000-0000-000083070000}"/>
    <cellStyle name="Comma 2 6 3 8" xfId="19310" xr:uid="{00000000-0005-0000-0000-000084070000}"/>
    <cellStyle name="Comma 2 6 3 8 2" xfId="39362" xr:uid="{00000000-0005-0000-0000-000085070000}"/>
    <cellStyle name="Comma 2 6 3 9" xfId="19706" xr:uid="{00000000-0005-0000-0000-000086070000}"/>
    <cellStyle name="Comma 2 6 3 9 2" xfId="39758" xr:uid="{00000000-0005-0000-0000-000087070000}"/>
    <cellStyle name="Comma 2 6 4" xfId="5604" xr:uid="{00000000-0005-0000-0000-000088070000}"/>
    <cellStyle name="Comma 2 6 4 2" xfId="14634" xr:uid="{00000000-0005-0000-0000-000089070000}"/>
    <cellStyle name="Comma 2 6 4 2 2" xfId="18342" xr:uid="{00000000-0005-0000-0000-00008A070000}"/>
    <cellStyle name="Comma 2 6 4 2 2 2" xfId="38394" xr:uid="{00000000-0005-0000-0000-00008B070000}"/>
    <cellStyle name="Comma 2 6 4 2 3" xfId="18738" xr:uid="{00000000-0005-0000-0000-00008C070000}"/>
    <cellStyle name="Comma 2 6 4 2 3 2" xfId="38790" xr:uid="{00000000-0005-0000-0000-00008D070000}"/>
    <cellStyle name="Comma 2 6 4 2 4" xfId="19134" xr:uid="{00000000-0005-0000-0000-00008E070000}"/>
    <cellStyle name="Comma 2 6 4 2 4 2" xfId="39186" xr:uid="{00000000-0005-0000-0000-00008F070000}"/>
    <cellStyle name="Comma 2 6 4 2 5" xfId="19530" xr:uid="{00000000-0005-0000-0000-000090070000}"/>
    <cellStyle name="Comma 2 6 4 2 5 2" xfId="39582" xr:uid="{00000000-0005-0000-0000-000091070000}"/>
    <cellStyle name="Comma 2 6 4 2 6" xfId="19926" xr:uid="{00000000-0005-0000-0000-000092070000}"/>
    <cellStyle name="Comma 2 6 4 2 6 2" xfId="39978" xr:uid="{00000000-0005-0000-0000-000093070000}"/>
    <cellStyle name="Comma 2 6 4 2 7" xfId="34686" xr:uid="{00000000-0005-0000-0000-000094070000}"/>
    <cellStyle name="Comma 2 6 4 3" xfId="18144" xr:uid="{00000000-0005-0000-0000-000095070000}"/>
    <cellStyle name="Comma 2 6 4 3 2" xfId="38196" xr:uid="{00000000-0005-0000-0000-000096070000}"/>
    <cellStyle name="Comma 2 6 4 4" xfId="18540" xr:uid="{00000000-0005-0000-0000-000097070000}"/>
    <cellStyle name="Comma 2 6 4 4 2" xfId="38592" xr:uid="{00000000-0005-0000-0000-000098070000}"/>
    <cellStyle name="Comma 2 6 4 5" xfId="18936" xr:uid="{00000000-0005-0000-0000-000099070000}"/>
    <cellStyle name="Comma 2 6 4 5 2" xfId="38988" xr:uid="{00000000-0005-0000-0000-00009A070000}"/>
    <cellStyle name="Comma 2 6 4 6" xfId="19332" xr:uid="{00000000-0005-0000-0000-00009B070000}"/>
    <cellStyle name="Comma 2 6 4 6 2" xfId="39384" xr:uid="{00000000-0005-0000-0000-00009C070000}"/>
    <cellStyle name="Comma 2 6 4 7" xfId="19728" xr:uid="{00000000-0005-0000-0000-00009D070000}"/>
    <cellStyle name="Comma 2 6 4 7 2" xfId="39780" xr:uid="{00000000-0005-0000-0000-00009E070000}"/>
    <cellStyle name="Comma 2 6 4 8" xfId="25656" xr:uid="{00000000-0005-0000-0000-00009F070000}"/>
    <cellStyle name="Comma 2 6 5" xfId="8982" xr:uid="{00000000-0005-0000-0000-0000A0070000}"/>
    <cellStyle name="Comma 2 6 5 2" xfId="18012" xr:uid="{00000000-0005-0000-0000-0000A1070000}"/>
    <cellStyle name="Comma 2 6 5 2 2" xfId="18408" xr:uid="{00000000-0005-0000-0000-0000A2070000}"/>
    <cellStyle name="Comma 2 6 5 2 2 2" xfId="38460" xr:uid="{00000000-0005-0000-0000-0000A3070000}"/>
    <cellStyle name="Comma 2 6 5 2 3" xfId="18804" xr:uid="{00000000-0005-0000-0000-0000A4070000}"/>
    <cellStyle name="Comma 2 6 5 2 3 2" xfId="38856" xr:uid="{00000000-0005-0000-0000-0000A5070000}"/>
    <cellStyle name="Comma 2 6 5 2 4" xfId="19200" xr:uid="{00000000-0005-0000-0000-0000A6070000}"/>
    <cellStyle name="Comma 2 6 5 2 4 2" xfId="39252" xr:uid="{00000000-0005-0000-0000-0000A7070000}"/>
    <cellStyle name="Comma 2 6 5 2 5" xfId="19596" xr:uid="{00000000-0005-0000-0000-0000A8070000}"/>
    <cellStyle name="Comma 2 6 5 2 5 2" xfId="39648" xr:uid="{00000000-0005-0000-0000-0000A9070000}"/>
    <cellStyle name="Comma 2 6 5 2 6" xfId="19992" xr:uid="{00000000-0005-0000-0000-0000AA070000}"/>
    <cellStyle name="Comma 2 6 5 2 6 2" xfId="40044" xr:uid="{00000000-0005-0000-0000-0000AB070000}"/>
    <cellStyle name="Comma 2 6 5 2 7" xfId="38064" xr:uid="{00000000-0005-0000-0000-0000AC070000}"/>
    <cellStyle name="Comma 2 6 5 3" xfId="18210" xr:uid="{00000000-0005-0000-0000-0000AD070000}"/>
    <cellStyle name="Comma 2 6 5 3 2" xfId="38262" xr:uid="{00000000-0005-0000-0000-0000AE070000}"/>
    <cellStyle name="Comma 2 6 5 4" xfId="18606" xr:uid="{00000000-0005-0000-0000-0000AF070000}"/>
    <cellStyle name="Comma 2 6 5 4 2" xfId="38658" xr:uid="{00000000-0005-0000-0000-0000B0070000}"/>
    <cellStyle name="Comma 2 6 5 5" xfId="19002" xr:uid="{00000000-0005-0000-0000-0000B1070000}"/>
    <cellStyle name="Comma 2 6 5 5 2" xfId="39054" xr:uid="{00000000-0005-0000-0000-0000B2070000}"/>
    <cellStyle name="Comma 2 6 5 6" xfId="19398" xr:uid="{00000000-0005-0000-0000-0000B3070000}"/>
    <cellStyle name="Comma 2 6 5 6 2" xfId="39450" xr:uid="{00000000-0005-0000-0000-0000B4070000}"/>
    <cellStyle name="Comma 2 6 5 7" xfId="19794" xr:uid="{00000000-0005-0000-0000-0000B5070000}"/>
    <cellStyle name="Comma 2 6 5 7 2" xfId="39846" xr:uid="{00000000-0005-0000-0000-0000B6070000}"/>
    <cellStyle name="Comma 2 6 5 8" xfId="29034" xr:uid="{00000000-0005-0000-0000-0000B7070000}"/>
    <cellStyle name="Comma 2 6 6" xfId="10152" xr:uid="{00000000-0005-0000-0000-0000B8070000}"/>
    <cellStyle name="Comma 2 6 6 2" xfId="18276" xr:uid="{00000000-0005-0000-0000-0000B9070000}"/>
    <cellStyle name="Comma 2 6 6 2 2" xfId="38328" xr:uid="{00000000-0005-0000-0000-0000BA070000}"/>
    <cellStyle name="Comma 2 6 6 3" xfId="18672" xr:uid="{00000000-0005-0000-0000-0000BB070000}"/>
    <cellStyle name="Comma 2 6 6 3 2" xfId="38724" xr:uid="{00000000-0005-0000-0000-0000BC070000}"/>
    <cellStyle name="Comma 2 6 6 4" xfId="19068" xr:uid="{00000000-0005-0000-0000-0000BD070000}"/>
    <cellStyle name="Comma 2 6 6 4 2" xfId="39120" xr:uid="{00000000-0005-0000-0000-0000BE070000}"/>
    <cellStyle name="Comma 2 6 6 5" xfId="19464" xr:uid="{00000000-0005-0000-0000-0000BF070000}"/>
    <cellStyle name="Comma 2 6 6 5 2" xfId="39516" xr:uid="{00000000-0005-0000-0000-0000C0070000}"/>
    <cellStyle name="Comma 2 6 6 6" xfId="19860" xr:uid="{00000000-0005-0000-0000-0000C1070000}"/>
    <cellStyle name="Comma 2 6 6 6 2" xfId="39912" xr:uid="{00000000-0005-0000-0000-0000C2070000}"/>
    <cellStyle name="Comma 2 6 6 7" xfId="30204" xr:uid="{00000000-0005-0000-0000-0000C3070000}"/>
    <cellStyle name="Comma 2 6 7" xfId="18078" xr:uid="{00000000-0005-0000-0000-0000C4070000}"/>
    <cellStyle name="Comma 2 6 7 2" xfId="38130" xr:uid="{00000000-0005-0000-0000-0000C5070000}"/>
    <cellStyle name="Comma 2 6 8" xfId="18474" xr:uid="{00000000-0005-0000-0000-0000C6070000}"/>
    <cellStyle name="Comma 2 6 8 2" xfId="38526" xr:uid="{00000000-0005-0000-0000-0000C7070000}"/>
    <cellStyle name="Comma 2 6 9" xfId="18870" xr:uid="{00000000-0005-0000-0000-0000C8070000}"/>
    <cellStyle name="Comma 2 6 9 2" xfId="38922" xr:uid="{00000000-0005-0000-0000-0000C9070000}"/>
    <cellStyle name="Comma 2 7" xfId="1570" xr:uid="{00000000-0005-0000-0000-0000CA070000}"/>
    <cellStyle name="Comma 2 7 10" xfId="21622" xr:uid="{00000000-0005-0000-0000-0000CB070000}"/>
    <cellStyle name="Comma 2 7 2" xfId="6052" xr:uid="{00000000-0005-0000-0000-0000CC070000}"/>
    <cellStyle name="Comma 2 7 2 2" xfId="15082" xr:uid="{00000000-0005-0000-0000-0000CD070000}"/>
    <cellStyle name="Comma 2 7 2 2 2" xfId="18353" xr:uid="{00000000-0005-0000-0000-0000CE070000}"/>
    <cellStyle name="Comma 2 7 2 2 2 2" xfId="38405" xr:uid="{00000000-0005-0000-0000-0000CF070000}"/>
    <cellStyle name="Comma 2 7 2 2 3" xfId="18749" xr:uid="{00000000-0005-0000-0000-0000D0070000}"/>
    <cellStyle name="Comma 2 7 2 2 3 2" xfId="38801" xr:uid="{00000000-0005-0000-0000-0000D1070000}"/>
    <cellStyle name="Comma 2 7 2 2 4" xfId="19145" xr:uid="{00000000-0005-0000-0000-0000D2070000}"/>
    <cellStyle name="Comma 2 7 2 2 4 2" xfId="39197" xr:uid="{00000000-0005-0000-0000-0000D3070000}"/>
    <cellStyle name="Comma 2 7 2 2 5" xfId="19541" xr:uid="{00000000-0005-0000-0000-0000D4070000}"/>
    <cellStyle name="Comma 2 7 2 2 5 2" xfId="39593" xr:uid="{00000000-0005-0000-0000-0000D5070000}"/>
    <cellStyle name="Comma 2 7 2 2 6" xfId="19937" xr:uid="{00000000-0005-0000-0000-0000D6070000}"/>
    <cellStyle name="Comma 2 7 2 2 6 2" xfId="39989" xr:uid="{00000000-0005-0000-0000-0000D7070000}"/>
    <cellStyle name="Comma 2 7 2 2 7" xfId="35134" xr:uid="{00000000-0005-0000-0000-0000D8070000}"/>
    <cellStyle name="Comma 2 7 2 3" xfId="18155" xr:uid="{00000000-0005-0000-0000-0000D9070000}"/>
    <cellStyle name="Comma 2 7 2 3 2" xfId="38207" xr:uid="{00000000-0005-0000-0000-0000DA070000}"/>
    <cellStyle name="Comma 2 7 2 4" xfId="18551" xr:uid="{00000000-0005-0000-0000-0000DB070000}"/>
    <cellStyle name="Comma 2 7 2 4 2" xfId="38603" xr:uid="{00000000-0005-0000-0000-0000DC070000}"/>
    <cellStyle name="Comma 2 7 2 5" xfId="18947" xr:uid="{00000000-0005-0000-0000-0000DD070000}"/>
    <cellStyle name="Comma 2 7 2 5 2" xfId="38999" xr:uid="{00000000-0005-0000-0000-0000DE070000}"/>
    <cellStyle name="Comma 2 7 2 6" xfId="19343" xr:uid="{00000000-0005-0000-0000-0000DF070000}"/>
    <cellStyle name="Comma 2 7 2 6 2" xfId="39395" xr:uid="{00000000-0005-0000-0000-0000E0070000}"/>
    <cellStyle name="Comma 2 7 2 7" xfId="19739" xr:uid="{00000000-0005-0000-0000-0000E1070000}"/>
    <cellStyle name="Comma 2 7 2 7 2" xfId="39791" xr:uid="{00000000-0005-0000-0000-0000E2070000}"/>
    <cellStyle name="Comma 2 7 2 8" xfId="26104" xr:uid="{00000000-0005-0000-0000-0000E3070000}"/>
    <cellStyle name="Comma 2 7 3" xfId="8993" xr:uid="{00000000-0005-0000-0000-0000E4070000}"/>
    <cellStyle name="Comma 2 7 3 2" xfId="18023" xr:uid="{00000000-0005-0000-0000-0000E5070000}"/>
    <cellStyle name="Comma 2 7 3 2 2" xfId="18419" xr:uid="{00000000-0005-0000-0000-0000E6070000}"/>
    <cellStyle name="Comma 2 7 3 2 2 2" xfId="38471" xr:uid="{00000000-0005-0000-0000-0000E7070000}"/>
    <cellStyle name="Comma 2 7 3 2 3" xfId="18815" xr:uid="{00000000-0005-0000-0000-0000E8070000}"/>
    <cellStyle name="Comma 2 7 3 2 3 2" xfId="38867" xr:uid="{00000000-0005-0000-0000-0000E9070000}"/>
    <cellStyle name="Comma 2 7 3 2 4" xfId="19211" xr:uid="{00000000-0005-0000-0000-0000EA070000}"/>
    <cellStyle name="Comma 2 7 3 2 4 2" xfId="39263" xr:uid="{00000000-0005-0000-0000-0000EB070000}"/>
    <cellStyle name="Comma 2 7 3 2 5" xfId="19607" xr:uid="{00000000-0005-0000-0000-0000EC070000}"/>
    <cellStyle name="Comma 2 7 3 2 5 2" xfId="39659" xr:uid="{00000000-0005-0000-0000-0000ED070000}"/>
    <cellStyle name="Comma 2 7 3 2 6" xfId="20003" xr:uid="{00000000-0005-0000-0000-0000EE070000}"/>
    <cellStyle name="Comma 2 7 3 2 6 2" xfId="40055" xr:uid="{00000000-0005-0000-0000-0000EF070000}"/>
    <cellStyle name="Comma 2 7 3 2 7" xfId="38075" xr:uid="{00000000-0005-0000-0000-0000F0070000}"/>
    <cellStyle name="Comma 2 7 3 3" xfId="18221" xr:uid="{00000000-0005-0000-0000-0000F1070000}"/>
    <cellStyle name="Comma 2 7 3 3 2" xfId="38273" xr:uid="{00000000-0005-0000-0000-0000F2070000}"/>
    <cellStyle name="Comma 2 7 3 4" xfId="18617" xr:uid="{00000000-0005-0000-0000-0000F3070000}"/>
    <cellStyle name="Comma 2 7 3 4 2" xfId="38669" xr:uid="{00000000-0005-0000-0000-0000F4070000}"/>
    <cellStyle name="Comma 2 7 3 5" xfId="19013" xr:uid="{00000000-0005-0000-0000-0000F5070000}"/>
    <cellStyle name="Comma 2 7 3 5 2" xfId="39065" xr:uid="{00000000-0005-0000-0000-0000F6070000}"/>
    <cellStyle name="Comma 2 7 3 6" xfId="19409" xr:uid="{00000000-0005-0000-0000-0000F7070000}"/>
    <cellStyle name="Comma 2 7 3 6 2" xfId="39461" xr:uid="{00000000-0005-0000-0000-0000F8070000}"/>
    <cellStyle name="Comma 2 7 3 7" xfId="19805" xr:uid="{00000000-0005-0000-0000-0000F9070000}"/>
    <cellStyle name="Comma 2 7 3 7 2" xfId="39857" xr:uid="{00000000-0005-0000-0000-0000FA070000}"/>
    <cellStyle name="Comma 2 7 3 8" xfId="29045" xr:uid="{00000000-0005-0000-0000-0000FB070000}"/>
    <cellStyle name="Comma 2 7 4" xfId="10600" xr:uid="{00000000-0005-0000-0000-0000FC070000}"/>
    <cellStyle name="Comma 2 7 4 2" xfId="18287" xr:uid="{00000000-0005-0000-0000-0000FD070000}"/>
    <cellStyle name="Comma 2 7 4 2 2" xfId="38339" xr:uid="{00000000-0005-0000-0000-0000FE070000}"/>
    <cellStyle name="Comma 2 7 4 3" xfId="18683" xr:uid="{00000000-0005-0000-0000-0000FF070000}"/>
    <cellStyle name="Comma 2 7 4 3 2" xfId="38735" xr:uid="{00000000-0005-0000-0000-000000080000}"/>
    <cellStyle name="Comma 2 7 4 4" xfId="19079" xr:uid="{00000000-0005-0000-0000-000001080000}"/>
    <cellStyle name="Comma 2 7 4 4 2" xfId="39131" xr:uid="{00000000-0005-0000-0000-000002080000}"/>
    <cellStyle name="Comma 2 7 4 5" xfId="19475" xr:uid="{00000000-0005-0000-0000-000003080000}"/>
    <cellStyle name="Comma 2 7 4 5 2" xfId="39527" xr:uid="{00000000-0005-0000-0000-000004080000}"/>
    <cellStyle name="Comma 2 7 4 6" xfId="19871" xr:uid="{00000000-0005-0000-0000-000005080000}"/>
    <cellStyle name="Comma 2 7 4 6 2" xfId="39923" xr:uid="{00000000-0005-0000-0000-000006080000}"/>
    <cellStyle name="Comma 2 7 4 7" xfId="30652" xr:uid="{00000000-0005-0000-0000-000007080000}"/>
    <cellStyle name="Comma 2 7 5" xfId="18089" xr:uid="{00000000-0005-0000-0000-000008080000}"/>
    <cellStyle name="Comma 2 7 5 2" xfId="38141" xr:uid="{00000000-0005-0000-0000-000009080000}"/>
    <cellStyle name="Comma 2 7 6" xfId="18485" xr:uid="{00000000-0005-0000-0000-00000A080000}"/>
    <cellStyle name="Comma 2 7 6 2" xfId="38537" xr:uid="{00000000-0005-0000-0000-00000B080000}"/>
    <cellStyle name="Comma 2 7 7" xfId="18881" xr:uid="{00000000-0005-0000-0000-00000C080000}"/>
    <cellStyle name="Comma 2 7 7 2" xfId="38933" xr:uid="{00000000-0005-0000-0000-00000D080000}"/>
    <cellStyle name="Comma 2 7 8" xfId="19277" xr:uid="{00000000-0005-0000-0000-00000E080000}"/>
    <cellStyle name="Comma 2 7 8 2" xfId="39329" xr:uid="{00000000-0005-0000-0000-00000F080000}"/>
    <cellStyle name="Comma 2 7 9" xfId="19673" xr:uid="{00000000-0005-0000-0000-000010080000}"/>
    <cellStyle name="Comma 2 7 9 2" xfId="39725" xr:uid="{00000000-0005-0000-0000-000011080000}"/>
    <cellStyle name="Comma 2 8" xfId="3064" xr:uid="{00000000-0005-0000-0000-000012080000}"/>
    <cellStyle name="Comma 2 8 10" xfId="23116" xr:uid="{00000000-0005-0000-0000-000013080000}"/>
    <cellStyle name="Comma 2 8 2" xfId="7546" xr:uid="{00000000-0005-0000-0000-000014080000}"/>
    <cellStyle name="Comma 2 8 2 2" xfId="16576" xr:uid="{00000000-0005-0000-0000-000015080000}"/>
    <cellStyle name="Comma 2 8 2 2 2" xfId="18375" xr:uid="{00000000-0005-0000-0000-000016080000}"/>
    <cellStyle name="Comma 2 8 2 2 2 2" xfId="38427" xr:uid="{00000000-0005-0000-0000-000017080000}"/>
    <cellStyle name="Comma 2 8 2 2 3" xfId="18771" xr:uid="{00000000-0005-0000-0000-000018080000}"/>
    <cellStyle name="Comma 2 8 2 2 3 2" xfId="38823" xr:uid="{00000000-0005-0000-0000-000019080000}"/>
    <cellStyle name="Comma 2 8 2 2 4" xfId="19167" xr:uid="{00000000-0005-0000-0000-00001A080000}"/>
    <cellStyle name="Comma 2 8 2 2 4 2" xfId="39219" xr:uid="{00000000-0005-0000-0000-00001B080000}"/>
    <cellStyle name="Comma 2 8 2 2 5" xfId="19563" xr:uid="{00000000-0005-0000-0000-00001C080000}"/>
    <cellStyle name="Comma 2 8 2 2 5 2" xfId="39615" xr:uid="{00000000-0005-0000-0000-00001D080000}"/>
    <cellStyle name="Comma 2 8 2 2 6" xfId="19959" xr:uid="{00000000-0005-0000-0000-00001E080000}"/>
    <cellStyle name="Comma 2 8 2 2 6 2" xfId="40011" xr:uid="{00000000-0005-0000-0000-00001F080000}"/>
    <cellStyle name="Comma 2 8 2 2 7" xfId="36628" xr:uid="{00000000-0005-0000-0000-000020080000}"/>
    <cellStyle name="Comma 2 8 2 3" xfId="18177" xr:uid="{00000000-0005-0000-0000-000021080000}"/>
    <cellStyle name="Comma 2 8 2 3 2" xfId="38229" xr:uid="{00000000-0005-0000-0000-000022080000}"/>
    <cellStyle name="Comma 2 8 2 4" xfId="18573" xr:uid="{00000000-0005-0000-0000-000023080000}"/>
    <cellStyle name="Comma 2 8 2 4 2" xfId="38625" xr:uid="{00000000-0005-0000-0000-000024080000}"/>
    <cellStyle name="Comma 2 8 2 5" xfId="18969" xr:uid="{00000000-0005-0000-0000-000025080000}"/>
    <cellStyle name="Comma 2 8 2 5 2" xfId="39021" xr:uid="{00000000-0005-0000-0000-000026080000}"/>
    <cellStyle name="Comma 2 8 2 6" xfId="19365" xr:uid="{00000000-0005-0000-0000-000027080000}"/>
    <cellStyle name="Comma 2 8 2 6 2" xfId="39417" xr:uid="{00000000-0005-0000-0000-000028080000}"/>
    <cellStyle name="Comma 2 8 2 7" xfId="19761" xr:uid="{00000000-0005-0000-0000-000029080000}"/>
    <cellStyle name="Comma 2 8 2 7 2" xfId="39813" xr:uid="{00000000-0005-0000-0000-00002A080000}"/>
    <cellStyle name="Comma 2 8 2 8" xfId="27598" xr:uid="{00000000-0005-0000-0000-00002B080000}"/>
    <cellStyle name="Comma 2 8 3" xfId="9015" xr:uid="{00000000-0005-0000-0000-00002C080000}"/>
    <cellStyle name="Comma 2 8 3 2" xfId="18045" xr:uid="{00000000-0005-0000-0000-00002D080000}"/>
    <cellStyle name="Comma 2 8 3 2 2" xfId="18441" xr:uid="{00000000-0005-0000-0000-00002E080000}"/>
    <cellStyle name="Comma 2 8 3 2 2 2" xfId="38493" xr:uid="{00000000-0005-0000-0000-00002F080000}"/>
    <cellStyle name="Comma 2 8 3 2 3" xfId="18837" xr:uid="{00000000-0005-0000-0000-000030080000}"/>
    <cellStyle name="Comma 2 8 3 2 3 2" xfId="38889" xr:uid="{00000000-0005-0000-0000-000031080000}"/>
    <cellStyle name="Comma 2 8 3 2 4" xfId="19233" xr:uid="{00000000-0005-0000-0000-000032080000}"/>
    <cellStyle name="Comma 2 8 3 2 4 2" xfId="39285" xr:uid="{00000000-0005-0000-0000-000033080000}"/>
    <cellStyle name="Comma 2 8 3 2 5" xfId="19629" xr:uid="{00000000-0005-0000-0000-000034080000}"/>
    <cellStyle name="Comma 2 8 3 2 5 2" xfId="39681" xr:uid="{00000000-0005-0000-0000-000035080000}"/>
    <cellStyle name="Comma 2 8 3 2 6" xfId="20025" xr:uid="{00000000-0005-0000-0000-000036080000}"/>
    <cellStyle name="Comma 2 8 3 2 6 2" xfId="40077" xr:uid="{00000000-0005-0000-0000-000037080000}"/>
    <cellStyle name="Comma 2 8 3 2 7" xfId="38097" xr:uid="{00000000-0005-0000-0000-000038080000}"/>
    <cellStyle name="Comma 2 8 3 3" xfId="18243" xr:uid="{00000000-0005-0000-0000-000039080000}"/>
    <cellStyle name="Comma 2 8 3 3 2" xfId="38295" xr:uid="{00000000-0005-0000-0000-00003A080000}"/>
    <cellStyle name="Comma 2 8 3 4" xfId="18639" xr:uid="{00000000-0005-0000-0000-00003B080000}"/>
    <cellStyle name="Comma 2 8 3 4 2" xfId="38691" xr:uid="{00000000-0005-0000-0000-00003C080000}"/>
    <cellStyle name="Comma 2 8 3 5" xfId="19035" xr:uid="{00000000-0005-0000-0000-00003D080000}"/>
    <cellStyle name="Comma 2 8 3 5 2" xfId="39087" xr:uid="{00000000-0005-0000-0000-00003E080000}"/>
    <cellStyle name="Comma 2 8 3 6" xfId="19431" xr:uid="{00000000-0005-0000-0000-00003F080000}"/>
    <cellStyle name="Comma 2 8 3 6 2" xfId="39483" xr:uid="{00000000-0005-0000-0000-000040080000}"/>
    <cellStyle name="Comma 2 8 3 7" xfId="19827" xr:uid="{00000000-0005-0000-0000-000041080000}"/>
    <cellStyle name="Comma 2 8 3 7 2" xfId="39879" xr:uid="{00000000-0005-0000-0000-000042080000}"/>
    <cellStyle name="Comma 2 8 3 8" xfId="29067" xr:uid="{00000000-0005-0000-0000-000043080000}"/>
    <cellStyle name="Comma 2 8 4" xfId="12094" xr:uid="{00000000-0005-0000-0000-000044080000}"/>
    <cellStyle name="Comma 2 8 4 2" xfId="18309" xr:uid="{00000000-0005-0000-0000-000045080000}"/>
    <cellStyle name="Comma 2 8 4 2 2" xfId="38361" xr:uid="{00000000-0005-0000-0000-000046080000}"/>
    <cellStyle name="Comma 2 8 4 3" xfId="18705" xr:uid="{00000000-0005-0000-0000-000047080000}"/>
    <cellStyle name="Comma 2 8 4 3 2" xfId="38757" xr:uid="{00000000-0005-0000-0000-000048080000}"/>
    <cellStyle name="Comma 2 8 4 4" xfId="19101" xr:uid="{00000000-0005-0000-0000-000049080000}"/>
    <cellStyle name="Comma 2 8 4 4 2" xfId="39153" xr:uid="{00000000-0005-0000-0000-00004A080000}"/>
    <cellStyle name="Comma 2 8 4 5" xfId="19497" xr:uid="{00000000-0005-0000-0000-00004B080000}"/>
    <cellStyle name="Comma 2 8 4 5 2" xfId="39549" xr:uid="{00000000-0005-0000-0000-00004C080000}"/>
    <cellStyle name="Comma 2 8 4 6" xfId="19893" xr:uid="{00000000-0005-0000-0000-00004D080000}"/>
    <cellStyle name="Comma 2 8 4 6 2" xfId="39945" xr:uid="{00000000-0005-0000-0000-00004E080000}"/>
    <cellStyle name="Comma 2 8 4 7" xfId="32146" xr:uid="{00000000-0005-0000-0000-00004F080000}"/>
    <cellStyle name="Comma 2 8 5" xfId="18111" xr:uid="{00000000-0005-0000-0000-000050080000}"/>
    <cellStyle name="Comma 2 8 5 2" xfId="38163" xr:uid="{00000000-0005-0000-0000-000051080000}"/>
    <cellStyle name="Comma 2 8 6" xfId="18507" xr:uid="{00000000-0005-0000-0000-000052080000}"/>
    <cellStyle name="Comma 2 8 6 2" xfId="38559" xr:uid="{00000000-0005-0000-0000-000053080000}"/>
    <cellStyle name="Comma 2 8 7" xfId="18903" xr:uid="{00000000-0005-0000-0000-000054080000}"/>
    <cellStyle name="Comma 2 8 7 2" xfId="38955" xr:uid="{00000000-0005-0000-0000-000055080000}"/>
    <cellStyle name="Comma 2 8 8" xfId="19299" xr:uid="{00000000-0005-0000-0000-000056080000}"/>
    <cellStyle name="Comma 2 8 8 2" xfId="39351" xr:uid="{00000000-0005-0000-0000-000057080000}"/>
    <cellStyle name="Comma 2 8 9" xfId="19695" xr:uid="{00000000-0005-0000-0000-000058080000}"/>
    <cellStyle name="Comma 2 8 9 2" xfId="39747" xr:uid="{00000000-0005-0000-0000-000059080000}"/>
    <cellStyle name="Comma 2 9" xfId="4558" xr:uid="{00000000-0005-0000-0000-00005A080000}"/>
    <cellStyle name="Comma 2 9 2" xfId="13588" xr:uid="{00000000-0005-0000-0000-00005B080000}"/>
    <cellStyle name="Comma 2 9 2 2" xfId="18331" xr:uid="{00000000-0005-0000-0000-00005C080000}"/>
    <cellStyle name="Comma 2 9 2 2 2" xfId="38383" xr:uid="{00000000-0005-0000-0000-00005D080000}"/>
    <cellStyle name="Comma 2 9 2 3" xfId="18727" xr:uid="{00000000-0005-0000-0000-00005E080000}"/>
    <cellStyle name="Comma 2 9 2 3 2" xfId="38779" xr:uid="{00000000-0005-0000-0000-00005F080000}"/>
    <cellStyle name="Comma 2 9 2 4" xfId="19123" xr:uid="{00000000-0005-0000-0000-000060080000}"/>
    <cellStyle name="Comma 2 9 2 4 2" xfId="39175" xr:uid="{00000000-0005-0000-0000-000061080000}"/>
    <cellStyle name="Comma 2 9 2 5" xfId="19519" xr:uid="{00000000-0005-0000-0000-000062080000}"/>
    <cellStyle name="Comma 2 9 2 5 2" xfId="39571" xr:uid="{00000000-0005-0000-0000-000063080000}"/>
    <cellStyle name="Comma 2 9 2 6" xfId="19915" xr:uid="{00000000-0005-0000-0000-000064080000}"/>
    <cellStyle name="Comma 2 9 2 6 2" xfId="39967" xr:uid="{00000000-0005-0000-0000-000065080000}"/>
    <cellStyle name="Comma 2 9 2 7" xfId="33640" xr:uid="{00000000-0005-0000-0000-000066080000}"/>
    <cellStyle name="Comma 2 9 3" xfId="18133" xr:uid="{00000000-0005-0000-0000-000067080000}"/>
    <cellStyle name="Comma 2 9 3 2" xfId="38185" xr:uid="{00000000-0005-0000-0000-000068080000}"/>
    <cellStyle name="Comma 2 9 4" xfId="18529" xr:uid="{00000000-0005-0000-0000-000069080000}"/>
    <cellStyle name="Comma 2 9 4 2" xfId="38581" xr:uid="{00000000-0005-0000-0000-00006A080000}"/>
    <cellStyle name="Comma 2 9 5" xfId="18925" xr:uid="{00000000-0005-0000-0000-00006B080000}"/>
    <cellStyle name="Comma 2 9 5 2" xfId="38977" xr:uid="{00000000-0005-0000-0000-00006C080000}"/>
    <cellStyle name="Comma 2 9 6" xfId="19321" xr:uid="{00000000-0005-0000-0000-00006D080000}"/>
    <cellStyle name="Comma 2 9 6 2" xfId="39373" xr:uid="{00000000-0005-0000-0000-00006E080000}"/>
    <cellStyle name="Comma 2 9 7" xfId="19717" xr:uid="{00000000-0005-0000-0000-00006F080000}"/>
    <cellStyle name="Comma 2 9 7 2" xfId="39769" xr:uid="{00000000-0005-0000-0000-000070080000}"/>
    <cellStyle name="Comma 2 9 8" xfId="24610" xr:uid="{00000000-0005-0000-0000-000071080000}"/>
    <cellStyle name="Comma 3" xfId="100" xr:uid="{00000000-0005-0000-0000-000072080000}"/>
    <cellStyle name="Comma 3 10" xfId="8972" xr:uid="{00000000-0005-0000-0000-000073080000}"/>
    <cellStyle name="Comma 3 10 2" xfId="18002" xr:uid="{00000000-0005-0000-0000-000074080000}"/>
    <cellStyle name="Comma 3 10 2 2" xfId="18398" xr:uid="{00000000-0005-0000-0000-000075080000}"/>
    <cellStyle name="Comma 3 10 2 2 2" xfId="38450" xr:uid="{00000000-0005-0000-0000-000076080000}"/>
    <cellStyle name="Comma 3 10 2 3" xfId="18794" xr:uid="{00000000-0005-0000-0000-000077080000}"/>
    <cellStyle name="Comma 3 10 2 3 2" xfId="38846" xr:uid="{00000000-0005-0000-0000-000078080000}"/>
    <cellStyle name="Comma 3 10 2 4" xfId="19190" xr:uid="{00000000-0005-0000-0000-000079080000}"/>
    <cellStyle name="Comma 3 10 2 4 2" xfId="39242" xr:uid="{00000000-0005-0000-0000-00007A080000}"/>
    <cellStyle name="Comma 3 10 2 5" xfId="19586" xr:uid="{00000000-0005-0000-0000-00007B080000}"/>
    <cellStyle name="Comma 3 10 2 5 2" xfId="39638" xr:uid="{00000000-0005-0000-0000-00007C080000}"/>
    <cellStyle name="Comma 3 10 2 6" xfId="19982" xr:uid="{00000000-0005-0000-0000-00007D080000}"/>
    <cellStyle name="Comma 3 10 2 6 2" xfId="40034" xr:uid="{00000000-0005-0000-0000-00007E080000}"/>
    <cellStyle name="Comma 3 10 2 7" xfId="38054" xr:uid="{00000000-0005-0000-0000-00007F080000}"/>
    <cellStyle name="Comma 3 10 3" xfId="18200" xr:uid="{00000000-0005-0000-0000-000080080000}"/>
    <cellStyle name="Comma 3 10 3 2" xfId="38252" xr:uid="{00000000-0005-0000-0000-000081080000}"/>
    <cellStyle name="Comma 3 10 4" xfId="18596" xr:uid="{00000000-0005-0000-0000-000082080000}"/>
    <cellStyle name="Comma 3 10 4 2" xfId="38648" xr:uid="{00000000-0005-0000-0000-000083080000}"/>
    <cellStyle name="Comma 3 10 5" xfId="18992" xr:uid="{00000000-0005-0000-0000-000084080000}"/>
    <cellStyle name="Comma 3 10 5 2" xfId="39044" xr:uid="{00000000-0005-0000-0000-000085080000}"/>
    <cellStyle name="Comma 3 10 6" xfId="19388" xr:uid="{00000000-0005-0000-0000-000086080000}"/>
    <cellStyle name="Comma 3 10 6 2" xfId="39440" xr:uid="{00000000-0005-0000-0000-000087080000}"/>
    <cellStyle name="Comma 3 10 7" xfId="19784" xr:uid="{00000000-0005-0000-0000-000088080000}"/>
    <cellStyle name="Comma 3 10 7 2" xfId="39836" xr:uid="{00000000-0005-0000-0000-000089080000}"/>
    <cellStyle name="Comma 3 10 8" xfId="29024" xr:uid="{00000000-0005-0000-0000-00008A080000}"/>
    <cellStyle name="Comma 3 11" xfId="9130" xr:uid="{00000000-0005-0000-0000-00008B080000}"/>
    <cellStyle name="Comma 3 11 2" xfId="18266" xr:uid="{00000000-0005-0000-0000-00008C080000}"/>
    <cellStyle name="Comma 3 11 2 2" xfId="38318" xr:uid="{00000000-0005-0000-0000-00008D080000}"/>
    <cellStyle name="Comma 3 11 3" xfId="18662" xr:uid="{00000000-0005-0000-0000-00008E080000}"/>
    <cellStyle name="Comma 3 11 3 2" xfId="38714" xr:uid="{00000000-0005-0000-0000-00008F080000}"/>
    <cellStyle name="Comma 3 11 4" xfId="19058" xr:uid="{00000000-0005-0000-0000-000090080000}"/>
    <cellStyle name="Comma 3 11 4 2" xfId="39110" xr:uid="{00000000-0005-0000-0000-000091080000}"/>
    <cellStyle name="Comma 3 11 5" xfId="19454" xr:uid="{00000000-0005-0000-0000-000092080000}"/>
    <cellStyle name="Comma 3 11 5 2" xfId="39506" xr:uid="{00000000-0005-0000-0000-000093080000}"/>
    <cellStyle name="Comma 3 11 6" xfId="19850" xr:uid="{00000000-0005-0000-0000-000094080000}"/>
    <cellStyle name="Comma 3 11 6 2" xfId="39902" xr:uid="{00000000-0005-0000-0000-000095080000}"/>
    <cellStyle name="Comma 3 11 7" xfId="29182" xr:uid="{00000000-0005-0000-0000-000096080000}"/>
    <cellStyle name="Comma 3 12" xfId="18068" xr:uid="{00000000-0005-0000-0000-000097080000}"/>
    <cellStyle name="Comma 3 12 2" xfId="38120" xr:uid="{00000000-0005-0000-0000-000098080000}"/>
    <cellStyle name="Comma 3 13" xfId="18464" xr:uid="{00000000-0005-0000-0000-000099080000}"/>
    <cellStyle name="Comma 3 13 2" xfId="38516" xr:uid="{00000000-0005-0000-0000-00009A080000}"/>
    <cellStyle name="Comma 3 14" xfId="18860" xr:uid="{00000000-0005-0000-0000-00009B080000}"/>
    <cellStyle name="Comma 3 14 2" xfId="38912" xr:uid="{00000000-0005-0000-0000-00009C080000}"/>
    <cellStyle name="Comma 3 15" xfId="19256" xr:uid="{00000000-0005-0000-0000-00009D080000}"/>
    <cellStyle name="Comma 3 15 2" xfId="39308" xr:uid="{00000000-0005-0000-0000-00009E080000}"/>
    <cellStyle name="Comma 3 16" xfId="19652" xr:uid="{00000000-0005-0000-0000-00009F080000}"/>
    <cellStyle name="Comma 3 16 2" xfId="39704" xr:uid="{00000000-0005-0000-0000-0000A0080000}"/>
    <cellStyle name="Comma 3 17" xfId="20152" xr:uid="{00000000-0005-0000-0000-0000A1080000}"/>
    <cellStyle name="Comma 3 2" xfId="286" xr:uid="{00000000-0005-0000-0000-0000A2080000}"/>
    <cellStyle name="Comma 3 2 10" xfId="18862" xr:uid="{00000000-0005-0000-0000-0000A3080000}"/>
    <cellStyle name="Comma 3 2 10 2" xfId="38914" xr:uid="{00000000-0005-0000-0000-0000A4080000}"/>
    <cellStyle name="Comma 3 2 11" xfId="19258" xr:uid="{00000000-0005-0000-0000-0000A5080000}"/>
    <cellStyle name="Comma 3 2 11 2" xfId="39310" xr:uid="{00000000-0005-0000-0000-0000A6080000}"/>
    <cellStyle name="Comma 3 2 12" xfId="19654" xr:uid="{00000000-0005-0000-0000-0000A7080000}"/>
    <cellStyle name="Comma 3 2 12 2" xfId="39706" xr:uid="{00000000-0005-0000-0000-0000A8080000}"/>
    <cellStyle name="Comma 3 2 13" xfId="20338" xr:uid="{00000000-0005-0000-0000-0000A9080000}"/>
    <cellStyle name="Comma 3 2 2" xfId="1125" xr:uid="{00000000-0005-0000-0000-0000AA080000}"/>
    <cellStyle name="Comma 3 2 2 10" xfId="19269" xr:uid="{00000000-0005-0000-0000-0000AB080000}"/>
    <cellStyle name="Comma 3 2 2 10 2" xfId="39321" xr:uid="{00000000-0005-0000-0000-0000AC080000}"/>
    <cellStyle name="Comma 3 2 2 11" xfId="19665" xr:uid="{00000000-0005-0000-0000-0000AD080000}"/>
    <cellStyle name="Comma 3 2 2 11 2" xfId="39717" xr:uid="{00000000-0005-0000-0000-0000AE080000}"/>
    <cellStyle name="Comma 3 2 2 12" xfId="21177" xr:uid="{00000000-0005-0000-0000-0000AF080000}"/>
    <cellStyle name="Comma 3 2 2 2" xfId="2619" xr:uid="{00000000-0005-0000-0000-0000B0080000}"/>
    <cellStyle name="Comma 3 2 2 2 10" xfId="22671" xr:uid="{00000000-0005-0000-0000-0000B1080000}"/>
    <cellStyle name="Comma 3 2 2 2 2" xfId="7101" xr:uid="{00000000-0005-0000-0000-0000B2080000}"/>
    <cellStyle name="Comma 3 2 2 2 2 2" xfId="16131" xr:uid="{00000000-0005-0000-0000-0000B3080000}"/>
    <cellStyle name="Comma 3 2 2 2 2 2 2" xfId="18367" xr:uid="{00000000-0005-0000-0000-0000B4080000}"/>
    <cellStyle name="Comma 3 2 2 2 2 2 2 2" xfId="38419" xr:uid="{00000000-0005-0000-0000-0000B5080000}"/>
    <cellStyle name="Comma 3 2 2 2 2 2 3" xfId="18763" xr:uid="{00000000-0005-0000-0000-0000B6080000}"/>
    <cellStyle name="Comma 3 2 2 2 2 2 3 2" xfId="38815" xr:uid="{00000000-0005-0000-0000-0000B7080000}"/>
    <cellStyle name="Comma 3 2 2 2 2 2 4" xfId="19159" xr:uid="{00000000-0005-0000-0000-0000B8080000}"/>
    <cellStyle name="Comma 3 2 2 2 2 2 4 2" xfId="39211" xr:uid="{00000000-0005-0000-0000-0000B9080000}"/>
    <cellStyle name="Comma 3 2 2 2 2 2 5" xfId="19555" xr:uid="{00000000-0005-0000-0000-0000BA080000}"/>
    <cellStyle name="Comma 3 2 2 2 2 2 5 2" xfId="39607" xr:uid="{00000000-0005-0000-0000-0000BB080000}"/>
    <cellStyle name="Comma 3 2 2 2 2 2 6" xfId="19951" xr:uid="{00000000-0005-0000-0000-0000BC080000}"/>
    <cellStyle name="Comma 3 2 2 2 2 2 6 2" xfId="40003" xr:uid="{00000000-0005-0000-0000-0000BD080000}"/>
    <cellStyle name="Comma 3 2 2 2 2 2 7" xfId="36183" xr:uid="{00000000-0005-0000-0000-0000BE080000}"/>
    <cellStyle name="Comma 3 2 2 2 2 3" xfId="18169" xr:uid="{00000000-0005-0000-0000-0000BF080000}"/>
    <cellStyle name="Comma 3 2 2 2 2 3 2" xfId="38221" xr:uid="{00000000-0005-0000-0000-0000C0080000}"/>
    <cellStyle name="Comma 3 2 2 2 2 4" xfId="18565" xr:uid="{00000000-0005-0000-0000-0000C1080000}"/>
    <cellStyle name="Comma 3 2 2 2 2 4 2" xfId="38617" xr:uid="{00000000-0005-0000-0000-0000C2080000}"/>
    <cellStyle name="Comma 3 2 2 2 2 5" xfId="18961" xr:uid="{00000000-0005-0000-0000-0000C3080000}"/>
    <cellStyle name="Comma 3 2 2 2 2 5 2" xfId="39013" xr:uid="{00000000-0005-0000-0000-0000C4080000}"/>
    <cellStyle name="Comma 3 2 2 2 2 6" xfId="19357" xr:uid="{00000000-0005-0000-0000-0000C5080000}"/>
    <cellStyle name="Comma 3 2 2 2 2 6 2" xfId="39409" xr:uid="{00000000-0005-0000-0000-0000C6080000}"/>
    <cellStyle name="Comma 3 2 2 2 2 7" xfId="19753" xr:uid="{00000000-0005-0000-0000-0000C7080000}"/>
    <cellStyle name="Comma 3 2 2 2 2 7 2" xfId="39805" xr:uid="{00000000-0005-0000-0000-0000C8080000}"/>
    <cellStyle name="Comma 3 2 2 2 2 8" xfId="27153" xr:uid="{00000000-0005-0000-0000-0000C9080000}"/>
    <cellStyle name="Comma 3 2 2 2 3" xfId="9007" xr:uid="{00000000-0005-0000-0000-0000CA080000}"/>
    <cellStyle name="Comma 3 2 2 2 3 2" xfId="18037" xr:uid="{00000000-0005-0000-0000-0000CB080000}"/>
    <cellStyle name="Comma 3 2 2 2 3 2 2" xfId="18433" xr:uid="{00000000-0005-0000-0000-0000CC080000}"/>
    <cellStyle name="Comma 3 2 2 2 3 2 2 2" xfId="38485" xr:uid="{00000000-0005-0000-0000-0000CD080000}"/>
    <cellStyle name="Comma 3 2 2 2 3 2 3" xfId="18829" xr:uid="{00000000-0005-0000-0000-0000CE080000}"/>
    <cellStyle name="Comma 3 2 2 2 3 2 3 2" xfId="38881" xr:uid="{00000000-0005-0000-0000-0000CF080000}"/>
    <cellStyle name="Comma 3 2 2 2 3 2 4" xfId="19225" xr:uid="{00000000-0005-0000-0000-0000D0080000}"/>
    <cellStyle name="Comma 3 2 2 2 3 2 4 2" xfId="39277" xr:uid="{00000000-0005-0000-0000-0000D1080000}"/>
    <cellStyle name="Comma 3 2 2 2 3 2 5" xfId="19621" xr:uid="{00000000-0005-0000-0000-0000D2080000}"/>
    <cellStyle name="Comma 3 2 2 2 3 2 5 2" xfId="39673" xr:uid="{00000000-0005-0000-0000-0000D3080000}"/>
    <cellStyle name="Comma 3 2 2 2 3 2 6" xfId="20017" xr:uid="{00000000-0005-0000-0000-0000D4080000}"/>
    <cellStyle name="Comma 3 2 2 2 3 2 6 2" xfId="40069" xr:uid="{00000000-0005-0000-0000-0000D5080000}"/>
    <cellStyle name="Comma 3 2 2 2 3 2 7" xfId="38089" xr:uid="{00000000-0005-0000-0000-0000D6080000}"/>
    <cellStyle name="Comma 3 2 2 2 3 3" xfId="18235" xr:uid="{00000000-0005-0000-0000-0000D7080000}"/>
    <cellStyle name="Comma 3 2 2 2 3 3 2" xfId="38287" xr:uid="{00000000-0005-0000-0000-0000D8080000}"/>
    <cellStyle name="Comma 3 2 2 2 3 4" xfId="18631" xr:uid="{00000000-0005-0000-0000-0000D9080000}"/>
    <cellStyle name="Comma 3 2 2 2 3 4 2" xfId="38683" xr:uid="{00000000-0005-0000-0000-0000DA080000}"/>
    <cellStyle name="Comma 3 2 2 2 3 5" xfId="19027" xr:uid="{00000000-0005-0000-0000-0000DB080000}"/>
    <cellStyle name="Comma 3 2 2 2 3 5 2" xfId="39079" xr:uid="{00000000-0005-0000-0000-0000DC080000}"/>
    <cellStyle name="Comma 3 2 2 2 3 6" xfId="19423" xr:uid="{00000000-0005-0000-0000-0000DD080000}"/>
    <cellStyle name="Comma 3 2 2 2 3 6 2" xfId="39475" xr:uid="{00000000-0005-0000-0000-0000DE080000}"/>
    <cellStyle name="Comma 3 2 2 2 3 7" xfId="19819" xr:uid="{00000000-0005-0000-0000-0000DF080000}"/>
    <cellStyle name="Comma 3 2 2 2 3 7 2" xfId="39871" xr:uid="{00000000-0005-0000-0000-0000E0080000}"/>
    <cellStyle name="Comma 3 2 2 2 3 8" xfId="29059" xr:uid="{00000000-0005-0000-0000-0000E1080000}"/>
    <cellStyle name="Comma 3 2 2 2 4" xfId="11649" xr:uid="{00000000-0005-0000-0000-0000E2080000}"/>
    <cellStyle name="Comma 3 2 2 2 4 2" xfId="18301" xr:uid="{00000000-0005-0000-0000-0000E3080000}"/>
    <cellStyle name="Comma 3 2 2 2 4 2 2" xfId="38353" xr:uid="{00000000-0005-0000-0000-0000E4080000}"/>
    <cellStyle name="Comma 3 2 2 2 4 3" xfId="18697" xr:uid="{00000000-0005-0000-0000-0000E5080000}"/>
    <cellStyle name="Comma 3 2 2 2 4 3 2" xfId="38749" xr:uid="{00000000-0005-0000-0000-0000E6080000}"/>
    <cellStyle name="Comma 3 2 2 2 4 4" xfId="19093" xr:uid="{00000000-0005-0000-0000-0000E7080000}"/>
    <cellStyle name="Comma 3 2 2 2 4 4 2" xfId="39145" xr:uid="{00000000-0005-0000-0000-0000E8080000}"/>
    <cellStyle name="Comma 3 2 2 2 4 5" xfId="19489" xr:uid="{00000000-0005-0000-0000-0000E9080000}"/>
    <cellStyle name="Comma 3 2 2 2 4 5 2" xfId="39541" xr:uid="{00000000-0005-0000-0000-0000EA080000}"/>
    <cellStyle name="Comma 3 2 2 2 4 6" xfId="19885" xr:uid="{00000000-0005-0000-0000-0000EB080000}"/>
    <cellStyle name="Comma 3 2 2 2 4 6 2" xfId="39937" xr:uid="{00000000-0005-0000-0000-0000EC080000}"/>
    <cellStyle name="Comma 3 2 2 2 4 7" xfId="31701" xr:uid="{00000000-0005-0000-0000-0000ED080000}"/>
    <cellStyle name="Comma 3 2 2 2 5" xfId="18103" xr:uid="{00000000-0005-0000-0000-0000EE080000}"/>
    <cellStyle name="Comma 3 2 2 2 5 2" xfId="38155" xr:uid="{00000000-0005-0000-0000-0000EF080000}"/>
    <cellStyle name="Comma 3 2 2 2 6" xfId="18499" xr:uid="{00000000-0005-0000-0000-0000F0080000}"/>
    <cellStyle name="Comma 3 2 2 2 6 2" xfId="38551" xr:uid="{00000000-0005-0000-0000-0000F1080000}"/>
    <cellStyle name="Comma 3 2 2 2 7" xfId="18895" xr:uid="{00000000-0005-0000-0000-0000F2080000}"/>
    <cellStyle name="Comma 3 2 2 2 7 2" xfId="38947" xr:uid="{00000000-0005-0000-0000-0000F3080000}"/>
    <cellStyle name="Comma 3 2 2 2 8" xfId="19291" xr:uid="{00000000-0005-0000-0000-0000F4080000}"/>
    <cellStyle name="Comma 3 2 2 2 8 2" xfId="39343" xr:uid="{00000000-0005-0000-0000-0000F5080000}"/>
    <cellStyle name="Comma 3 2 2 2 9" xfId="19687" xr:uid="{00000000-0005-0000-0000-0000F6080000}"/>
    <cellStyle name="Comma 3 2 2 2 9 2" xfId="39739" xr:uid="{00000000-0005-0000-0000-0000F7080000}"/>
    <cellStyle name="Comma 3 2 2 3" xfId="4113" xr:uid="{00000000-0005-0000-0000-0000F8080000}"/>
    <cellStyle name="Comma 3 2 2 3 10" xfId="24165" xr:uid="{00000000-0005-0000-0000-0000F9080000}"/>
    <cellStyle name="Comma 3 2 2 3 2" xfId="8595" xr:uid="{00000000-0005-0000-0000-0000FA080000}"/>
    <cellStyle name="Comma 3 2 2 3 2 2" xfId="17625" xr:uid="{00000000-0005-0000-0000-0000FB080000}"/>
    <cellStyle name="Comma 3 2 2 3 2 2 2" xfId="18389" xr:uid="{00000000-0005-0000-0000-0000FC080000}"/>
    <cellStyle name="Comma 3 2 2 3 2 2 2 2" xfId="38441" xr:uid="{00000000-0005-0000-0000-0000FD080000}"/>
    <cellStyle name="Comma 3 2 2 3 2 2 3" xfId="18785" xr:uid="{00000000-0005-0000-0000-0000FE080000}"/>
    <cellStyle name="Comma 3 2 2 3 2 2 3 2" xfId="38837" xr:uid="{00000000-0005-0000-0000-0000FF080000}"/>
    <cellStyle name="Comma 3 2 2 3 2 2 4" xfId="19181" xr:uid="{00000000-0005-0000-0000-000000090000}"/>
    <cellStyle name="Comma 3 2 2 3 2 2 4 2" xfId="39233" xr:uid="{00000000-0005-0000-0000-000001090000}"/>
    <cellStyle name="Comma 3 2 2 3 2 2 5" xfId="19577" xr:uid="{00000000-0005-0000-0000-000002090000}"/>
    <cellStyle name="Comma 3 2 2 3 2 2 5 2" xfId="39629" xr:uid="{00000000-0005-0000-0000-000003090000}"/>
    <cellStyle name="Comma 3 2 2 3 2 2 6" xfId="19973" xr:uid="{00000000-0005-0000-0000-000004090000}"/>
    <cellStyle name="Comma 3 2 2 3 2 2 6 2" xfId="40025" xr:uid="{00000000-0005-0000-0000-000005090000}"/>
    <cellStyle name="Comma 3 2 2 3 2 2 7" xfId="37677" xr:uid="{00000000-0005-0000-0000-000006090000}"/>
    <cellStyle name="Comma 3 2 2 3 2 3" xfId="18191" xr:uid="{00000000-0005-0000-0000-000007090000}"/>
    <cellStyle name="Comma 3 2 2 3 2 3 2" xfId="38243" xr:uid="{00000000-0005-0000-0000-000008090000}"/>
    <cellStyle name="Comma 3 2 2 3 2 4" xfId="18587" xr:uid="{00000000-0005-0000-0000-000009090000}"/>
    <cellStyle name="Comma 3 2 2 3 2 4 2" xfId="38639" xr:uid="{00000000-0005-0000-0000-00000A090000}"/>
    <cellStyle name="Comma 3 2 2 3 2 5" xfId="18983" xr:uid="{00000000-0005-0000-0000-00000B090000}"/>
    <cellStyle name="Comma 3 2 2 3 2 5 2" xfId="39035" xr:uid="{00000000-0005-0000-0000-00000C090000}"/>
    <cellStyle name="Comma 3 2 2 3 2 6" xfId="19379" xr:uid="{00000000-0005-0000-0000-00000D090000}"/>
    <cellStyle name="Comma 3 2 2 3 2 6 2" xfId="39431" xr:uid="{00000000-0005-0000-0000-00000E090000}"/>
    <cellStyle name="Comma 3 2 2 3 2 7" xfId="19775" xr:uid="{00000000-0005-0000-0000-00000F090000}"/>
    <cellStyle name="Comma 3 2 2 3 2 7 2" xfId="39827" xr:uid="{00000000-0005-0000-0000-000010090000}"/>
    <cellStyle name="Comma 3 2 2 3 2 8" xfId="28647" xr:uid="{00000000-0005-0000-0000-000011090000}"/>
    <cellStyle name="Comma 3 2 2 3 3" xfId="9029" xr:uid="{00000000-0005-0000-0000-000012090000}"/>
    <cellStyle name="Comma 3 2 2 3 3 2" xfId="18059" xr:uid="{00000000-0005-0000-0000-000013090000}"/>
    <cellStyle name="Comma 3 2 2 3 3 2 2" xfId="18455" xr:uid="{00000000-0005-0000-0000-000014090000}"/>
    <cellStyle name="Comma 3 2 2 3 3 2 2 2" xfId="38507" xr:uid="{00000000-0005-0000-0000-000015090000}"/>
    <cellStyle name="Comma 3 2 2 3 3 2 3" xfId="18851" xr:uid="{00000000-0005-0000-0000-000016090000}"/>
    <cellStyle name="Comma 3 2 2 3 3 2 3 2" xfId="38903" xr:uid="{00000000-0005-0000-0000-000017090000}"/>
    <cellStyle name="Comma 3 2 2 3 3 2 4" xfId="19247" xr:uid="{00000000-0005-0000-0000-000018090000}"/>
    <cellStyle name="Comma 3 2 2 3 3 2 4 2" xfId="39299" xr:uid="{00000000-0005-0000-0000-000019090000}"/>
    <cellStyle name="Comma 3 2 2 3 3 2 5" xfId="19643" xr:uid="{00000000-0005-0000-0000-00001A090000}"/>
    <cellStyle name="Comma 3 2 2 3 3 2 5 2" xfId="39695" xr:uid="{00000000-0005-0000-0000-00001B090000}"/>
    <cellStyle name="Comma 3 2 2 3 3 2 6" xfId="20039" xr:uid="{00000000-0005-0000-0000-00001C090000}"/>
    <cellStyle name="Comma 3 2 2 3 3 2 6 2" xfId="40091" xr:uid="{00000000-0005-0000-0000-00001D090000}"/>
    <cellStyle name="Comma 3 2 2 3 3 2 7" xfId="38111" xr:uid="{00000000-0005-0000-0000-00001E090000}"/>
    <cellStyle name="Comma 3 2 2 3 3 3" xfId="18257" xr:uid="{00000000-0005-0000-0000-00001F090000}"/>
    <cellStyle name="Comma 3 2 2 3 3 3 2" xfId="38309" xr:uid="{00000000-0005-0000-0000-000020090000}"/>
    <cellStyle name="Comma 3 2 2 3 3 4" xfId="18653" xr:uid="{00000000-0005-0000-0000-000021090000}"/>
    <cellStyle name="Comma 3 2 2 3 3 4 2" xfId="38705" xr:uid="{00000000-0005-0000-0000-000022090000}"/>
    <cellStyle name="Comma 3 2 2 3 3 5" xfId="19049" xr:uid="{00000000-0005-0000-0000-000023090000}"/>
    <cellStyle name="Comma 3 2 2 3 3 5 2" xfId="39101" xr:uid="{00000000-0005-0000-0000-000024090000}"/>
    <cellStyle name="Comma 3 2 2 3 3 6" xfId="19445" xr:uid="{00000000-0005-0000-0000-000025090000}"/>
    <cellStyle name="Comma 3 2 2 3 3 6 2" xfId="39497" xr:uid="{00000000-0005-0000-0000-000026090000}"/>
    <cellStyle name="Comma 3 2 2 3 3 7" xfId="19841" xr:uid="{00000000-0005-0000-0000-000027090000}"/>
    <cellStyle name="Comma 3 2 2 3 3 7 2" xfId="39893" xr:uid="{00000000-0005-0000-0000-000028090000}"/>
    <cellStyle name="Comma 3 2 2 3 3 8" xfId="29081" xr:uid="{00000000-0005-0000-0000-000029090000}"/>
    <cellStyle name="Comma 3 2 2 3 4" xfId="13143" xr:uid="{00000000-0005-0000-0000-00002A090000}"/>
    <cellStyle name="Comma 3 2 2 3 4 2" xfId="18323" xr:uid="{00000000-0005-0000-0000-00002B090000}"/>
    <cellStyle name="Comma 3 2 2 3 4 2 2" xfId="38375" xr:uid="{00000000-0005-0000-0000-00002C090000}"/>
    <cellStyle name="Comma 3 2 2 3 4 3" xfId="18719" xr:uid="{00000000-0005-0000-0000-00002D090000}"/>
    <cellStyle name="Comma 3 2 2 3 4 3 2" xfId="38771" xr:uid="{00000000-0005-0000-0000-00002E090000}"/>
    <cellStyle name="Comma 3 2 2 3 4 4" xfId="19115" xr:uid="{00000000-0005-0000-0000-00002F090000}"/>
    <cellStyle name="Comma 3 2 2 3 4 4 2" xfId="39167" xr:uid="{00000000-0005-0000-0000-000030090000}"/>
    <cellStyle name="Comma 3 2 2 3 4 5" xfId="19511" xr:uid="{00000000-0005-0000-0000-000031090000}"/>
    <cellStyle name="Comma 3 2 2 3 4 5 2" xfId="39563" xr:uid="{00000000-0005-0000-0000-000032090000}"/>
    <cellStyle name="Comma 3 2 2 3 4 6" xfId="19907" xr:uid="{00000000-0005-0000-0000-000033090000}"/>
    <cellStyle name="Comma 3 2 2 3 4 6 2" xfId="39959" xr:uid="{00000000-0005-0000-0000-000034090000}"/>
    <cellStyle name="Comma 3 2 2 3 4 7" xfId="33195" xr:uid="{00000000-0005-0000-0000-000035090000}"/>
    <cellStyle name="Comma 3 2 2 3 5" xfId="18125" xr:uid="{00000000-0005-0000-0000-000036090000}"/>
    <cellStyle name="Comma 3 2 2 3 5 2" xfId="38177" xr:uid="{00000000-0005-0000-0000-000037090000}"/>
    <cellStyle name="Comma 3 2 2 3 6" xfId="18521" xr:uid="{00000000-0005-0000-0000-000038090000}"/>
    <cellStyle name="Comma 3 2 2 3 6 2" xfId="38573" xr:uid="{00000000-0005-0000-0000-000039090000}"/>
    <cellStyle name="Comma 3 2 2 3 7" xfId="18917" xr:uid="{00000000-0005-0000-0000-00003A090000}"/>
    <cellStyle name="Comma 3 2 2 3 7 2" xfId="38969" xr:uid="{00000000-0005-0000-0000-00003B090000}"/>
    <cellStyle name="Comma 3 2 2 3 8" xfId="19313" xr:uid="{00000000-0005-0000-0000-00003C090000}"/>
    <cellStyle name="Comma 3 2 2 3 8 2" xfId="39365" xr:uid="{00000000-0005-0000-0000-00003D090000}"/>
    <cellStyle name="Comma 3 2 2 3 9" xfId="19709" xr:uid="{00000000-0005-0000-0000-00003E090000}"/>
    <cellStyle name="Comma 3 2 2 3 9 2" xfId="39761" xr:uid="{00000000-0005-0000-0000-00003F090000}"/>
    <cellStyle name="Comma 3 2 2 4" xfId="5607" xr:uid="{00000000-0005-0000-0000-000040090000}"/>
    <cellStyle name="Comma 3 2 2 4 2" xfId="14637" xr:uid="{00000000-0005-0000-0000-000041090000}"/>
    <cellStyle name="Comma 3 2 2 4 2 2" xfId="18345" xr:uid="{00000000-0005-0000-0000-000042090000}"/>
    <cellStyle name="Comma 3 2 2 4 2 2 2" xfId="38397" xr:uid="{00000000-0005-0000-0000-000043090000}"/>
    <cellStyle name="Comma 3 2 2 4 2 3" xfId="18741" xr:uid="{00000000-0005-0000-0000-000044090000}"/>
    <cellStyle name="Comma 3 2 2 4 2 3 2" xfId="38793" xr:uid="{00000000-0005-0000-0000-000045090000}"/>
    <cellStyle name="Comma 3 2 2 4 2 4" xfId="19137" xr:uid="{00000000-0005-0000-0000-000046090000}"/>
    <cellStyle name="Comma 3 2 2 4 2 4 2" xfId="39189" xr:uid="{00000000-0005-0000-0000-000047090000}"/>
    <cellStyle name="Comma 3 2 2 4 2 5" xfId="19533" xr:uid="{00000000-0005-0000-0000-000048090000}"/>
    <cellStyle name="Comma 3 2 2 4 2 5 2" xfId="39585" xr:uid="{00000000-0005-0000-0000-000049090000}"/>
    <cellStyle name="Comma 3 2 2 4 2 6" xfId="19929" xr:uid="{00000000-0005-0000-0000-00004A090000}"/>
    <cellStyle name="Comma 3 2 2 4 2 6 2" xfId="39981" xr:uid="{00000000-0005-0000-0000-00004B090000}"/>
    <cellStyle name="Comma 3 2 2 4 2 7" xfId="34689" xr:uid="{00000000-0005-0000-0000-00004C090000}"/>
    <cellStyle name="Comma 3 2 2 4 3" xfId="18147" xr:uid="{00000000-0005-0000-0000-00004D090000}"/>
    <cellStyle name="Comma 3 2 2 4 3 2" xfId="38199" xr:uid="{00000000-0005-0000-0000-00004E090000}"/>
    <cellStyle name="Comma 3 2 2 4 4" xfId="18543" xr:uid="{00000000-0005-0000-0000-00004F090000}"/>
    <cellStyle name="Comma 3 2 2 4 4 2" xfId="38595" xr:uid="{00000000-0005-0000-0000-000050090000}"/>
    <cellStyle name="Comma 3 2 2 4 5" xfId="18939" xr:uid="{00000000-0005-0000-0000-000051090000}"/>
    <cellStyle name="Comma 3 2 2 4 5 2" xfId="38991" xr:uid="{00000000-0005-0000-0000-000052090000}"/>
    <cellStyle name="Comma 3 2 2 4 6" xfId="19335" xr:uid="{00000000-0005-0000-0000-000053090000}"/>
    <cellStyle name="Comma 3 2 2 4 6 2" xfId="39387" xr:uid="{00000000-0005-0000-0000-000054090000}"/>
    <cellStyle name="Comma 3 2 2 4 7" xfId="19731" xr:uid="{00000000-0005-0000-0000-000055090000}"/>
    <cellStyle name="Comma 3 2 2 4 7 2" xfId="39783" xr:uid="{00000000-0005-0000-0000-000056090000}"/>
    <cellStyle name="Comma 3 2 2 4 8" xfId="25659" xr:uid="{00000000-0005-0000-0000-000057090000}"/>
    <cellStyle name="Comma 3 2 2 5" xfId="8985" xr:uid="{00000000-0005-0000-0000-000058090000}"/>
    <cellStyle name="Comma 3 2 2 5 2" xfId="18015" xr:uid="{00000000-0005-0000-0000-000059090000}"/>
    <cellStyle name="Comma 3 2 2 5 2 2" xfId="18411" xr:uid="{00000000-0005-0000-0000-00005A090000}"/>
    <cellStyle name="Comma 3 2 2 5 2 2 2" xfId="38463" xr:uid="{00000000-0005-0000-0000-00005B090000}"/>
    <cellStyle name="Comma 3 2 2 5 2 3" xfId="18807" xr:uid="{00000000-0005-0000-0000-00005C090000}"/>
    <cellStyle name="Comma 3 2 2 5 2 3 2" xfId="38859" xr:uid="{00000000-0005-0000-0000-00005D090000}"/>
    <cellStyle name="Comma 3 2 2 5 2 4" xfId="19203" xr:uid="{00000000-0005-0000-0000-00005E090000}"/>
    <cellStyle name="Comma 3 2 2 5 2 4 2" xfId="39255" xr:uid="{00000000-0005-0000-0000-00005F090000}"/>
    <cellStyle name="Comma 3 2 2 5 2 5" xfId="19599" xr:uid="{00000000-0005-0000-0000-000060090000}"/>
    <cellStyle name="Comma 3 2 2 5 2 5 2" xfId="39651" xr:uid="{00000000-0005-0000-0000-000061090000}"/>
    <cellStyle name="Comma 3 2 2 5 2 6" xfId="19995" xr:uid="{00000000-0005-0000-0000-000062090000}"/>
    <cellStyle name="Comma 3 2 2 5 2 6 2" xfId="40047" xr:uid="{00000000-0005-0000-0000-000063090000}"/>
    <cellStyle name="Comma 3 2 2 5 2 7" xfId="38067" xr:uid="{00000000-0005-0000-0000-000064090000}"/>
    <cellStyle name="Comma 3 2 2 5 3" xfId="18213" xr:uid="{00000000-0005-0000-0000-000065090000}"/>
    <cellStyle name="Comma 3 2 2 5 3 2" xfId="38265" xr:uid="{00000000-0005-0000-0000-000066090000}"/>
    <cellStyle name="Comma 3 2 2 5 4" xfId="18609" xr:uid="{00000000-0005-0000-0000-000067090000}"/>
    <cellStyle name="Comma 3 2 2 5 4 2" xfId="38661" xr:uid="{00000000-0005-0000-0000-000068090000}"/>
    <cellStyle name="Comma 3 2 2 5 5" xfId="19005" xr:uid="{00000000-0005-0000-0000-000069090000}"/>
    <cellStyle name="Comma 3 2 2 5 5 2" xfId="39057" xr:uid="{00000000-0005-0000-0000-00006A090000}"/>
    <cellStyle name="Comma 3 2 2 5 6" xfId="19401" xr:uid="{00000000-0005-0000-0000-00006B090000}"/>
    <cellStyle name="Comma 3 2 2 5 6 2" xfId="39453" xr:uid="{00000000-0005-0000-0000-00006C090000}"/>
    <cellStyle name="Comma 3 2 2 5 7" xfId="19797" xr:uid="{00000000-0005-0000-0000-00006D090000}"/>
    <cellStyle name="Comma 3 2 2 5 7 2" xfId="39849" xr:uid="{00000000-0005-0000-0000-00006E090000}"/>
    <cellStyle name="Comma 3 2 2 5 8" xfId="29037" xr:uid="{00000000-0005-0000-0000-00006F090000}"/>
    <cellStyle name="Comma 3 2 2 6" xfId="10155" xr:uid="{00000000-0005-0000-0000-000070090000}"/>
    <cellStyle name="Comma 3 2 2 6 2" xfId="18279" xr:uid="{00000000-0005-0000-0000-000071090000}"/>
    <cellStyle name="Comma 3 2 2 6 2 2" xfId="38331" xr:uid="{00000000-0005-0000-0000-000072090000}"/>
    <cellStyle name="Comma 3 2 2 6 3" xfId="18675" xr:uid="{00000000-0005-0000-0000-000073090000}"/>
    <cellStyle name="Comma 3 2 2 6 3 2" xfId="38727" xr:uid="{00000000-0005-0000-0000-000074090000}"/>
    <cellStyle name="Comma 3 2 2 6 4" xfId="19071" xr:uid="{00000000-0005-0000-0000-000075090000}"/>
    <cellStyle name="Comma 3 2 2 6 4 2" xfId="39123" xr:uid="{00000000-0005-0000-0000-000076090000}"/>
    <cellStyle name="Comma 3 2 2 6 5" xfId="19467" xr:uid="{00000000-0005-0000-0000-000077090000}"/>
    <cellStyle name="Comma 3 2 2 6 5 2" xfId="39519" xr:uid="{00000000-0005-0000-0000-000078090000}"/>
    <cellStyle name="Comma 3 2 2 6 6" xfId="19863" xr:uid="{00000000-0005-0000-0000-000079090000}"/>
    <cellStyle name="Comma 3 2 2 6 6 2" xfId="39915" xr:uid="{00000000-0005-0000-0000-00007A090000}"/>
    <cellStyle name="Comma 3 2 2 6 7" xfId="30207" xr:uid="{00000000-0005-0000-0000-00007B090000}"/>
    <cellStyle name="Comma 3 2 2 7" xfId="18081" xr:uid="{00000000-0005-0000-0000-00007C090000}"/>
    <cellStyle name="Comma 3 2 2 7 2" xfId="38133" xr:uid="{00000000-0005-0000-0000-00007D090000}"/>
    <cellStyle name="Comma 3 2 2 8" xfId="18477" xr:uid="{00000000-0005-0000-0000-00007E090000}"/>
    <cellStyle name="Comma 3 2 2 8 2" xfId="38529" xr:uid="{00000000-0005-0000-0000-00007F090000}"/>
    <cellStyle name="Comma 3 2 2 9" xfId="18873" xr:uid="{00000000-0005-0000-0000-000080090000}"/>
    <cellStyle name="Comma 3 2 2 9 2" xfId="38925" xr:uid="{00000000-0005-0000-0000-000081090000}"/>
    <cellStyle name="Comma 3 2 3" xfId="1780" xr:uid="{00000000-0005-0000-0000-000082090000}"/>
    <cellStyle name="Comma 3 2 3 10" xfId="21832" xr:uid="{00000000-0005-0000-0000-000083090000}"/>
    <cellStyle name="Comma 3 2 3 2" xfId="6262" xr:uid="{00000000-0005-0000-0000-000084090000}"/>
    <cellStyle name="Comma 3 2 3 2 2" xfId="15292" xr:uid="{00000000-0005-0000-0000-000085090000}"/>
    <cellStyle name="Comma 3 2 3 2 2 2" xfId="18356" xr:uid="{00000000-0005-0000-0000-000086090000}"/>
    <cellStyle name="Comma 3 2 3 2 2 2 2" xfId="38408" xr:uid="{00000000-0005-0000-0000-000087090000}"/>
    <cellStyle name="Comma 3 2 3 2 2 3" xfId="18752" xr:uid="{00000000-0005-0000-0000-000088090000}"/>
    <cellStyle name="Comma 3 2 3 2 2 3 2" xfId="38804" xr:uid="{00000000-0005-0000-0000-000089090000}"/>
    <cellStyle name="Comma 3 2 3 2 2 4" xfId="19148" xr:uid="{00000000-0005-0000-0000-00008A090000}"/>
    <cellStyle name="Comma 3 2 3 2 2 4 2" xfId="39200" xr:uid="{00000000-0005-0000-0000-00008B090000}"/>
    <cellStyle name="Comma 3 2 3 2 2 5" xfId="19544" xr:uid="{00000000-0005-0000-0000-00008C090000}"/>
    <cellStyle name="Comma 3 2 3 2 2 5 2" xfId="39596" xr:uid="{00000000-0005-0000-0000-00008D090000}"/>
    <cellStyle name="Comma 3 2 3 2 2 6" xfId="19940" xr:uid="{00000000-0005-0000-0000-00008E090000}"/>
    <cellStyle name="Comma 3 2 3 2 2 6 2" xfId="39992" xr:uid="{00000000-0005-0000-0000-00008F090000}"/>
    <cellStyle name="Comma 3 2 3 2 2 7" xfId="35344" xr:uid="{00000000-0005-0000-0000-000090090000}"/>
    <cellStyle name="Comma 3 2 3 2 3" xfId="18158" xr:uid="{00000000-0005-0000-0000-000091090000}"/>
    <cellStyle name="Comma 3 2 3 2 3 2" xfId="38210" xr:uid="{00000000-0005-0000-0000-000092090000}"/>
    <cellStyle name="Comma 3 2 3 2 4" xfId="18554" xr:uid="{00000000-0005-0000-0000-000093090000}"/>
    <cellStyle name="Comma 3 2 3 2 4 2" xfId="38606" xr:uid="{00000000-0005-0000-0000-000094090000}"/>
    <cellStyle name="Comma 3 2 3 2 5" xfId="18950" xr:uid="{00000000-0005-0000-0000-000095090000}"/>
    <cellStyle name="Comma 3 2 3 2 5 2" xfId="39002" xr:uid="{00000000-0005-0000-0000-000096090000}"/>
    <cellStyle name="Comma 3 2 3 2 6" xfId="19346" xr:uid="{00000000-0005-0000-0000-000097090000}"/>
    <cellStyle name="Comma 3 2 3 2 6 2" xfId="39398" xr:uid="{00000000-0005-0000-0000-000098090000}"/>
    <cellStyle name="Comma 3 2 3 2 7" xfId="19742" xr:uid="{00000000-0005-0000-0000-000099090000}"/>
    <cellStyle name="Comma 3 2 3 2 7 2" xfId="39794" xr:uid="{00000000-0005-0000-0000-00009A090000}"/>
    <cellStyle name="Comma 3 2 3 2 8" xfId="26314" xr:uid="{00000000-0005-0000-0000-00009B090000}"/>
    <cellStyle name="Comma 3 2 3 3" xfId="8996" xr:uid="{00000000-0005-0000-0000-00009C090000}"/>
    <cellStyle name="Comma 3 2 3 3 2" xfId="18026" xr:uid="{00000000-0005-0000-0000-00009D090000}"/>
    <cellStyle name="Comma 3 2 3 3 2 2" xfId="18422" xr:uid="{00000000-0005-0000-0000-00009E090000}"/>
    <cellStyle name="Comma 3 2 3 3 2 2 2" xfId="38474" xr:uid="{00000000-0005-0000-0000-00009F090000}"/>
    <cellStyle name="Comma 3 2 3 3 2 3" xfId="18818" xr:uid="{00000000-0005-0000-0000-0000A0090000}"/>
    <cellStyle name="Comma 3 2 3 3 2 3 2" xfId="38870" xr:uid="{00000000-0005-0000-0000-0000A1090000}"/>
    <cellStyle name="Comma 3 2 3 3 2 4" xfId="19214" xr:uid="{00000000-0005-0000-0000-0000A2090000}"/>
    <cellStyle name="Comma 3 2 3 3 2 4 2" xfId="39266" xr:uid="{00000000-0005-0000-0000-0000A3090000}"/>
    <cellStyle name="Comma 3 2 3 3 2 5" xfId="19610" xr:uid="{00000000-0005-0000-0000-0000A4090000}"/>
    <cellStyle name="Comma 3 2 3 3 2 5 2" xfId="39662" xr:uid="{00000000-0005-0000-0000-0000A5090000}"/>
    <cellStyle name="Comma 3 2 3 3 2 6" xfId="20006" xr:uid="{00000000-0005-0000-0000-0000A6090000}"/>
    <cellStyle name="Comma 3 2 3 3 2 6 2" xfId="40058" xr:uid="{00000000-0005-0000-0000-0000A7090000}"/>
    <cellStyle name="Comma 3 2 3 3 2 7" xfId="38078" xr:uid="{00000000-0005-0000-0000-0000A8090000}"/>
    <cellStyle name="Comma 3 2 3 3 3" xfId="18224" xr:uid="{00000000-0005-0000-0000-0000A9090000}"/>
    <cellStyle name="Comma 3 2 3 3 3 2" xfId="38276" xr:uid="{00000000-0005-0000-0000-0000AA090000}"/>
    <cellStyle name="Comma 3 2 3 3 4" xfId="18620" xr:uid="{00000000-0005-0000-0000-0000AB090000}"/>
    <cellStyle name="Comma 3 2 3 3 4 2" xfId="38672" xr:uid="{00000000-0005-0000-0000-0000AC090000}"/>
    <cellStyle name="Comma 3 2 3 3 5" xfId="19016" xr:uid="{00000000-0005-0000-0000-0000AD090000}"/>
    <cellStyle name="Comma 3 2 3 3 5 2" xfId="39068" xr:uid="{00000000-0005-0000-0000-0000AE090000}"/>
    <cellStyle name="Comma 3 2 3 3 6" xfId="19412" xr:uid="{00000000-0005-0000-0000-0000AF090000}"/>
    <cellStyle name="Comma 3 2 3 3 6 2" xfId="39464" xr:uid="{00000000-0005-0000-0000-0000B0090000}"/>
    <cellStyle name="Comma 3 2 3 3 7" xfId="19808" xr:uid="{00000000-0005-0000-0000-0000B1090000}"/>
    <cellStyle name="Comma 3 2 3 3 7 2" xfId="39860" xr:uid="{00000000-0005-0000-0000-0000B2090000}"/>
    <cellStyle name="Comma 3 2 3 3 8" xfId="29048" xr:uid="{00000000-0005-0000-0000-0000B3090000}"/>
    <cellStyle name="Comma 3 2 3 4" xfId="10810" xr:uid="{00000000-0005-0000-0000-0000B4090000}"/>
    <cellStyle name="Comma 3 2 3 4 2" xfId="18290" xr:uid="{00000000-0005-0000-0000-0000B5090000}"/>
    <cellStyle name="Comma 3 2 3 4 2 2" xfId="38342" xr:uid="{00000000-0005-0000-0000-0000B6090000}"/>
    <cellStyle name="Comma 3 2 3 4 3" xfId="18686" xr:uid="{00000000-0005-0000-0000-0000B7090000}"/>
    <cellStyle name="Comma 3 2 3 4 3 2" xfId="38738" xr:uid="{00000000-0005-0000-0000-0000B8090000}"/>
    <cellStyle name="Comma 3 2 3 4 4" xfId="19082" xr:uid="{00000000-0005-0000-0000-0000B9090000}"/>
    <cellStyle name="Comma 3 2 3 4 4 2" xfId="39134" xr:uid="{00000000-0005-0000-0000-0000BA090000}"/>
    <cellStyle name="Comma 3 2 3 4 5" xfId="19478" xr:uid="{00000000-0005-0000-0000-0000BB090000}"/>
    <cellStyle name="Comma 3 2 3 4 5 2" xfId="39530" xr:uid="{00000000-0005-0000-0000-0000BC090000}"/>
    <cellStyle name="Comma 3 2 3 4 6" xfId="19874" xr:uid="{00000000-0005-0000-0000-0000BD090000}"/>
    <cellStyle name="Comma 3 2 3 4 6 2" xfId="39926" xr:uid="{00000000-0005-0000-0000-0000BE090000}"/>
    <cellStyle name="Comma 3 2 3 4 7" xfId="30862" xr:uid="{00000000-0005-0000-0000-0000BF090000}"/>
    <cellStyle name="Comma 3 2 3 5" xfId="18092" xr:uid="{00000000-0005-0000-0000-0000C0090000}"/>
    <cellStyle name="Comma 3 2 3 5 2" xfId="38144" xr:uid="{00000000-0005-0000-0000-0000C1090000}"/>
    <cellStyle name="Comma 3 2 3 6" xfId="18488" xr:uid="{00000000-0005-0000-0000-0000C2090000}"/>
    <cellStyle name="Comma 3 2 3 6 2" xfId="38540" xr:uid="{00000000-0005-0000-0000-0000C3090000}"/>
    <cellStyle name="Comma 3 2 3 7" xfId="18884" xr:uid="{00000000-0005-0000-0000-0000C4090000}"/>
    <cellStyle name="Comma 3 2 3 7 2" xfId="38936" xr:uid="{00000000-0005-0000-0000-0000C5090000}"/>
    <cellStyle name="Comma 3 2 3 8" xfId="19280" xr:uid="{00000000-0005-0000-0000-0000C6090000}"/>
    <cellStyle name="Comma 3 2 3 8 2" xfId="39332" xr:uid="{00000000-0005-0000-0000-0000C7090000}"/>
    <cellStyle name="Comma 3 2 3 9" xfId="19676" xr:uid="{00000000-0005-0000-0000-0000C8090000}"/>
    <cellStyle name="Comma 3 2 3 9 2" xfId="39728" xr:uid="{00000000-0005-0000-0000-0000C9090000}"/>
    <cellStyle name="Comma 3 2 4" xfId="3274" xr:uid="{00000000-0005-0000-0000-0000CA090000}"/>
    <cellStyle name="Comma 3 2 4 10" xfId="23326" xr:uid="{00000000-0005-0000-0000-0000CB090000}"/>
    <cellStyle name="Comma 3 2 4 2" xfId="7756" xr:uid="{00000000-0005-0000-0000-0000CC090000}"/>
    <cellStyle name="Comma 3 2 4 2 2" xfId="16786" xr:uid="{00000000-0005-0000-0000-0000CD090000}"/>
    <cellStyle name="Comma 3 2 4 2 2 2" xfId="18378" xr:uid="{00000000-0005-0000-0000-0000CE090000}"/>
    <cellStyle name="Comma 3 2 4 2 2 2 2" xfId="38430" xr:uid="{00000000-0005-0000-0000-0000CF090000}"/>
    <cellStyle name="Comma 3 2 4 2 2 3" xfId="18774" xr:uid="{00000000-0005-0000-0000-0000D0090000}"/>
    <cellStyle name="Comma 3 2 4 2 2 3 2" xfId="38826" xr:uid="{00000000-0005-0000-0000-0000D1090000}"/>
    <cellStyle name="Comma 3 2 4 2 2 4" xfId="19170" xr:uid="{00000000-0005-0000-0000-0000D2090000}"/>
    <cellStyle name="Comma 3 2 4 2 2 4 2" xfId="39222" xr:uid="{00000000-0005-0000-0000-0000D3090000}"/>
    <cellStyle name="Comma 3 2 4 2 2 5" xfId="19566" xr:uid="{00000000-0005-0000-0000-0000D4090000}"/>
    <cellStyle name="Comma 3 2 4 2 2 5 2" xfId="39618" xr:uid="{00000000-0005-0000-0000-0000D5090000}"/>
    <cellStyle name="Comma 3 2 4 2 2 6" xfId="19962" xr:uid="{00000000-0005-0000-0000-0000D6090000}"/>
    <cellStyle name="Comma 3 2 4 2 2 6 2" xfId="40014" xr:uid="{00000000-0005-0000-0000-0000D7090000}"/>
    <cellStyle name="Comma 3 2 4 2 2 7" xfId="36838" xr:uid="{00000000-0005-0000-0000-0000D8090000}"/>
    <cellStyle name="Comma 3 2 4 2 3" xfId="18180" xr:uid="{00000000-0005-0000-0000-0000D9090000}"/>
    <cellStyle name="Comma 3 2 4 2 3 2" xfId="38232" xr:uid="{00000000-0005-0000-0000-0000DA090000}"/>
    <cellStyle name="Comma 3 2 4 2 4" xfId="18576" xr:uid="{00000000-0005-0000-0000-0000DB090000}"/>
    <cellStyle name="Comma 3 2 4 2 4 2" xfId="38628" xr:uid="{00000000-0005-0000-0000-0000DC090000}"/>
    <cellStyle name="Comma 3 2 4 2 5" xfId="18972" xr:uid="{00000000-0005-0000-0000-0000DD090000}"/>
    <cellStyle name="Comma 3 2 4 2 5 2" xfId="39024" xr:uid="{00000000-0005-0000-0000-0000DE090000}"/>
    <cellStyle name="Comma 3 2 4 2 6" xfId="19368" xr:uid="{00000000-0005-0000-0000-0000DF090000}"/>
    <cellStyle name="Comma 3 2 4 2 6 2" xfId="39420" xr:uid="{00000000-0005-0000-0000-0000E0090000}"/>
    <cellStyle name="Comma 3 2 4 2 7" xfId="19764" xr:uid="{00000000-0005-0000-0000-0000E1090000}"/>
    <cellStyle name="Comma 3 2 4 2 7 2" xfId="39816" xr:uid="{00000000-0005-0000-0000-0000E2090000}"/>
    <cellStyle name="Comma 3 2 4 2 8" xfId="27808" xr:uid="{00000000-0005-0000-0000-0000E3090000}"/>
    <cellStyle name="Comma 3 2 4 3" xfId="9018" xr:uid="{00000000-0005-0000-0000-0000E4090000}"/>
    <cellStyle name="Comma 3 2 4 3 2" xfId="18048" xr:uid="{00000000-0005-0000-0000-0000E5090000}"/>
    <cellStyle name="Comma 3 2 4 3 2 2" xfId="18444" xr:uid="{00000000-0005-0000-0000-0000E6090000}"/>
    <cellStyle name="Comma 3 2 4 3 2 2 2" xfId="38496" xr:uid="{00000000-0005-0000-0000-0000E7090000}"/>
    <cellStyle name="Comma 3 2 4 3 2 3" xfId="18840" xr:uid="{00000000-0005-0000-0000-0000E8090000}"/>
    <cellStyle name="Comma 3 2 4 3 2 3 2" xfId="38892" xr:uid="{00000000-0005-0000-0000-0000E9090000}"/>
    <cellStyle name="Comma 3 2 4 3 2 4" xfId="19236" xr:uid="{00000000-0005-0000-0000-0000EA090000}"/>
    <cellStyle name="Comma 3 2 4 3 2 4 2" xfId="39288" xr:uid="{00000000-0005-0000-0000-0000EB090000}"/>
    <cellStyle name="Comma 3 2 4 3 2 5" xfId="19632" xr:uid="{00000000-0005-0000-0000-0000EC090000}"/>
    <cellStyle name="Comma 3 2 4 3 2 5 2" xfId="39684" xr:uid="{00000000-0005-0000-0000-0000ED090000}"/>
    <cellStyle name="Comma 3 2 4 3 2 6" xfId="20028" xr:uid="{00000000-0005-0000-0000-0000EE090000}"/>
    <cellStyle name="Comma 3 2 4 3 2 6 2" xfId="40080" xr:uid="{00000000-0005-0000-0000-0000EF090000}"/>
    <cellStyle name="Comma 3 2 4 3 2 7" xfId="38100" xr:uid="{00000000-0005-0000-0000-0000F0090000}"/>
    <cellStyle name="Comma 3 2 4 3 3" xfId="18246" xr:uid="{00000000-0005-0000-0000-0000F1090000}"/>
    <cellStyle name="Comma 3 2 4 3 3 2" xfId="38298" xr:uid="{00000000-0005-0000-0000-0000F2090000}"/>
    <cellStyle name="Comma 3 2 4 3 4" xfId="18642" xr:uid="{00000000-0005-0000-0000-0000F3090000}"/>
    <cellStyle name="Comma 3 2 4 3 4 2" xfId="38694" xr:uid="{00000000-0005-0000-0000-0000F4090000}"/>
    <cellStyle name="Comma 3 2 4 3 5" xfId="19038" xr:uid="{00000000-0005-0000-0000-0000F5090000}"/>
    <cellStyle name="Comma 3 2 4 3 5 2" xfId="39090" xr:uid="{00000000-0005-0000-0000-0000F6090000}"/>
    <cellStyle name="Comma 3 2 4 3 6" xfId="19434" xr:uid="{00000000-0005-0000-0000-0000F7090000}"/>
    <cellStyle name="Comma 3 2 4 3 6 2" xfId="39486" xr:uid="{00000000-0005-0000-0000-0000F8090000}"/>
    <cellStyle name="Comma 3 2 4 3 7" xfId="19830" xr:uid="{00000000-0005-0000-0000-0000F9090000}"/>
    <cellStyle name="Comma 3 2 4 3 7 2" xfId="39882" xr:uid="{00000000-0005-0000-0000-0000FA090000}"/>
    <cellStyle name="Comma 3 2 4 3 8" xfId="29070" xr:uid="{00000000-0005-0000-0000-0000FB090000}"/>
    <cellStyle name="Comma 3 2 4 4" xfId="12304" xr:uid="{00000000-0005-0000-0000-0000FC090000}"/>
    <cellStyle name="Comma 3 2 4 4 2" xfId="18312" xr:uid="{00000000-0005-0000-0000-0000FD090000}"/>
    <cellStyle name="Comma 3 2 4 4 2 2" xfId="38364" xr:uid="{00000000-0005-0000-0000-0000FE090000}"/>
    <cellStyle name="Comma 3 2 4 4 3" xfId="18708" xr:uid="{00000000-0005-0000-0000-0000FF090000}"/>
    <cellStyle name="Comma 3 2 4 4 3 2" xfId="38760" xr:uid="{00000000-0005-0000-0000-0000000A0000}"/>
    <cellStyle name="Comma 3 2 4 4 4" xfId="19104" xr:uid="{00000000-0005-0000-0000-0000010A0000}"/>
    <cellStyle name="Comma 3 2 4 4 4 2" xfId="39156" xr:uid="{00000000-0005-0000-0000-0000020A0000}"/>
    <cellStyle name="Comma 3 2 4 4 5" xfId="19500" xr:uid="{00000000-0005-0000-0000-0000030A0000}"/>
    <cellStyle name="Comma 3 2 4 4 5 2" xfId="39552" xr:uid="{00000000-0005-0000-0000-0000040A0000}"/>
    <cellStyle name="Comma 3 2 4 4 6" xfId="19896" xr:uid="{00000000-0005-0000-0000-0000050A0000}"/>
    <cellStyle name="Comma 3 2 4 4 6 2" xfId="39948" xr:uid="{00000000-0005-0000-0000-0000060A0000}"/>
    <cellStyle name="Comma 3 2 4 4 7" xfId="32356" xr:uid="{00000000-0005-0000-0000-0000070A0000}"/>
    <cellStyle name="Comma 3 2 4 5" xfId="18114" xr:uid="{00000000-0005-0000-0000-0000080A0000}"/>
    <cellStyle name="Comma 3 2 4 5 2" xfId="38166" xr:uid="{00000000-0005-0000-0000-0000090A0000}"/>
    <cellStyle name="Comma 3 2 4 6" xfId="18510" xr:uid="{00000000-0005-0000-0000-00000A0A0000}"/>
    <cellStyle name="Comma 3 2 4 6 2" xfId="38562" xr:uid="{00000000-0005-0000-0000-00000B0A0000}"/>
    <cellStyle name="Comma 3 2 4 7" xfId="18906" xr:uid="{00000000-0005-0000-0000-00000C0A0000}"/>
    <cellStyle name="Comma 3 2 4 7 2" xfId="38958" xr:uid="{00000000-0005-0000-0000-00000D0A0000}"/>
    <cellStyle name="Comma 3 2 4 8" xfId="19302" xr:uid="{00000000-0005-0000-0000-00000E0A0000}"/>
    <cellStyle name="Comma 3 2 4 8 2" xfId="39354" xr:uid="{00000000-0005-0000-0000-00000F0A0000}"/>
    <cellStyle name="Comma 3 2 4 9" xfId="19698" xr:uid="{00000000-0005-0000-0000-0000100A0000}"/>
    <cellStyle name="Comma 3 2 4 9 2" xfId="39750" xr:uid="{00000000-0005-0000-0000-0000110A0000}"/>
    <cellStyle name="Comma 3 2 5" xfId="4768" xr:uid="{00000000-0005-0000-0000-0000120A0000}"/>
    <cellStyle name="Comma 3 2 5 2" xfId="13798" xr:uid="{00000000-0005-0000-0000-0000130A0000}"/>
    <cellStyle name="Comma 3 2 5 2 2" xfId="18334" xr:uid="{00000000-0005-0000-0000-0000140A0000}"/>
    <cellStyle name="Comma 3 2 5 2 2 2" xfId="38386" xr:uid="{00000000-0005-0000-0000-0000150A0000}"/>
    <cellStyle name="Comma 3 2 5 2 3" xfId="18730" xr:uid="{00000000-0005-0000-0000-0000160A0000}"/>
    <cellStyle name="Comma 3 2 5 2 3 2" xfId="38782" xr:uid="{00000000-0005-0000-0000-0000170A0000}"/>
    <cellStyle name="Comma 3 2 5 2 4" xfId="19126" xr:uid="{00000000-0005-0000-0000-0000180A0000}"/>
    <cellStyle name="Comma 3 2 5 2 4 2" xfId="39178" xr:uid="{00000000-0005-0000-0000-0000190A0000}"/>
    <cellStyle name="Comma 3 2 5 2 5" xfId="19522" xr:uid="{00000000-0005-0000-0000-00001A0A0000}"/>
    <cellStyle name="Comma 3 2 5 2 5 2" xfId="39574" xr:uid="{00000000-0005-0000-0000-00001B0A0000}"/>
    <cellStyle name="Comma 3 2 5 2 6" xfId="19918" xr:uid="{00000000-0005-0000-0000-00001C0A0000}"/>
    <cellStyle name="Comma 3 2 5 2 6 2" xfId="39970" xr:uid="{00000000-0005-0000-0000-00001D0A0000}"/>
    <cellStyle name="Comma 3 2 5 2 7" xfId="33850" xr:uid="{00000000-0005-0000-0000-00001E0A0000}"/>
    <cellStyle name="Comma 3 2 5 3" xfId="18136" xr:uid="{00000000-0005-0000-0000-00001F0A0000}"/>
    <cellStyle name="Comma 3 2 5 3 2" xfId="38188" xr:uid="{00000000-0005-0000-0000-0000200A0000}"/>
    <cellStyle name="Comma 3 2 5 4" xfId="18532" xr:uid="{00000000-0005-0000-0000-0000210A0000}"/>
    <cellStyle name="Comma 3 2 5 4 2" xfId="38584" xr:uid="{00000000-0005-0000-0000-0000220A0000}"/>
    <cellStyle name="Comma 3 2 5 5" xfId="18928" xr:uid="{00000000-0005-0000-0000-0000230A0000}"/>
    <cellStyle name="Comma 3 2 5 5 2" xfId="38980" xr:uid="{00000000-0005-0000-0000-0000240A0000}"/>
    <cellStyle name="Comma 3 2 5 6" xfId="19324" xr:uid="{00000000-0005-0000-0000-0000250A0000}"/>
    <cellStyle name="Comma 3 2 5 6 2" xfId="39376" xr:uid="{00000000-0005-0000-0000-0000260A0000}"/>
    <cellStyle name="Comma 3 2 5 7" xfId="19720" xr:uid="{00000000-0005-0000-0000-0000270A0000}"/>
    <cellStyle name="Comma 3 2 5 7 2" xfId="39772" xr:uid="{00000000-0005-0000-0000-0000280A0000}"/>
    <cellStyle name="Comma 3 2 5 8" xfId="24820" xr:uid="{00000000-0005-0000-0000-0000290A0000}"/>
    <cellStyle name="Comma 3 2 6" xfId="8974" xr:uid="{00000000-0005-0000-0000-00002A0A0000}"/>
    <cellStyle name="Comma 3 2 6 2" xfId="18004" xr:uid="{00000000-0005-0000-0000-00002B0A0000}"/>
    <cellStyle name="Comma 3 2 6 2 2" xfId="18400" xr:uid="{00000000-0005-0000-0000-00002C0A0000}"/>
    <cellStyle name="Comma 3 2 6 2 2 2" xfId="38452" xr:uid="{00000000-0005-0000-0000-00002D0A0000}"/>
    <cellStyle name="Comma 3 2 6 2 3" xfId="18796" xr:uid="{00000000-0005-0000-0000-00002E0A0000}"/>
    <cellStyle name="Comma 3 2 6 2 3 2" xfId="38848" xr:uid="{00000000-0005-0000-0000-00002F0A0000}"/>
    <cellStyle name="Comma 3 2 6 2 4" xfId="19192" xr:uid="{00000000-0005-0000-0000-0000300A0000}"/>
    <cellStyle name="Comma 3 2 6 2 4 2" xfId="39244" xr:uid="{00000000-0005-0000-0000-0000310A0000}"/>
    <cellStyle name="Comma 3 2 6 2 5" xfId="19588" xr:uid="{00000000-0005-0000-0000-0000320A0000}"/>
    <cellStyle name="Comma 3 2 6 2 5 2" xfId="39640" xr:uid="{00000000-0005-0000-0000-0000330A0000}"/>
    <cellStyle name="Comma 3 2 6 2 6" xfId="19984" xr:uid="{00000000-0005-0000-0000-0000340A0000}"/>
    <cellStyle name="Comma 3 2 6 2 6 2" xfId="40036" xr:uid="{00000000-0005-0000-0000-0000350A0000}"/>
    <cellStyle name="Comma 3 2 6 2 7" xfId="38056" xr:uid="{00000000-0005-0000-0000-0000360A0000}"/>
    <cellStyle name="Comma 3 2 6 3" xfId="18202" xr:uid="{00000000-0005-0000-0000-0000370A0000}"/>
    <cellStyle name="Comma 3 2 6 3 2" xfId="38254" xr:uid="{00000000-0005-0000-0000-0000380A0000}"/>
    <cellStyle name="Comma 3 2 6 4" xfId="18598" xr:uid="{00000000-0005-0000-0000-0000390A0000}"/>
    <cellStyle name="Comma 3 2 6 4 2" xfId="38650" xr:uid="{00000000-0005-0000-0000-00003A0A0000}"/>
    <cellStyle name="Comma 3 2 6 5" xfId="18994" xr:uid="{00000000-0005-0000-0000-00003B0A0000}"/>
    <cellStyle name="Comma 3 2 6 5 2" xfId="39046" xr:uid="{00000000-0005-0000-0000-00003C0A0000}"/>
    <cellStyle name="Comma 3 2 6 6" xfId="19390" xr:uid="{00000000-0005-0000-0000-00003D0A0000}"/>
    <cellStyle name="Comma 3 2 6 6 2" xfId="39442" xr:uid="{00000000-0005-0000-0000-00003E0A0000}"/>
    <cellStyle name="Comma 3 2 6 7" xfId="19786" xr:uid="{00000000-0005-0000-0000-00003F0A0000}"/>
    <cellStyle name="Comma 3 2 6 7 2" xfId="39838" xr:uid="{00000000-0005-0000-0000-0000400A0000}"/>
    <cellStyle name="Comma 3 2 6 8" xfId="29026" xr:uid="{00000000-0005-0000-0000-0000410A0000}"/>
    <cellStyle name="Comma 3 2 7" xfId="9316" xr:uid="{00000000-0005-0000-0000-0000420A0000}"/>
    <cellStyle name="Comma 3 2 7 2" xfId="18268" xr:uid="{00000000-0005-0000-0000-0000430A0000}"/>
    <cellStyle name="Comma 3 2 7 2 2" xfId="38320" xr:uid="{00000000-0005-0000-0000-0000440A0000}"/>
    <cellStyle name="Comma 3 2 7 3" xfId="18664" xr:uid="{00000000-0005-0000-0000-0000450A0000}"/>
    <cellStyle name="Comma 3 2 7 3 2" xfId="38716" xr:uid="{00000000-0005-0000-0000-0000460A0000}"/>
    <cellStyle name="Comma 3 2 7 4" xfId="19060" xr:uid="{00000000-0005-0000-0000-0000470A0000}"/>
    <cellStyle name="Comma 3 2 7 4 2" xfId="39112" xr:uid="{00000000-0005-0000-0000-0000480A0000}"/>
    <cellStyle name="Comma 3 2 7 5" xfId="19456" xr:uid="{00000000-0005-0000-0000-0000490A0000}"/>
    <cellStyle name="Comma 3 2 7 5 2" xfId="39508" xr:uid="{00000000-0005-0000-0000-00004A0A0000}"/>
    <cellStyle name="Comma 3 2 7 6" xfId="19852" xr:uid="{00000000-0005-0000-0000-00004B0A0000}"/>
    <cellStyle name="Comma 3 2 7 6 2" xfId="39904" xr:uid="{00000000-0005-0000-0000-00004C0A0000}"/>
    <cellStyle name="Comma 3 2 7 7" xfId="29368" xr:uid="{00000000-0005-0000-0000-00004D0A0000}"/>
    <cellStyle name="Comma 3 2 8" xfId="18070" xr:uid="{00000000-0005-0000-0000-00004E0A0000}"/>
    <cellStyle name="Comma 3 2 8 2" xfId="38122" xr:uid="{00000000-0005-0000-0000-00004F0A0000}"/>
    <cellStyle name="Comma 3 2 9" xfId="18466" xr:uid="{00000000-0005-0000-0000-0000500A0000}"/>
    <cellStyle name="Comma 3 2 9 2" xfId="38518" xr:uid="{00000000-0005-0000-0000-0000510A0000}"/>
    <cellStyle name="Comma 3 3" xfId="472" xr:uid="{00000000-0005-0000-0000-0000520A0000}"/>
    <cellStyle name="Comma 3 3 10" xfId="18864" xr:uid="{00000000-0005-0000-0000-0000530A0000}"/>
    <cellStyle name="Comma 3 3 10 2" xfId="38916" xr:uid="{00000000-0005-0000-0000-0000540A0000}"/>
    <cellStyle name="Comma 3 3 11" xfId="19260" xr:uid="{00000000-0005-0000-0000-0000550A0000}"/>
    <cellStyle name="Comma 3 3 11 2" xfId="39312" xr:uid="{00000000-0005-0000-0000-0000560A0000}"/>
    <cellStyle name="Comma 3 3 12" xfId="19656" xr:uid="{00000000-0005-0000-0000-0000570A0000}"/>
    <cellStyle name="Comma 3 3 12 2" xfId="39708" xr:uid="{00000000-0005-0000-0000-0000580A0000}"/>
    <cellStyle name="Comma 3 3 13" xfId="20524" xr:uid="{00000000-0005-0000-0000-0000590A0000}"/>
    <cellStyle name="Comma 3 3 2" xfId="1219" xr:uid="{00000000-0005-0000-0000-00005A0A0000}"/>
    <cellStyle name="Comma 3 3 2 10" xfId="19271" xr:uid="{00000000-0005-0000-0000-00005B0A0000}"/>
    <cellStyle name="Comma 3 3 2 10 2" xfId="39323" xr:uid="{00000000-0005-0000-0000-00005C0A0000}"/>
    <cellStyle name="Comma 3 3 2 11" xfId="19667" xr:uid="{00000000-0005-0000-0000-00005D0A0000}"/>
    <cellStyle name="Comma 3 3 2 11 2" xfId="39719" xr:uid="{00000000-0005-0000-0000-00005E0A0000}"/>
    <cellStyle name="Comma 3 3 2 12" xfId="21271" xr:uid="{00000000-0005-0000-0000-00005F0A0000}"/>
    <cellStyle name="Comma 3 3 2 2" xfId="2713" xr:uid="{00000000-0005-0000-0000-0000600A0000}"/>
    <cellStyle name="Comma 3 3 2 2 10" xfId="22765" xr:uid="{00000000-0005-0000-0000-0000610A0000}"/>
    <cellStyle name="Comma 3 3 2 2 2" xfId="7195" xr:uid="{00000000-0005-0000-0000-0000620A0000}"/>
    <cellStyle name="Comma 3 3 2 2 2 2" xfId="16225" xr:uid="{00000000-0005-0000-0000-0000630A0000}"/>
    <cellStyle name="Comma 3 3 2 2 2 2 2" xfId="18369" xr:uid="{00000000-0005-0000-0000-0000640A0000}"/>
    <cellStyle name="Comma 3 3 2 2 2 2 2 2" xfId="38421" xr:uid="{00000000-0005-0000-0000-0000650A0000}"/>
    <cellStyle name="Comma 3 3 2 2 2 2 3" xfId="18765" xr:uid="{00000000-0005-0000-0000-0000660A0000}"/>
    <cellStyle name="Comma 3 3 2 2 2 2 3 2" xfId="38817" xr:uid="{00000000-0005-0000-0000-0000670A0000}"/>
    <cellStyle name="Comma 3 3 2 2 2 2 4" xfId="19161" xr:uid="{00000000-0005-0000-0000-0000680A0000}"/>
    <cellStyle name="Comma 3 3 2 2 2 2 4 2" xfId="39213" xr:uid="{00000000-0005-0000-0000-0000690A0000}"/>
    <cellStyle name="Comma 3 3 2 2 2 2 5" xfId="19557" xr:uid="{00000000-0005-0000-0000-00006A0A0000}"/>
    <cellStyle name="Comma 3 3 2 2 2 2 5 2" xfId="39609" xr:uid="{00000000-0005-0000-0000-00006B0A0000}"/>
    <cellStyle name="Comma 3 3 2 2 2 2 6" xfId="19953" xr:uid="{00000000-0005-0000-0000-00006C0A0000}"/>
    <cellStyle name="Comma 3 3 2 2 2 2 6 2" xfId="40005" xr:uid="{00000000-0005-0000-0000-00006D0A0000}"/>
    <cellStyle name="Comma 3 3 2 2 2 2 7" xfId="36277" xr:uid="{00000000-0005-0000-0000-00006E0A0000}"/>
    <cellStyle name="Comma 3 3 2 2 2 3" xfId="18171" xr:uid="{00000000-0005-0000-0000-00006F0A0000}"/>
    <cellStyle name="Comma 3 3 2 2 2 3 2" xfId="38223" xr:uid="{00000000-0005-0000-0000-0000700A0000}"/>
    <cellStyle name="Comma 3 3 2 2 2 4" xfId="18567" xr:uid="{00000000-0005-0000-0000-0000710A0000}"/>
    <cellStyle name="Comma 3 3 2 2 2 4 2" xfId="38619" xr:uid="{00000000-0005-0000-0000-0000720A0000}"/>
    <cellStyle name="Comma 3 3 2 2 2 5" xfId="18963" xr:uid="{00000000-0005-0000-0000-0000730A0000}"/>
    <cellStyle name="Comma 3 3 2 2 2 5 2" xfId="39015" xr:uid="{00000000-0005-0000-0000-0000740A0000}"/>
    <cellStyle name="Comma 3 3 2 2 2 6" xfId="19359" xr:uid="{00000000-0005-0000-0000-0000750A0000}"/>
    <cellStyle name="Comma 3 3 2 2 2 6 2" xfId="39411" xr:uid="{00000000-0005-0000-0000-0000760A0000}"/>
    <cellStyle name="Comma 3 3 2 2 2 7" xfId="19755" xr:uid="{00000000-0005-0000-0000-0000770A0000}"/>
    <cellStyle name="Comma 3 3 2 2 2 7 2" xfId="39807" xr:uid="{00000000-0005-0000-0000-0000780A0000}"/>
    <cellStyle name="Comma 3 3 2 2 2 8" xfId="27247" xr:uid="{00000000-0005-0000-0000-0000790A0000}"/>
    <cellStyle name="Comma 3 3 2 2 3" xfId="9009" xr:uid="{00000000-0005-0000-0000-00007A0A0000}"/>
    <cellStyle name="Comma 3 3 2 2 3 2" xfId="18039" xr:uid="{00000000-0005-0000-0000-00007B0A0000}"/>
    <cellStyle name="Comma 3 3 2 2 3 2 2" xfId="18435" xr:uid="{00000000-0005-0000-0000-00007C0A0000}"/>
    <cellStyle name="Comma 3 3 2 2 3 2 2 2" xfId="38487" xr:uid="{00000000-0005-0000-0000-00007D0A0000}"/>
    <cellStyle name="Comma 3 3 2 2 3 2 3" xfId="18831" xr:uid="{00000000-0005-0000-0000-00007E0A0000}"/>
    <cellStyle name="Comma 3 3 2 2 3 2 3 2" xfId="38883" xr:uid="{00000000-0005-0000-0000-00007F0A0000}"/>
    <cellStyle name="Comma 3 3 2 2 3 2 4" xfId="19227" xr:uid="{00000000-0005-0000-0000-0000800A0000}"/>
    <cellStyle name="Comma 3 3 2 2 3 2 4 2" xfId="39279" xr:uid="{00000000-0005-0000-0000-0000810A0000}"/>
    <cellStyle name="Comma 3 3 2 2 3 2 5" xfId="19623" xr:uid="{00000000-0005-0000-0000-0000820A0000}"/>
    <cellStyle name="Comma 3 3 2 2 3 2 5 2" xfId="39675" xr:uid="{00000000-0005-0000-0000-0000830A0000}"/>
    <cellStyle name="Comma 3 3 2 2 3 2 6" xfId="20019" xr:uid="{00000000-0005-0000-0000-0000840A0000}"/>
    <cellStyle name="Comma 3 3 2 2 3 2 6 2" xfId="40071" xr:uid="{00000000-0005-0000-0000-0000850A0000}"/>
    <cellStyle name="Comma 3 3 2 2 3 2 7" xfId="38091" xr:uid="{00000000-0005-0000-0000-0000860A0000}"/>
    <cellStyle name="Comma 3 3 2 2 3 3" xfId="18237" xr:uid="{00000000-0005-0000-0000-0000870A0000}"/>
    <cellStyle name="Comma 3 3 2 2 3 3 2" xfId="38289" xr:uid="{00000000-0005-0000-0000-0000880A0000}"/>
    <cellStyle name="Comma 3 3 2 2 3 4" xfId="18633" xr:uid="{00000000-0005-0000-0000-0000890A0000}"/>
    <cellStyle name="Comma 3 3 2 2 3 4 2" xfId="38685" xr:uid="{00000000-0005-0000-0000-00008A0A0000}"/>
    <cellStyle name="Comma 3 3 2 2 3 5" xfId="19029" xr:uid="{00000000-0005-0000-0000-00008B0A0000}"/>
    <cellStyle name="Comma 3 3 2 2 3 5 2" xfId="39081" xr:uid="{00000000-0005-0000-0000-00008C0A0000}"/>
    <cellStyle name="Comma 3 3 2 2 3 6" xfId="19425" xr:uid="{00000000-0005-0000-0000-00008D0A0000}"/>
    <cellStyle name="Comma 3 3 2 2 3 6 2" xfId="39477" xr:uid="{00000000-0005-0000-0000-00008E0A0000}"/>
    <cellStyle name="Comma 3 3 2 2 3 7" xfId="19821" xr:uid="{00000000-0005-0000-0000-00008F0A0000}"/>
    <cellStyle name="Comma 3 3 2 2 3 7 2" xfId="39873" xr:uid="{00000000-0005-0000-0000-0000900A0000}"/>
    <cellStyle name="Comma 3 3 2 2 3 8" xfId="29061" xr:uid="{00000000-0005-0000-0000-0000910A0000}"/>
    <cellStyle name="Comma 3 3 2 2 4" xfId="11743" xr:uid="{00000000-0005-0000-0000-0000920A0000}"/>
    <cellStyle name="Comma 3 3 2 2 4 2" xfId="18303" xr:uid="{00000000-0005-0000-0000-0000930A0000}"/>
    <cellStyle name="Comma 3 3 2 2 4 2 2" xfId="38355" xr:uid="{00000000-0005-0000-0000-0000940A0000}"/>
    <cellStyle name="Comma 3 3 2 2 4 3" xfId="18699" xr:uid="{00000000-0005-0000-0000-0000950A0000}"/>
    <cellStyle name="Comma 3 3 2 2 4 3 2" xfId="38751" xr:uid="{00000000-0005-0000-0000-0000960A0000}"/>
    <cellStyle name="Comma 3 3 2 2 4 4" xfId="19095" xr:uid="{00000000-0005-0000-0000-0000970A0000}"/>
    <cellStyle name="Comma 3 3 2 2 4 4 2" xfId="39147" xr:uid="{00000000-0005-0000-0000-0000980A0000}"/>
    <cellStyle name="Comma 3 3 2 2 4 5" xfId="19491" xr:uid="{00000000-0005-0000-0000-0000990A0000}"/>
    <cellStyle name="Comma 3 3 2 2 4 5 2" xfId="39543" xr:uid="{00000000-0005-0000-0000-00009A0A0000}"/>
    <cellStyle name="Comma 3 3 2 2 4 6" xfId="19887" xr:uid="{00000000-0005-0000-0000-00009B0A0000}"/>
    <cellStyle name="Comma 3 3 2 2 4 6 2" xfId="39939" xr:uid="{00000000-0005-0000-0000-00009C0A0000}"/>
    <cellStyle name="Comma 3 3 2 2 4 7" xfId="31795" xr:uid="{00000000-0005-0000-0000-00009D0A0000}"/>
    <cellStyle name="Comma 3 3 2 2 5" xfId="18105" xr:uid="{00000000-0005-0000-0000-00009E0A0000}"/>
    <cellStyle name="Comma 3 3 2 2 5 2" xfId="38157" xr:uid="{00000000-0005-0000-0000-00009F0A0000}"/>
    <cellStyle name="Comma 3 3 2 2 6" xfId="18501" xr:uid="{00000000-0005-0000-0000-0000A00A0000}"/>
    <cellStyle name="Comma 3 3 2 2 6 2" xfId="38553" xr:uid="{00000000-0005-0000-0000-0000A10A0000}"/>
    <cellStyle name="Comma 3 3 2 2 7" xfId="18897" xr:uid="{00000000-0005-0000-0000-0000A20A0000}"/>
    <cellStyle name="Comma 3 3 2 2 7 2" xfId="38949" xr:uid="{00000000-0005-0000-0000-0000A30A0000}"/>
    <cellStyle name="Comma 3 3 2 2 8" xfId="19293" xr:uid="{00000000-0005-0000-0000-0000A40A0000}"/>
    <cellStyle name="Comma 3 3 2 2 8 2" xfId="39345" xr:uid="{00000000-0005-0000-0000-0000A50A0000}"/>
    <cellStyle name="Comma 3 3 2 2 9" xfId="19689" xr:uid="{00000000-0005-0000-0000-0000A60A0000}"/>
    <cellStyle name="Comma 3 3 2 2 9 2" xfId="39741" xr:uid="{00000000-0005-0000-0000-0000A70A0000}"/>
    <cellStyle name="Comma 3 3 2 3" xfId="4207" xr:uid="{00000000-0005-0000-0000-0000A80A0000}"/>
    <cellStyle name="Comma 3 3 2 3 10" xfId="24259" xr:uid="{00000000-0005-0000-0000-0000A90A0000}"/>
    <cellStyle name="Comma 3 3 2 3 2" xfId="8689" xr:uid="{00000000-0005-0000-0000-0000AA0A0000}"/>
    <cellStyle name="Comma 3 3 2 3 2 2" xfId="17719" xr:uid="{00000000-0005-0000-0000-0000AB0A0000}"/>
    <cellStyle name="Comma 3 3 2 3 2 2 2" xfId="18391" xr:uid="{00000000-0005-0000-0000-0000AC0A0000}"/>
    <cellStyle name="Comma 3 3 2 3 2 2 2 2" xfId="38443" xr:uid="{00000000-0005-0000-0000-0000AD0A0000}"/>
    <cellStyle name="Comma 3 3 2 3 2 2 3" xfId="18787" xr:uid="{00000000-0005-0000-0000-0000AE0A0000}"/>
    <cellStyle name="Comma 3 3 2 3 2 2 3 2" xfId="38839" xr:uid="{00000000-0005-0000-0000-0000AF0A0000}"/>
    <cellStyle name="Comma 3 3 2 3 2 2 4" xfId="19183" xr:uid="{00000000-0005-0000-0000-0000B00A0000}"/>
    <cellStyle name="Comma 3 3 2 3 2 2 4 2" xfId="39235" xr:uid="{00000000-0005-0000-0000-0000B10A0000}"/>
    <cellStyle name="Comma 3 3 2 3 2 2 5" xfId="19579" xr:uid="{00000000-0005-0000-0000-0000B20A0000}"/>
    <cellStyle name="Comma 3 3 2 3 2 2 5 2" xfId="39631" xr:uid="{00000000-0005-0000-0000-0000B30A0000}"/>
    <cellStyle name="Comma 3 3 2 3 2 2 6" xfId="19975" xr:uid="{00000000-0005-0000-0000-0000B40A0000}"/>
    <cellStyle name="Comma 3 3 2 3 2 2 6 2" xfId="40027" xr:uid="{00000000-0005-0000-0000-0000B50A0000}"/>
    <cellStyle name="Comma 3 3 2 3 2 2 7" xfId="37771" xr:uid="{00000000-0005-0000-0000-0000B60A0000}"/>
    <cellStyle name="Comma 3 3 2 3 2 3" xfId="18193" xr:uid="{00000000-0005-0000-0000-0000B70A0000}"/>
    <cellStyle name="Comma 3 3 2 3 2 3 2" xfId="38245" xr:uid="{00000000-0005-0000-0000-0000B80A0000}"/>
    <cellStyle name="Comma 3 3 2 3 2 4" xfId="18589" xr:uid="{00000000-0005-0000-0000-0000B90A0000}"/>
    <cellStyle name="Comma 3 3 2 3 2 4 2" xfId="38641" xr:uid="{00000000-0005-0000-0000-0000BA0A0000}"/>
    <cellStyle name="Comma 3 3 2 3 2 5" xfId="18985" xr:uid="{00000000-0005-0000-0000-0000BB0A0000}"/>
    <cellStyle name="Comma 3 3 2 3 2 5 2" xfId="39037" xr:uid="{00000000-0005-0000-0000-0000BC0A0000}"/>
    <cellStyle name="Comma 3 3 2 3 2 6" xfId="19381" xr:uid="{00000000-0005-0000-0000-0000BD0A0000}"/>
    <cellStyle name="Comma 3 3 2 3 2 6 2" xfId="39433" xr:uid="{00000000-0005-0000-0000-0000BE0A0000}"/>
    <cellStyle name="Comma 3 3 2 3 2 7" xfId="19777" xr:uid="{00000000-0005-0000-0000-0000BF0A0000}"/>
    <cellStyle name="Comma 3 3 2 3 2 7 2" xfId="39829" xr:uid="{00000000-0005-0000-0000-0000C00A0000}"/>
    <cellStyle name="Comma 3 3 2 3 2 8" xfId="28741" xr:uid="{00000000-0005-0000-0000-0000C10A0000}"/>
    <cellStyle name="Comma 3 3 2 3 3" xfId="9031" xr:uid="{00000000-0005-0000-0000-0000C20A0000}"/>
    <cellStyle name="Comma 3 3 2 3 3 2" xfId="18061" xr:uid="{00000000-0005-0000-0000-0000C30A0000}"/>
    <cellStyle name="Comma 3 3 2 3 3 2 2" xfId="18457" xr:uid="{00000000-0005-0000-0000-0000C40A0000}"/>
    <cellStyle name="Comma 3 3 2 3 3 2 2 2" xfId="38509" xr:uid="{00000000-0005-0000-0000-0000C50A0000}"/>
    <cellStyle name="Comma 3 3 2 3 3 2 3" xfId="18853" xr:uid="{00000000-0005-0000-0000-0000C60A0000}"/>
    <cellStyle name="Comma 3 3 2 3 3 2 3 2" xfId="38905" xr:uid="{00000000-0005-0000-0000-0000C70A0000}"/>
    <cellStyle name="Comma 3 3 2 3 3 2 4" xfId="19249" xr:uid="{00000000-0005-0000-0000-0000C80A0000}"/>
    <cellStyle name="Comma 3 3 2 3 3 2 4 2" xfId="39301" xr:uid="{00000000-0005-0000-0000-0000C90A0000}"/>
    <cellStyle name="Comma 3 3 2 3 3 2 5" xfId="19645" xr:uid="{00000000-0005-0000-0000-0000CA0A0000}"/>
    <cellStyle name="Comma 3 3 2 3 3 2 5 2" xfId="39697" xr:uid="{00000000-0005-0000-0000-0000CB0A0000}"/>
    <cellStyle name="Comma 3 3 2 3 3 2 6" xfId="20041" xr:uid="{00000000-0005-0000-0000-0000CC0A0000}"/>
    <cellStyle name="Comma 3 3 2 3 3 2 6 2" xfId="40093" xr:uid="{00000000-0005-0000-0000-0000CD0A0000}"/>
    <cellStyle name="Comma 3 3 2 3 3 2 7" xfId="38113" xr:uid="{00000000-0005-0000-0000-0000CE0A0000}"/>
    <cellStyle name="Comma 3 3 2 3 3 3" xfId="18259" xr:uid="{00000000-0005-0000-0000-0000CF0A0000}"/>
    <cellStyle name="Comma 3 3 2 3 3 3 2" xfId="38311" xr:uid="{00000000-0005-0000-0000-0000D00A0000}"/>
    <cellStyle name="Comma 3 3 2 3 3 4" xfId="18655" xr:uid="{00000000-0005-0000-0000-0000D10A0000}"/>
    <cellStyle name="Comma 3 3 2 3 3 4 2" xfId="38707" xr:uid="{00000000-0005-0000-0000-0000D20A0000}"/>
    <cellStyle name="Comma 3 3 2 3 3 5" xfId="19051" xr:uid="{00000000-0005-0000-0000-0000D30A0000}"/>
    <cellStyle name="Comma 3 3 2 3 3 5 2" xfId="39103" xr:uid="{00000000-0005-0000-0000-0000D40A0000}"/>
    <cellStyle name="Comma 3 3 2 3 3 6" xfId="19447" xr:uid="{00000000-0005-0000-0000-0000D50A0000}"/>
    <cellStyle name="Comma 3 3 2 3 3 6 2" xfId="39499" xr:uid="{00000000-0005-0000-0000-0000D60A0000}"/>
    <cellStyle name="Comma 3 3 2 3 3 7" xfId="19843" xr:uid="{00000000-0005-0000-0000-0000D70A0000}"/>
    <cellStyle name="Comma 3 3 2 3 3 7 2" xfId="39895" xr:uid="{00000000-0005-0000-0000-0000D80A0000}"/>
    <cellStyle name="Comma 3 3 2 3 3 8" xfId="29083" xr:uid="{00000000-0005-0000-0000-0000D90A0000}"/>
    <cellStyle name="Comma 3 3 2 3 4" xfId="13237" xr:uid="{00000000-0005-0000-0000-0000DA0A0000}"/>
    <cellStyle name="Comma 3 3 2 3 4 2" xfId="18325" xr:uid="{00000000-0005-0000-0000-0000DB0A0000}"/>
    <cellStyle name="Comma 3 3 2 3 4 2 2" xfId="38377" xr:uid="{00000000-0005-0000-0000-0000DC0A0000}"/>
    <cellStyle name="Comma 3 3 2 3 4 3" xfId="18721" xr:uid="{00000000-0005-0000-0000-0000DD0A0000}"/>
    <cellStyle name="Comma 3 3 2 3 4 3 2" xfId="38773" xr:uid="{00000000-0005-0000-0000-0000DE0A0000}"/>
    <cellStyle name="Comma 3 3 2 3 4 4" xfId="19117" xr:uid="{00000000-0005-0000-0000-0000DF0A0000}"/>
    <cellStyle name="Comma 3 3 2 3 4 4 2" xfId="39169" xr:uid="{00000000-0005-0000-0000-0000E00A0000}"/>
    <cellStyle name="Comma 3 3 2 3 4 5" xfId="19513" xr:uid="{00000000-0005-0000-0000-0000E10A0000}"/>
    <cellStyle name="Comma 3 3 2 3 4 5 2" xfId="39565" xr:uid="{00000000-0005-0000-0000-0000E20A0000}"/>
    <cellStyle name="Comma 3 3 2 3 4 6" xfId="19909" xr:uid="{00000000-0005-0000-0000-0000E30A0000}"/>
    <cellStyle name="Comma 3 3 2 3 4 6 2" xfId="39961" xr:uid="{00000000-0005-0000-0000-0000E40A0000}"/>
    <cellStyle name="Comma 3 3 2 3 4 7" xfId="33289" xr:uid="{00000000-0005-0000-0000-0000E50A0000}"/>
    <cellStyle name="Comma 3 3 2 3 5" xfId="18127" xr:uid="{00000000-0005-0000-0000-0000E60A0000}"/>
    <cellStyle name="Comma 3 3 2 3 5 2" xfId="38179" xr:uid="{00000000-0005-0000-0000-0000E70A0000}"/>
    <cellStyle name="Comma 3 3 2 3 6" xfId="18523" xr:uid="{00000000-0005-0000-0000-0000E80A0000}"/>
    <cellStyle name="Comma 3 3 2 3 6 2" xfId="38575" xr:uid="{00000000-0005-0000-0000-0000E90A0000}"/>
    <cellStyle name="Comma 3 3 2 3 7" xfId="18919" xr:uid="{00000000-0005-0000-0000-0000EA0A0000}"/>
    <cellStyle name="Comma 3 3 2 3 7 2" xfId="38971" xr:uid="{00000000-0005-0000-0000-0000EB0A0000}"/>
    <cellStyle name="Comma 3 3 2 3 8" xfId="19315" xr:uid="{00000000-0005-0000-0000-0000EC0A0000}"/>
    <cellStyle name="Comma 3 3 2 3 8 2" xfId="39367" xr:uid="{00000000-0005-0000-0000-0000ED0A0000}"/>
    <cellStyle name="Comma 3 3 2 3 9" xfId="19711" xr:uid="{00000000-0005-0000-0000-0000EE0A0000}"/>
    <cellStyle name="Comma 3 3 2 3 9 2" xfId="39763" xr:uid="{00000000-0005-0000-0000-0000EF0A0000}"/>
    <cellStyle name="Comma 3 3 2 4" xfId="5701" xr:uid="{00000000-0005-0000-0000-0000F00A0000}"/>
    <cellStyle name="Comma 3 3 2 4 2" xfId="14731" xr:uid="{00000000-0005-0000-0000-0000F10A0000}"/>
    <cellStyle name="Comma 3 3 2 4 2 2" xfId="18347" xr:uid="{00000000-0005-0000-0000-0000F20A0000}"/>
    <cellStyle name="Comma 3 3 2 4 2 2 2" xfId="38399" xr:uid="{00000000-0005-0000-0000-0000F30A0000}"/>
    <cellStyle name="Comma 3 3 2 4 2 3" xfId="18743" xr:uid="{00000000-0005-0000-0000-0000F40A0000}"/>
    <cellStyle name="Comma 3 3 2 4 2 3 2" xfId="38795" xr:uid="{00000000-0005-0000-0000-0000F50A0000}"/>
    <cellStyle name="Comma 3 3 2 4 2 4" xfId="19139" xr:uid="{00000000-0005-0000-0000-0000F60A0000}"/>
    <cellStyle name="Comma 3 3 2 4 2 4 2" xfId="39191" xr:uid="{00000000-0005-0000-0000-0000F70A0000}"/>
    <cellStyle name="Comma 3 3 2 4 2 5" xfId="19535" xr:uid="{00000000-0005-0000-0000-0000F80A0000}"/>
    <cellStyle name="Comma 3 3 2 4 2 5 2" xfId="39587" xr:uid="{00000000-0005-0000-0000-0000F90A0000}"/>
    <cellStyle name="Comma 3 3 2 4 2 6" xfId="19931" xr:uid="{00000000-0005-0000-0000-0000FA0A0000}"/>
    <cellStyle name="Comma 3 3 2 4 2 6 2" xfId="39983" xr:uid="{00000000-0005-0000-0000-0000FB0A0000}"/>
    <cellStyle name="Comma 3 3 2 4 2 7" xfId="34783" xr:uid="{00000000-0005-0000-0000-0000FC0A0000}"/>
    <cellStyle name="Comma 3 3 2 4 3" xfId="18149" xr:uid="{00000000-0005-0000-0000-0000FD0A0000}"/>
    <cellStyle name="Comma 3 3 2 4 3 2" xfId="38201" xr:uid="{00000000-0005-0000-0000-0000FE0A0000}"/>
    <cellStyle name="Comma 3 3 2 4 4" xfId="18545" xr:uid="{00000000-0005-0000-0000-0000FF0A0000}"/>
    <cellStyle name="Comma 3 3 2 4 4 2" xfId="38597" xr:uid="{00000000-0005-0000-0000-0000000B0000}"/>
    <cellStyle name="Comma 3 3 2 4 5" xfId="18941" xr:uid="{00000000-0005-0000-0000-0000010B0000}"/>
    <cellStyle name="Comma 3 3 2 4 5 2" xfId="38993" xr:uid="{00000000-0005-0000-0000-0000020B0000}"/>
    <cellStyle name="Comma 3 3 2 4 6" xfId="19337" xr:uid="{00000000-0005-0000-0000-0000030B0000}"/>
    <cellStyle name="Comma 3 3 2 4 6 2" xfId="39389" xr:uid="{00000000-0005-0000-0000-0000040B0000}"/>
    <cellStyle name="Comma 3 3 2 4 7" xfId="19733" xr:uid="{00000000-0005-0000-0000-0000050B0000}"/>
    <cellStyle name="Comma 3 3 2 4 7 2" xfId="39785" xr:uid="{00000000-0005-0000-0000-0000060B0000}"/>
    <cellStyle name="Comma 3 3 2 4 8" xfId="25753" xr:uid="{00000000-0005-0000-0000-0000070B0000}"/>
    <cellStyle name="Comma 3 3 2 5" xfId="8987" xr:uid="{00000000-0005-0000-0000-0000080B0000}"/>
    <cellStyle name="Comma 3 3 2 5 2" xfId="18017" xr:uid="{00000000-0005-0000-0000-0000090B0000}"/>
    <cellStyle name="Comma 3 3 2 5 2 2" xfId="18413" xr:uid="{00000000-0005-0000-0000-00000A0B0000}"/>
    <cellStyle name="Comma 3 3 2 5 2 2 2" xfId="38465" xr:uid="{00000000-0005-0000-0000-00000B0B0000}"/>
    <cellStyle name="Comma 3 3 2 5 2 3" xfId="18809" xr:uid="{00000000-0005-0000-0000-00000C0B0000}"/>
    <cellStyle name="Comma 3 3 2 5 2 3 2" xfId="38861" xr:uid="{00000000-0005-0000-0000-00000D0B0000}"/>
    <cellStyle name="Comma 3 3 2 5 2 4" xfId="19205" xr:uid="{00000000-0005-0000-0000-00000E0B0000}"/>
    <cellStyle name="Comma 3 3 2 5 2 4 2" xfId="39257" xr:uid="{00000000-0005-0000-0000-00000F0B0000}"/>
    <cellStyle name="Comma 3 3 2 5 2 5" xfId="19601" xr:uid="{00000000-0005-0000-0000-0000100B0000}"/>
    <cellStyle name="Comma 3 3 2 5 2 5 2" xfId="39653" xr:uid="{00000000-0005-0000-0000-0000110B0000}"/>
    <cellStyle name="Comma 3 3 2 5 2 6" xfId="19997" xr:uid="{00000000-0005-0000-0000-0000120B0000}"/>
    <cellStyle name="Comma 3 3 2 5 2 6 2" xfId="40049" xr:uid="{00000000-0005-0000-0000-0000130B0000}"/>
    <cellStyle name="Comma 3 3 2 5 2 7" xfId="38069" xr:uid="{00000000-0005-0000-0000-0000140B0000}"/>
    <cellStyle name="Comma 3 3 2 5 3" xfId="18215" xr:uid="{00000000-0005-0000-0000-0000150B0000}"/>
    <cellStyle name="Comma 3 3 2 5 3 2" xfId="38267" xr:uid="{00000000-0005-0000-0000-0000160B0000}"/>
    <cellStyle name="Comma 3 3 2 5 4" xfId="18611" xr:uid="{00000000-0005-0000-0000-0000170B0000}"/>
    <cellStyle name="Comma 3 3 2 5 4 2" xfId="38663" xr:uid="{00000000-0005-0000-0000-0000180B0000}"/>
    <cellStyle name="Comma 3 3 2 5 5" xfId="19007" xr:uid="{00000000-0005-0000-0000-0000190B0000}"/>
    <cellStyle name="Comma 3 3 2 5 5 2" xfId="39059" xr:uid="{00000000-0005-0000-0000-00001A0B0000}"/>
    <cellStyle name="Comma 3 3 2 5 6" xfId="19403" xr:uid="{00000000-0005-0000-0000-00001B0B0000}"/>
    <cellStyle name="Comma 3 3 2 5 6 2" xfId="39455" xr:uid="{00000000-0005-0000-0000-00001C0B0000}"/>
    <cellStyle name="Comma 3 3 2 5 7" xfId="19799" xr:uid="{00000000-0005-0000-0000-00001D0B0000}"/>
    <cellStyle name="Comma 3 3 2 5 7 2" xfId="39851" xr:uid="{00000000-0005-0000-0000-00001E0B0000}"/>
    <cellStyle name="Comma 3 3 2 5 8" xfId="29039" xr:uid="{00000000-0005-0000-0000-00001F0B0000}"/>
    <cellStyle name="Comma 3 3 2 6" xfId="10249" xr:uid="{00000000-0005-0000-0000-0000200B0000}"/>
    <cellStyle name="Comma 3 3 2 6 2" xfId="18281" xr:uid="{00000000-0005-0000-0000-0000210B0000}"/>
    <cellStyle name="Comma 3 3 2 6 2 2" xfId="38333" xr:uid="{00000000-0005-0000-0000-0000220B0000}"/>
    <cellStyle name="Comma 3 3 2 6 3" xfId="18677" xr:uid="{00000000-0005-0000-0000-0000230B0000}"/>
    <cellStyle name="Comma 3 3 2 6 3 2" xfId="38729" xr:uid="{00000000-0005-0000-0000-0000240B0000}"/>
    <cellStyle name="Comma 3 3 2 6 4" xfId="19073" xr:uid="{00000000-0005-0000-0000-0000250B0000}"/>
    <cellStyle name="Comma 3 3 2 6 4 2" xfId="39125" xr:uid="{00000000-0005-0000-0000-0000260B0000}"/>
    <cellStyle name="Comma 3 3 2 6 5" xfId="19469" xr:uid="{00000000-0005-0000-0000-0000270B0000}"/>
    <cellStyle name="Comma 3 3 2 6 5 2" xfId="39521" xr:uid="{00000000-0005-0000-0000-0000280B0000}"/>
    <cellStyle name="Comma 3 3 2 6 6" xfId="19865" xr:uid="{00000000-0005-0000-0000-0000290B0000}"/>
    <cellStyle name="Comma 3 3 2 6 6 2" xfId="39917" xr:uid="{00000000-0005-0000-0000-00002A0B0000}"/>
    <cellStyle name="Comma 3 3 2 6 7" xfId="30301" xr:uid="{00000000-0005-0000-0000-00002B0B0000}"/>
    <cellStyle name="Comma 3 3 2 7" xfId="18083" xr:uid="{00000000-0005-0000-0000-00002C0B0000}"/>
    <cellStyle name="Comma 3 3 2 7 2" xfId="38135" xr:uid="{00000000-0005-0000-0000-00002D0B0000}"/>
    <cellStyle name="Comma 3 3 2 8" xfId="18479" xr:uid="{00000000-0005-0000-0000-00002E0B0000}"/>
    <cellStyle name="Comma 3 3 2 8 2" xfId="38531" xr:uid="{00000000-0005-0000-0000-00002F0B0000}"/>
    <cellStyle name="Comma 3 3 2 9" xfId="18875" xr:uid="{00000000-0005-0000-0000-0000300B0000}"/>
    <cellStyle name="Comma 3 3 2 9 2" xfId="38927" xr:uid="{00000000-0005-0000-0000-0000310B0000}"/>
    <cellStyle name="Comma 3 3 3" xfId="1966" xr:uid="{00000000-0005-0000-0000-0000320B0000}"/>
    <cellStyle name="Comma 3 3 3 10" xfId="22018" xr:uid="{00000000-0005-0000-0000-0000330B0000}"/>
    <cellStyle name="Comma 3 3 3 2" xfId="6448" xr:uid="{00000000-0005-0000-0000-0000340B0000}"/>
    <cellStyle name="Comma 3 3 3 2 2" xfId="15478" xr:uid="{00000000-0005-0000-0000-0000350B0000}"/>
    <cellStyle name="Comma 3 3 3 2 2 2" xfId="18358" xr:uid="{00000000-0005-0000-0000-0000360B0000}"/>
    <cellStyle name="Comma 3 3 3 2 2 2 2" xfId="38410" xr:uid="{00000000-0005-0000-0000-0000370B0000}"/>
    <cellStyle name="Comma 3 3 3 2 2 3" xfId="18754" xr:uid="{00000000-0005-0000-0000-0000380B0000}"/>
    <cellStyle name="Comma 3 3 3 2 2 3 2" xfId="38806" xr:uid="{00000000-0005-0000-0000-0000390B0000}"/>
    <cellStyle name="Comma 3 3 3 2 2 4" xfId="19150" xr:uid="{00000000-0005-0000-0000-00003A0B0000}"/>
    <cellStyle name="Comma 3 3 3 2 2 4 2" xfId="39202" xr:uid="{00000000-0005-0000-0000-00003B0B0000}"/>
    <cellStyle name="Comma 3 3 3 2 2 5" xfId="19546" xr:uid="{00000000-0005-0000-0000-00003C0B0000}"/>
    <cellStyle name="Comma 3 3 3 2 2 5 2" xfId="39598" xr:uid="{00000000-0005-0000-0000-00003D0B0000}"/>
    <cellStyle name="Comma 3 3 3 2 2 6" xfId="19942" xr:uid="{00000000-0005-0000-0000-00003E0B0000}"/>
    <cellStyle name="Comma 3 3 3 2 2 6 2" xfId="39994" xr:uid="{00000000-0005-0000-0000-00003F0B0000}"/>
    <cellStyle name="Comma 3 3 3 2 2 7" xfId="35530" xr:uid="{00000000-0005-0000-0000-0000400B0000}"/>
    <cellStyle name="Comma 3 3 3 2 3" xfId="18160" xr:uid="{00000000-0005-0000-0000-0000410B0000}"/>
    <cellStyle name="Comma 3 3 3 2 3 2" xfId="38212" xr:uid="{00000000-0005-0000-0000-0000420B0000}"/>
    <cellStyle name="Comma 3 3 3 2 4" xfId="18556" xr:uid="{00000000-0005-0000-0000-0000430B0000}"/>
    <cellStyle name="Comma 3 3 3 2 4 2" xfId="38608" xr:uid="{00000000-0005-0000-0000-0000440B0000}"/>
    <cellStyle name="Comma 3 3 3 2 5" xfId="18952" xr:uid="{00000000-0005-0000-0000-0000450B0000}"/>
    <cellStyle name="Comma 3 3 3 2 5 2" xfId="39004" xr:uid="{00000000-0005-0000-0000-0000460B0000}"/>
    <cellStyle name="Comma 3 3 3 2 6" xfId="19348" xr:uid="{00000000-0005-0000-0000-0000470B0000}"/>
    <cellStyle name="Comma 3 3 3 2 6 2" xfId="39400" xr:uid="{00000000-0005-0000-0000-0000480B0000}"/>
    <cellStyle name="Comma 3 3 3 2 7" xfId="19744" xr:uid="{00000000-0005-0000-0000-0000490B0000}"/>
    <cellStyle name="Comma 3 3 3 2 7 2" xfId="39796" xr:uid="{00000000-0005-0000-0000-00004A0B0000}"/>
    <cellStyle name="Comma 3 3 3 2 8" xfId="26500" xr:uid="{00000000-0005-0000-0000-00004B0B0000}"/>
    <cellStyle name="Comma 3 3 3 3" xfId="8998" xr:uid="{00000000-0005-0000-0000-00004C0B0000}"/>
    <cellStyle name="Comma 3 3 3 3 2" xfId="18028" xr:uid="{00000000-0005-0000-0000-00004D0B0000}"/>
    <cellStyle name="Comma 3 3 3 3 2 2" xfId="18424" xr:uid="{00000000-0005-0000-0000-00004E0B0000}"/>
    <cellStyle name="Comma 3 3 3 3 2 2 2" xfId="38476" xr:uid="{00000000-0005-0000-0000-00004F0B0000}"/>
    <cellStyle name="Comma 3 3 3 3 2 3" xfId="18820" xr:uid="{00000000-0005-0000-0000-0000500B0000}"/>
    <cellStyle name="Comma 3 3 3 3 2 3 2" xfId="38872" xr:uid="{00000000-0005-0000-0000-0000510B0000}"/>
    <cellStyle name="Comma 3 3 3 3 2 4" xfId="19216" xr:uid="{00000000-0005-0000-0000-0000520B0000}"/>
    <cellStyle name="Comma 3 3 3 3 2 4 2" xfId="39268" xr:uid="{00000000-0005-0000-0000-0000530B0000}"/>
    <cellStyle name="Comma 3 3 3 3 2 5" xfId="19612" xr:uid="{00000000-0005-0000-0000-0000540B0000}"/>
    <cellStyle name="Comma 3 3 3 3 2 5 2" xfId="39664" xr:uid="{00000000-0005-0000-0000-0000550B0000}"/>
    <cellStyle name="Comma 3 3 3 3 2 6" xfId="20008" xr:uid="{00000000-0005-0000-0000-0000560B0000}"/>
    <cellStyle name="Comma 3 3 3 3 2 6 2" xfId="40060" xr:uid="{00000000-0005-0000-0000-0000570B0000}"/>
    <cellStyle name="Comma 3 3 3 3 2 7" xfId="38080" xr:uid="{00000000-0005-0000-0000-0000580B0000}"/>
    <cellStyle name="Comma 3 3 3 3 3" xfId="18226" xr:uid="{00000000-0005-0000-0000-0000590B0000}"/>
    <cellStyle name="Comma 3 3 3 3 3 2" xfId="38278" xr:uid="{00000000-0005-0000-0000-00005A0B0000}"/>
    <cellStyle name="Comma 3 3 3 3 4" xfId="18622" xr:uid="{00000000-0005-0000-0000-00005B0B0000}"/>
    <cellStyle name="Comma 3 3 3 3 4 2" xfId="38674" xr:uid="{00000000-0005-0000-0000-00005C0B0000}"/>
    <cellStyle name="Comma 3 3 3 3 5" xfId="19018" xr:uid="{00000000-0005-0000-0000-00005D0B0000}"/>
    <cellStyle name="Comma 3 3 3 3 5 2" xfId="39070" xr:uid="{00000000-0005-0000-0000-00005E0B0000}"/>
    <cellStyle name="Comma 3 3 3 3 6" xfId="19414" xr:uid="{00000000-0005-0000-0000-00005F0B0000}"/>
    <cellStyle name="Comma 3 3 3 3 6 2" xfId="39466" xr:uid="{00000000-0005-0000-0000-0000600B0000}"/>
    <cellStyle name="Comma 3 3 3 3 7" xfId="19810" xr:uid="{00000000-0005-0000-0000-0000610B0000}"/>
    <cellStyle name="Comma 3 3 3 3 7 2" xfId="39862" xr:uid="{00000000-0005-0000-0000-0000620B0000}"/>
    <cellStyle name="Comma 3 3 3 3 8" xfId="29050" xr:uid="{00000000-0005-0000-0000-0000630B0000}"/>
    <cellStyle name="Comma 3 3 3 4" xfId="10996" xr:uid="{00000000-0005-0000-0000-0000640B0000}"/>
    <cellStyle name="Comma 3 3 3 4 2" xfId="18292" xr:uid="{00000000-0005-0000-0000-0000650B0000}"/>
    <cellStyle name="Comma 3 3 3 4 2 2" xfId="38344" xr:uid="{00000000-0005-0000-0000-0000660B0000}"/>
    <cellStyle name="Comma 3 3 3 4 3" xfId="18688" xr:uid="{00000000-0005-0000-0000-0000670B0000}"/>
    <cellStyle name="Comma 3 3 3 4 3 2" xfId="38740" xr:uid="{00000000-0005-0000-0000-0000680B0000}"/>
    <cellStyle name="Comma 3 3 3 4 4" xfId="19084" xr:uid="{00000000-0005-0000-0000-0000690B0000}"/>
    <cellStyle name="Comma 3 3 3 4 4 2" xfId="39136" xr:uid="{00000000-0005-0000-0000-00006A0B0000}"/>
    <cellStyle name="Comma 3 3 3 4 5" xfId="19480" xr:uid="{00000000-0005-0000-0000-00006B0B0000}"/>
    <cellStyle name="Comma 3 3 3 4 5 2" xfId="39532" xr:uid="{00000000-0005-0000-0000-00006C0B0000}"/>
    <cellStyle name="Comma 3 3 3 4 6" xfId="19876" xr:uid="{00000000-0005-0000-0000-00006D0B0000}"/>
    <cellStyle name="Comma 3 3 3 4 6 2" xfId="39928" xr:uid="{00000000-0005-0000-0000-00006E0B0000}"/>
    <cellStyle name="Comma 3 3 3 4 7" xfId="31048" xr:uid="{00000000-0005-0000-0000-00006F0B0000}"/>
    <cellStyle name="Comma 3 3 3 5" xfId="18094" xr:uid="{00000000-0005-0000-0000-0000700B0000}"/>
    <cellStyle name="Comma 3 3 3 5 2" xfId="38146" xr:uid="{00000000-0005-0000-0000-0000710B0000}"/>
    <cellStyle name="Comma 3 3 3 6" xfId="18490" xr:uid="{00000000-0005-0000-0000-0000720B0000}"/>
    <cellStyle name="Comma 3 3 3 6 2" xfId="38542" xr:uid="{00000000-0005-0000-0000-0000730B0000}"/>
    <cellStyle name="Comma 3 3 3 7" xfId="18886" xr:uid="{00000000-0005-0000-0000-0000740B0000}"/>
    <cellStyle name="Comma 3 3 3 7 2" xfId="38938" xr:uid="{00000000-0005-0000-0000-0000750B0000}"/>
    <cellStyle name="Comma 3 3 3 8" xfId="19282" xr:uid="{00000000-0005-0000-0000-0000760B0000}"/>
    <cellStyle name="Comma 3 3 3 8 2" xfId="39334" xr:uid="{00000000-0005-0000-0000-0000770B0000}"/>
    <cellStyle name="Comma 3 3 3 9" xfId="19678" xr:uid="{00000000-0005-0000-0000-0000780B0000}"/>
    <cellStyle name="Comma 3 3 3 9 2" xfId="39730" xr:uid="{00000000-0005-0000-0000-0000790B0000}"/>
    <cellStyle name="Comma 3 3 4" xfId="3460" xr:uid="{00000000-0005-0000-0000-00007A0B0000}"/>
    <cellStyle name="Comma 3 3 4 10" xfId="23512" xr:uid="{00000000-0005-0000-0000-00007B0B0000}"/>
    <cellStyle name="Comma 3 3 4 2" xfId="7942" xr:uid="{00000000-0005-0000-0000-00007C0B0000}"/>
    <cellStyle name="Comma 3 3 4 2 2" xfId="16972" xr:uid="{00000000-0005-0000-0000-00007D0B0000}"/>
    <cellStyle name="Comma 3 3 4 2 2 2" xfId="18380" xr:uid="{00000000-0005-0000-0000-00007E0B0000}"/>
    <cellStyle name="Comma 3 3 4 2 2 2 2" xfId="38432" xr:uid="{00000000-0005-0000-0000-00007F0B0000}"/>
    <cellStyle name="Comma 3 3 4 2 2 3" xfId="18776" xr:uid="{00000000-0005-0000-0000-0000800B0000}"/>
    <cellStyle name="Comma 3 3 4 2 2 3 2" xfId="38828" xr:uid="{00000000-0005-0000-0000-0000810B0000}"/>
    <cellStyle name="Comma 3 3 4 2 2 4" xfId="19172" xr:uid="{00000000-0005-0000-0000-0000820B0000}"/>
    <cellStyle name="Comma 3 3 4 2 2 4 2" xfId="39224" xr:uid="{00000000-0005-0000-0000-0000830B0000}"/>
    <cellStyle name="Comma 3 3 4 2 2 5" xfId="19568" xr:uid="{00000000-0005-0000-0000-0000840B0000}"/>
    <cellStyle name="Comma 3 3 4 2 2 5 2" xfId="39620" xr:uid="{00000000-0005-0000-0000-0000850B0000}"/>
    <cellStyle name="Comma 3 3 4 2 2 6" xfId="19964" xr:uid="{00000000-0005-0000-0000-0000860B0000}"/>
    <cellStyle name="Comma 3 3 4 2 2 6 2" xfId="40016" xr:uid="{00000000-0005-0000-0000-0000870B0000}"/>
    <cellStyle name="Comma 3 3 4 2 2 7" xfId="37024" xr:uid="{00000000-0005-0000-0000-0000880B0000}"/>
    <cellStyle name="Comma 3 3 4 2 3" xfId="18182" xr:uid="{00000000-0005-0000-0000-0000890B0000}"/>
    <cellStyle name="Comma 3 3 4 2 3 2" xfId="38234" xr:uid="{00000000-0005-0000-0000-00008A0B0000}"/>
    <cellStyle name="Comma 3 3 4 2 4" xfId="18578" xr:uid="{00000000-0005-0000-0000-00008B0B0000}"/>
    <cellStyle name="Comma 3 3 4 2 4 2" xfId="38630" xr:uid="{00000000-0005-0000-0000-00008C0B0000}"/>
    <cellStyle name="Comma 3 3 4 2 5" xfId="18974" xr:uid="{00000000-0005-0000-0000-00008D0B0000}"/>
    <cellStyle name="Comma 3 3 4 2 5 2" xfId="39026" xr:uid="{00000000-0005-0000-0000-00008E0B0000}"/>
    <cellStyle name="Comma 3 3 4 2 6" xfId="19370" xr:uid="{00000000-0005-0000-0000-00008F0B0000}"/>
    <cellStyle name="Comma 3 3 4 2 6 2" xfId="39422" xr:uid="{00000000-0005-0000-0000-0000900B0000}"/>
    <cellStyle name="Comma 3 3 4 2 7" xfId="19766" xr:uid="{00000000-0005-0000-0000-0000910B0000}"/>
    <cellStyle name="Comma 3 3 4 2 7 2" xfId="39818" xr:uid="{00000000-0005-0000-0000-0000920B0000}"/>
    <cellStyle name="Comma 3 3 4 2 8" xfId="27994" xr:uid="{00000000-0005-0000-0000-0000930B0000}"/>
    <cellStyle name="Comma 3 3 4 3" xfId="9020" xr:uid="{00000000-0005-0000-0000-0000940B0000}"/>
    <cellStyle name="Comma 3 3 4 3 2" xfId="18050" xr:uid="{00000000-0005-0000-0000-0000950B0000}"/>
    <cellStyle name="Comma 3 3 4 3 2 2" xfId="18446" xr:uid="{00000000-0005-0000-0000-0000960B0000}"/>
    <cellStyle name="Comma 3 3 4 3 2 2 2" xfId="38498" xr:uid="{00000000-0005-0000-0000-0000970B0000}"/>
    <cellStyle name="Comma 3 3 4 3 2 3" xfId="18842" xr:uid="{00000000-0005-0000-0000-0000980B0000}"/>
    <cellStyle name="Comma 3 3 4 3 2 3 2" xfId="38894" xr:uid="{00000000-0005-0000-0000-0000990B0000}"/>
    <cellStyle name="Comma 3 3 4 3 2 4" xfId="19238" xr:uid="{00000000-0005-0000-0000-00009A0B0000}"/>
    <cellStyle name="Comma 3 3 4 3 2 4 2" xfId="39290" xr:uid="{00000000-0005-0000-0000-00009B0B0000}"/>
    <cellStyle name="Comma 3 3 4 3 2 5" xfId="19634" xr:uid="{00000000-0005-0000-0000-00009C0B0000}"/>
    <cellStyle name="Comma 3 3 4 3 2 5 2" xfId="39686" xr:uid="{00000000-0005-0000-0000-00009D0B0000}"/>
    <cellStyle name="Comma 3 3 4 3 2 6" xfId="20030" xr:uid="{00000000-0005-0000-0000-00009E0B0000}"/>
    <cellStyle name="Comma 3 3 4 3 2 6 2" xfId="40082" xr:uid="{00000000-0005-0000-0000-00009F0B0000}"/>
    <cellStyle name="Comma 3 3 4 3 2 7" xfId="38102" xr:uid="{00000000-0005-0000-0000-0000A00B0000}"/>
    <cellStyle name="Comma 3 3 4 3 3" xfId="18248" xr:uid="{00000000-0005-0000-0000-0000A10B0000}"/>
    <cellStyle name="Comma 3 3 4 3 3 2" xfId="38300" xr:uid="{00000000-0005-0000-0000-0000A20B0000}"/>
    <cellStyle name="Comma 3 3 4 3 4" xfId="18644" xr:uid="{00000000-0005-0000-0000-0000A30B0000}"/>
    <cellStyle name="Comma 3 3 4 3 4 2" xfId="38696" xr:uid="{00000000-0005-0000-0000-0000A40B0000}"/>
    <cellStyle name="Comma 3 3 4 3 5" xfId="19040" xr:uid="{00000000-0005-0000-0000-0000A50B0000}"/>
    <cellStyle name="Comma 3 3 4 3 5 2" xfId="39092" xr:uid="{00000000-0005-0000-0000-0000A60B0000}"/>
    <cellStyle name="Comma 3 3 4 3 6" xfId="19436" xr:uid="{00000000-0005-0000-0000-0000A70B0000}"/>
    <cellStyle name="Comma 3 3 4 3 6 2" xfId="39488" xr:uid="{00000000-0005-0000-0000-0000A80B0000}"/>
    <cellStyle name="Comma 3 3 4 3 7" xfId="19832" xr:uid="{00000000-0005-0000-0000-0000A90B0000}"/>
    <cellStyle name="Comma 3 3 4 3 7 2" xfId="39884" xr:uid="{00000000-0005-0000-0000-0000AA0B0000}"/>
    <cellStyle name="Comma 3 3 4 3 8" xfId="29072" xr:uid="{00000000-0005-0000-0000-0000AB0B0000}"/>
    <cellStyle name="Comma 3 3 4 4" xfId="12490" xr:uid="{00000000-0005-0000-0000-0000AC0B0000}"/>
    <cellStyle name="Comma 3 3 4 4 2" xfId="18314" xr:uid="{00000000-0005-0000-0000-0000AD0B0000}"/>
    <cellStyle name="Comma 3 3 4 4 2 2" xfId="38366" xr:uid="{00000000-0005-0000-0000-0000AE0B0000}"/>
    <cellStyle name="Comma 3 3 4 4 3" xfId="18710" xr:uid="{00000000-0005-0000-0000-0000AF0B0000}"/>
    <cellStyle name="Comma 3 3 4 4 3 2" xfId="38762" xr:uid="{00000000-0005-0000-0000-0000B00B0000}"/>
    <cellStyle name="Comma 3 3 4 4 4" xfId="19106" xr:uid="{00000000-0005-0000-0000-0000B10B0000}"/>
    <cellStyle name="Comma 3 3 4 4 4 2" xfId="39158" xr:uid="{00000000-0005-0000-0000-0000B20B0000}"/>
    <cellStyle name="Comma 3 3 4 4 5" xfId="19502" xr:uid="{00000000-0005-0000-0000-0000B30B0000}"/>
    <cellStyle name="Comma 3 3 4 4 5 2" xfId="39554" xr:uid="{00000000-0005-0000-0000-0000B40B0000}"/>
    <cellStyle name="Comma 3 3 4 4 6" xfId="19898" xr:uid="{00000000-0005-0000-0000-0000B50B0000}"/>
    <cellStyle name="Comma 3 3 4 4 6 2" xfId="39950" xr:uid="{00000000-0005-0000-0000-0000B60B0000}"/>
    <cellStyle name="Comma 3 3 4 4 7" xfId="32542" xr:uid="{00000000-0005-0000-0000-0000B70B0000}"/>
    <cellStyle name="Comma 3 3 4 5" xfId="18116" xr:uid="{00000000-0005-0000-0000-0000B80B0000}"/>
    <cellStyle name="Comma 3 3 4 5 2" xfId="38168" xr:uid="{00000000-0005-0000-0000-0000B90B0000}"/>
    <cellStyle name="Comma 3 3 4 6" xfId="18512" xr:uid="{00000000-0005-0000-0000-0000BA0B0000}"/>
    <cellStyle name="Comma 3 3 4 6 2" xfId="38564" xr:uid="{00000000-0005-0000-0000-0000BB0B0000}"/>
    <cellStyle name="Comma 3 3 4 7" xfId="18908" xr:uid="{00000000-0005-0000-0000-0000BC0B0000}"/>
    <cellStyle name="Comma 3 3 4 7 2" xfId="38960" xr:uid="{00000000-0005-0000-0000-0000BD0B0000}"/>
    <cellStyle name="Comma 3 3 4 8" xfId="19304" xr:uid="{00000000-0005-0000-0000-0000BE0B0000}"/>
    <cellStyle name="Comma 3 3 4 8 2" xfId="39356" xr:uid="{00000000-0005-0000-0000-0000BF0B0000}"/>
    <cellStyle name="Comma 3 3 4 9" xfId="19700" xr:uid="{00000000-0005-0000-0000-0000C00B0000}"/>
    <cellStyle name="Comma 3 3 4 9 2" xfId="39752" xr:uid="{00000000-0005-0000-0000-0000C10B0000}"/>
    <cellStyle name="Comma 3 3 5" xfId="4954" xr:uid="{00000000-0005-0000-0000-0000C20B0000}"/>
    <cellStyle name="Comma 3 3 5 2" xfId="13984" xr:uid="{00000000-0005-0000-0000-0000C30B0000}"/>
    <cellStyle name="Comma 3 3 5 2 2" xfId="18336" xr:uid="{00000000-0005-0000-0000-0000C40B0000}"/>
    <cellStyle name="Comma 3 3 5 2 2 2" xfId="38388" xr:uid="{00000000-0005-0000-0000-0000C50B0000}"/>
    <cellStyle name="Comma 3 3 5 2 3" xfId="18732" xr:uid="{00000000-0005-0000-0000-0000C60B0000}"/>
    <cellStyle name="Comma 3 3 5 2 3 2" xfId="38784" xr:uid="{00000000-0005-0000-0000-0000C70B0000}"/>
    <cellStyle name="Comma 3 3 5 2 4" xfId="19128" xr:uid="{00000000-0005-0000-0000-0000C80B0000}"/>
    <cellStyle name="Comma 3 3 5 2 4 2" xfId="39180" xr:uid="{00000000-0005-0000-0000-0000C90B0000}"/>
    <cellStyle name="Comma 3 3 5 2 5" xfId="19524" xr:uid="{00000000-0005-0000-0000-0000CA0B0000}"/>
    <cellStyle name="Comma 3 3 5 2 5 2" xfId="39576" xr:uid="{00000000-0005-0000-0000-0000CB0B0000}"/>
    <cellStyle name="Comma 3 3 5 2 6" xfId="19920" xr:uid="{00000000-0005-0000-0000-0000CC0B0000}"/>
    <cellStyle name="Comma 3 3 5 2 6 2" xfId="39972" xr:uid="{00000000-0005-0000-0000-0000CD0B0000}"/>
    <cellStyle name="Comma 3 3 5 2 7" xfId="34036" xr:uid="{00000000-0005-0000-0000-0000CE0B0000}"/>
    <cellStyle name="Comma 3 3 5 3" xfId="18138" xr:uid="{00000000-0005-0000-0000-0000CF0B0000}"/>
    <cellStyle name="Comma 3 3 5 3 2" xfId="38190" xr:uid="{00000000-0005-0000-0000-0000D00B0000}"/>
    <cellStyle name="Comma 3 3 5 4" xfId="18534" xr:uid="{00000000-0005-0000-0000-0000D10B0000}"/>
    <cellStyle name="Comma 3 3 5 4 2" xfId="38586" xr:uid="{00000000-0005-0000-0000-0000D20B0000}"/>
    <cellStyle name="Comma 3 3 5 5" xfId="18930" xr:uid="{00000000-0005-0000-0000-0000D30B0000}"/>
    <cellStyle name="Comma 3 3 5 5 2" xfId="38982" xr:uid="{00000000-0005-0000-0000-0000D40B0000}"/>
    <cellStyle name="Comma 3 3 5 6" xfId="19326" xr:uid="{00000000-0005-0000-0000-0000D50B0000}"/>
    <cellStyle name="Comma 3 3 5 6 2" xfId="39378" xr:uid="{00000000-0005-0000-0000-0000D60B0000}"/>
    <cellStyle name="Comma 3 3 5 7" xfId="19722" xr:uid="{00000000-0005-0000-0000-0000D70B0000}"/>
    <cellStyle name="Comma 3 3 5 7 2" xfId="39774" xr:uid="{00000000-0005-0000-0000-0000D80B0000}"/>
    <cellStyle name="Comma 3 3 5 8" xfId="25006" xr:uid="{00000000-0005-0000-0000-0000D90B0000}"/>
    <cellStyle name="Comma 3 3 6" xfId="8976" xr:uid="{00000000-0005-0000-0000-0000DA0B0000}"/>
    <cellStyle name="Comma 3 3 6 2" xfId="18006" xr:uid="{00000000-0005-0000-0000-0000DB0B0000}"/>
    <cellStyle name="Comma 3 3 6 2 2" xfId="18402" xr:uid="{00000000-0005-0000-0000-0000DC0B0000}"/>
    <cellStyle name="Comma 3 3 6 2 2 2" xfId="38454" xr:uid="{00000000-0005-0000-0000-0000DD0B0000}"/>
    <cellStyle name="Comma 3 3 6 2 3" xfId="18798" xr:uid="{00000000-0005-0000-0000-0000DE0B0000}"/>
    <cellStyle name="Comma 3 3 6 2 3 2" xfId="38850" xr:uid="{00000000-0005-0000-0000-0000DF0B0000}"/>
    <cellStyle name="Comma 3 3 6 2 4" xfId="19194" xr:uid="{00000000-0005-0000-0000-0000E00B0000}"/>
    <cellStyle name="Comma 3 3 6 2 4 2" xfId="39246" xr:uid="{00000000-0005-0000-0000-0000E10B0000}"/>
    <cellStyle name="Comma 3 3 6 2 5" xfId="19590" xr:uid="{00000000-0005-0000-0000-0000E20B0000}"/>
    <cellStyle name="Comma 3 3 6 2 5 2" xfId="39642" xr:uid="{00000000-0005-0000-0000-0000E30B0000}"/>
    <cellStyle name="Comma 3 3 6 2 6" xfId="19986" xr:uid="{00000000-0005-0000-0000-0000E40B0000}"/>
    <cellStyle name="Comma 3 3 6 2 6 2" xfId="40038" xr:uid="{00000000-0005-0000-0000-0000E50B0000}"/>
    <cellStyle name="Comma 3 3 6 2 7" xfId="38058" xr:uid="{00000000-0005-0000-0000-0000E60B0000}"/>
    <cellStyle name="Comma 3 3 6 3" xfId="18204" xr:uid="{00000000-0005-0000-0000-0000E70B0000}"/>
    <cellStyle name="Comma 3 3 6 3 2" xfId="38256" xr:uid="{00000000-0005-0000-0000-0000E80B0000}"/>
    <cellStyle name="Comma 3 3 6 4" xfId="18600" xr:uid="{00000000-0005-0000-0000-0000E90B0000}"/>
    <cellStyle name="Comma 3 3 6 4 2" xfId="38652" xr:uid="{00000000-0005-0000-0000-0000EA0B0000}"/>
    <cellStyle name="Comma 3 3 6 5" xfId="18996" xr:uid="{00000000-0005-0000-0000-0000EB0B0000}"/>
    <cellStyle name="Comma 3 3 6 5 2" xfId="39048" xr:uid="{00000000-0005-0000-0000-0000EC0B0000}"/>
    <cellStyle name="Comma 3 3 6 6" xfId="19392" xr:uid="{00000000-0005-0000-0000-0000ED0B0000}"/>
    <cellStyle name="Comma 3 3 6 6 2" xfId="39444" xr:uid="{00000000-0005-0000-0000-0000EE0B0000}"/>
    <cellStyle name="Comma 3 3 6 7" xfId="19788" xr:uid="{00000000-0005-0000-0000-0000EF0B0000}"/>
    <cellStyle name="Comma 3 3 6 7 2" xfId="39840" xr:uid="{00000000-0005-0000-0000-0000F00B0000}"/>
    <cellStyle name="Comma 3 3 6 8" xfId="29028" xr:uid="{00000000-0005-0000-0000-0000F10B0000}"/>
    <cellStyle name="Comma 3 3 7" xfId="9502" xr:uid="{00000000-0005-0000-0000-0000F20B0000}"/>
    <cellStyle name="Comma 3 3 7 2" xfId="18270" xr:uid="{00000000-0005-0000-0000-0000F30B0000}"/>
    <cellStyle name="Comma 3 3 7 2 2" xfId="38322" xr:uid="{00000000-0005-0000-0000-0000F40B0000}"/>
    <cellStyle name="Comma 3 3 7 3" xfId="18666" xr:uid="{00000000-0005-0000-0000-0000F50B0000}"/>
    <cellStyle name="Comma 3 3 7 3 2" xfId="38718" xr:uid="{00000000-0005-0000-0000-0000F60B0000}"/>
    <cellStyle name="Comma 3 3 7 4" xfId="19062" xr:uid="{00000000-0005-0000-0000-0000F70B0000}"/>
    <cellStyle name="Comma 3 3 7 4 2" xfId="39114" xr:uid="{00000000-0005-0000-0000-0000F80B0000}"/>
    <cellStyle name="Comma 3 3 7 5" xfId="19458" xr:uid="{00000000-0005-0000-0000-0000F90B0000}"/>
    <cellStyle name="Comma 3 3 7 5 2" xfId="39510" xr:uid="{00000000-0005-0000-0000-0000FA0B0000}"/>
    <cellStyle name="Comma 3 3 7 6" xfId="19854" xr:uid="{00000000-0005-0000-0000-0000FB0B0000}"/>
    <cellStyle name="Comma 3 3 7 6 2" xfId="39906" xr:uid="{00000000-0005-0000-0000-0000FC0B0000}"/>
    <cellStyle name="Comma 3 3 7 7" xfId="29554" xr:uid="{00000000-0005-0000-0000-0000FD0B0000}"/>
    <cellStyle name="Comma 3 3 8" xfId="18072" xr:uid="{00000000-0005-0000-0000-0000FE0B0000}"/>
    <cellStyle name="Comma 3 3 8 2" xfId="38124" xr:uid="{00000000-0005-0000-0000-0000FF0B0000}"/>
    <cellStyle name="Comma 3 3 9" xfId="18468" xr:uid="{00000000-0005-0000-0000-0000000C0000}"/>
    <cellStyle name="Comma 3 3 9 2" xfId="38520" xr:uid="{00000000-0005-0000-0000-0000010C0000}"/>
    <cellStyle name="Comma 3 4" xfId="658" xr:uid="{00000000-0005-0000-0000-0000020C0000}"/>
    <cellStyle name="Comma 3 4 10" xfId="18866" xr:uid="{00000000-0005-0000-0000-0000030C0000}"/>
    <cellStyle name="Comma 3 4 10 2" xfId="38918" xr:uid="{00000000-0005-0000-0000-0000040C0000}"/>
    <cellStyle name="Comma 3 4 11" xfId="19262" xr:uid="{00000000-0005-0000-0000-0000050C0000}"/>
    <cellStyle name="Comma 3 4 11 2" xfId="39314" xr:uid="{00000000-0005-0000-0000-0000060C0000}"/>
    <cellStyle name="Comma 3 4 12" xfId="19658" xr:uid="{00000000-0005-0000-0000-0000070C0000}"/>
    <cellStyle name="Comma 3 4 12 2" xfId="39710" xr:uid="{00000000-0005-0000-0000-0000080C0000}"/>
    <cellStyle name="Comma 3 4 13" xfId="20710" xr:uid="{00000000-0005-0000-0000-0000090C0000}"/>
    <cellStyle name="Comma 3 4 2" xfId="1405" xr:uid="{00000000-0005-0000-0000-00000A0C0000}"/>
    <cellStyle name="Comma 3 4 2 10" xfId="19273" xr:uid="{00000000-0005-0000-0000-00000B0C0000}"/>
    <cellStyle name="Comma 3 4 2 10 2" xfId="39325" xr:uid="{00000000-0005-0000-0000-00000C0C0000}"/>
    <cellStyle name="Comma 3 4 2 11" xfId="19669" xr:uid="{00000000-0005-0000-0000-00000D0C0000}"/>
    <cellStyle name="Comma 3 4 2 11 2" xfId="39721" xr:uid="{00000000-0005-0000-0000-00000E0C0000}"/>
    <cellStyle name="Comma 3 4 2 12" xfId="21457" xr:uid="{00000000-0005-0000-0000-00000F0C0000}"/>
    <cellStyle name="Comma 3 4 2 2" xfId="2899" xr:uid="{00000000-0005-0000-0000-0000100C0000}"/>
    <cellStyle name="Comma 3 4 2 2 10" xfId="22951" xr:uid="{00000000-0005-0000-0000-0000110C0000}"/>
    <cellStyle name="Comma 3 4 2 2 2" xfId="7381" xr:uid="{00000000-0005-0000-0000-0000120C0000}"/>
    <cellStyle name="Comma 3 4 2 2 2 2" xfId="16411" xr:uid="{00000000-0005-0000-0000-0000130C0000}"/>
    <cellStyle name="Comma 3 4 2 2 2 2 2" xfId="18371" xr:uid="{00000000-0005-0000-0000-0000140C0000}"/>
    <cellStyle name="Comma 3 4 2 2 2 2 2 2" xfId="38423" xr:uid="{00000000-0005-0000-0000-0000150C0000}"/>
    <cellStyle name="Comma 3 4 2 2 2 2 3" xfId="18767" xr:uid="{00000000-0005-0000-0000-0000160C0000}"/>
    <cellStyle name="Comma 3 4 2 2 2 2 3 2" xfId="38819" xr:uid="{00000000-0005-0000-0000-0000170C0000}"/>
    <cellStyle name="Comma 3 4 2 2 2 2 4" xfId="19163" xr:uid="{00000000-0005-0000-0000-0000180C0000}"/>
    <cellStyle name="Comma 3 4 2 2 2 2 4 2" xfId="39215" xr:uid="{00000000-0005-0000-0000-0000190C0000}"/>
    <cellStyle name="Comma 3 4 2 2 2 2 5" xfId="19559" xr:uid="{00000000-0005-0000-0000-00001A0C0000}"/>
    <cellStyle name="Comma 3 4 2 2 2 2 5 2" xfId="39611" xr:uid="{00000000-0005-0000-0000-00001B0C0000}"/>
    <cellStyle name="Comma 3 4 2 2 2 2 6" xfId="19955" xr:uid="{00000000-0005-0000-0000-00001C0C0000}"/>
    <cellStyle name="Comma 3 4 2 2 2 2 6 2" xfId="40007" xr:uid="{00000000-0005-0000-0000-00001D0C0000}"/>
    <cellStyle name="Comma 3 4 2 2 2 2 7" xfId="36463" xr:uid="{00000000-0005-0000-0000-00001E0C0000}"/>
    <cellStyle name="Comma 3 4 2 2 2 3" xfId="18173" xr:uid="{00000000-0005-0000-0000-00001F0C0000}"/>
    <cellStyle name="Comma 3 4 2 2 2 3 2" xfId="38225" xr:uid="{00000000-0005-0000-0000-0000200C0000}"/>
    <cellStyle name="Comma 3 4 2 2 2 4" xfId="18569" xr:uid="{00000000-0005-0000-0000-0000210C0000}"/>
    <cellStyle name="Comma 3 4 2 2 2 4 2" xfId="38621" xr:uid="{00000000-0005-0000-0000-0000220C0000}"/>
    <cellStyle name="Comma 3 4 2 2 2 5" xfId="18965" xr:uid="{00000000-0005-0000-0000-0000230C0000}"/>
    <cellStyle name="Comma 3 4 2 2 2 5 2" xfId="39017" xr:uid="{00000000-0005-0000-0000-0000240C0000}"/>
    <cellStyle name="Comma 3 4 2 2 2 6" xfId="19361" xr:uid="{00000000-0005-0000-0000-0000250C0000}"/>
    <cellStyle name="Comma 3 4 2 2 2 6 2" xfId="39413" xr:uid="{00000000-0005-0000-0000-0000260C0000}"/>
    <cellStyle name="Comma 3 4 2 2 2 7" xfId="19757" xr:uid="{00000000-0005-0000-0000-0000270C0000}"/>
    <cellStyle name="Comma 3 4 2 2 2 7 2" xfId="39809" xr:uid="{00000000-0005-0000-0000-0000280C0000}"/>
    <cellStyle name="Comma 3 4 2 2 2 8" xfId="27433" xr:uid="{00000000-0005-0000-0000-0000290C0000}"/>
    <cellStyle name="Comma 3 4 2 2 3" xfId="9011" xr:uid="{00000000-0005-0000-0000-00002A0C0000}"/>
    <cellStyle name="Comma 3 4 2 2 3 2" xfId="18041" xr:uid="{00000000-0005-0000-0000-00002B0C0000}"/>
    <cellStyle name="Comma 3 4 2 2 3 2 2" xfId="18437" xr:uid="{00000000-0005-0000-0000-00002C0C0000}"/>
    <cellStyle name="Comma 3 4 2 2 3 2 2 2" xfId="38489" xr:uid="{00000000-0005-0000-0000-00002D0C0000}"/>
    <cellStyle name="Comma 3 4 2 2 3 2 3" xfId="18833" xr:uid="{00000000-0005-0000-0000-00002E0C0000}"/>
    <cellStyle name="Comma 3 4 2 2 3 2 3 2" xfId="38885" xr:uid="{00000000-0005-0000-0000-00002F0C0000}"/>
    <cellStyle name="Comma 3 4 2 2 3 2 4" xfId="19229" xr:uid="{00000000-0005-0000-0000-0000300C0000}"/>
    <cellStyle name="Comma 3 4 2 2 3 2 4 2" xfId="39281" xr:uid="{00000000-0005-0000-0000-0000310C0000}"/>
    <cellStyle name="Comma 3 4 2 2 3 2 5" xfId="19625" xr:uid="{00000000-0005-0000-0000-0000320C0000}"/>
    <cellStyle name="Comma 3 4 2 2 3 2 5 2" xfId="39677" xr:uid="{00000000-0005-0000-0000-0000330C0000}"/>
    <cellStyle name="Comma 3 4 2 2 3 2 6" xfId="20021" xr:uid="{00000000-0005-0000-0000-0000340C0000}"/>
    <cellStyle name="Comma 3 4 2 2 3 2 6 2" xfId="40073" xr:uid="{00000000-0005-0000-0000-0000350C0000}"/>
    <cellStyle name="Comma 3 4 2 2 3 2 7" xfId="38093" xr:uid="{00000000-0005-0000-0000-0000360C0000}"/>
    <cellStyle name="Comma 3 4 2 2 3 3" xfId="18239" xr:uid="{00000000-0005-0000-0000-0000370C0000}"/>
    <cellStyle name="Comma 3 4 2 2 3 3 2" xfId="38291" xr:uid="{00000000-0005-0000-0000-0000380C0000}"/>
    <cellStyle name="Comma 3 4 2 2 3 4" xfId="18635" xr:uid="{00000000-0005-0000-0000-0000390C0000}"/>
    <cellStyle name="Comma 3 4 2 2 3 4 2" xfId="38687" xr:uid="{00000000-0005-0000-0000-00003A0C0000}"/>
    <cellStyle name="Comma 3 4 2 2 3 5" xfId="19031" xr:uid="{00000000-0005-0000-0000-00003B0C0000}"/>
    <cellStyle name="Comma 3 4 2 2 3 5 2" xfId="39083" xr:uid="{00000000-0005-0000-0000-00003C0C0000}"/>
    <cellStyle name="Comma 3 4 2 2 3 6" xfId="19427" xr:uid="{00000000-0005-0000-0000-00003D0C0000}"/>
    <cellStyle name="Comma 3 4 2 2 3 6 2" xfId="39479" xr:uid="{00000000-0005-0000-0000-00003E0C0000}"/>
    <cellStyle name="Comma 3 4 2 2 3 7" xfId="19823" xr:uid="{00000000-0005-0000-0000-00003F0C0000}"/>
    <cellStyle name="Comma 3 4 2 2 3 7 2" xfId="39875" xr:uid="{00000000-0005-0000-0000-0000400C0000}"/>
    <cellStyle name="Comma 3 4 2 2 3 8" xfId="29063" xr:uid="{00000000-0005-0000-0000-0000410C0000}"/>
    <cellStyle name="Comma 3 4 2 2 4" xfId="11929" xr:uid="{00000000-0005-0000-0000-0000420C0000}"/>
    <cellStyle name="Comma 3 4 2 2 4 2" xfId="18305" xr:uid="{00000000-0005-0000-0000-0000430C0000}"/>
    <cellStyle name="Comma 3 4 2 2 4 2 2" xfId="38357" xr:uid="{00000000-0005-0000-0000-0000440C0000}"/>
    <cellStyle name="Comma 3 4 2 2 4 3" xfId="18701" xr:uid="{00000000-0005-0000-0000-0000450C0000}"/>
    <cellStyle name="Comma 3 4 2 2 4 3 2" xfId="38753" xr:uid="{00000000-0005-0000-0000-0000460C0000}"/>
    <cellStyle name="Comma 3 4 2 2 4 4" xfId="19097" xr:uid="{00000000-0005-0000-0000-0000470C0000}"/>
    <cellStyle name="Comma 3 4 2 2 4 4 2" xfId="39149" xr:uid="{00000000-0005-0000-0000-0000480C0000}"/>
    <cellStyle name="Comma 3 4 2 2 4 5" xfId="19493" xr:uid="{00000000-0005-0000-0000-0000490C0000}"/>
    <cellStyle name="Comma 3 4 2 2 4 5 2" xfId="39545" xr:uid="{00000000-0005-0000-0000-00004A0C0000}"/>
    <cellStyle name="Comma 3 4 2 2 4 6" xfId="19889" xr:uid="{00000000-0005-0000-0000-00004B0C0000}"/>
    <cellStyle name="Comma 3 4 2 2 4 6 2" xfId="39941" xr:uid="{00000000-0005-0000-0000-00004C0C0000}"/>
    <cellStyle name="Comma 3 4 2 2 4 7" xfId="31981" xr:uid="{00000000-0005-0000-0000-00004D0C0000}"/>
    <cellStyle name="Comma 3 4 2 2 5" xfId="18107" xr:uid="{00000000-0005-0000-0000-00004E0C0000}"/>
    <cellStyle name="Comma 3 4 2 2 5 2" xfId="38159" xr:uid="{00000000-0005-0000-0000-00004F0C0000}"/>
    <cellStyle name="Comma 3 4 2 2 6" xfId="18503" xr:uid="{00000000-0005-0000-0000-0000500C0000}"/>
    <cellStyle name="Comma 3 4 2 2 6 2" xfId="38555" xr:uid="{00000000-0005-0000-0000-0000510C0000}"/>
    <cellStyle name="Comma 3 4 2 2 7" xfId="18899" xr:uid="{00000000-0005-0000-0000-0000520C0000}"/>
    <cellStyle name="Comma 3 4 2 2 7 2" xfId="38951" xr:uid="{00000000-0005-0000-0000-0000530C0000}"/>
    <cellStyle name="Comma 3 4 2 2 8" xfId="19295" xr:uid="{00000000-0005-0000-0000-0000540C0000}"/>
    <cellStyle name="Comma 3 4 2 2 8 2" xfId="39347" xr:uid="{00000000-0005-0000-0000-0000550C0000}"/>
    <cellStyle name="Comma 3 4 2 2 9" xfId="19691" xr:uid="{00000000-0005-0000-0000-0000560C0000}"/>
    <cellStyle name="Comma 3 4 2 2 9 2" xfId="39743" xr:uid="{00000000-0005-0000-0000-0000570C0000}"/>
    <cellStyle name="Comma 3 4 2 3" xfId="4393" xr:uid="{00000000-0005-0000-0000-0000580C0000}"/>
    <cellStyle name="Comma 3 4 2 3 10" xfId="24445" xr:uid="{00000000-0005-0000-0000-0000590C0000}"/>
    <cellStyle name="Comma 3 4 2 3 2" xfId="8875" xr:uid="{00000000-0005-0000-0000-00005A0C0000}"/>
    <cellStyle name="Comma 3 4 2 3 2 2" xfId="17905" xr:uid="{00000000-0005-0000-0000-00005B0C0000}"/>
    <cellStyle name="Comma 3 4 2 3 2 2 2" xfId="18393" xr:uid="{00000000-0005-0000-0000-00005C0C0000}"/>
    <cellStyle name="Comma 3 4 2 3 2 2 2 2" xfId="38445" xr:uid="{00000000-0005-0000-0000-00005D0C0000}"/>
    <cellStyle name="Comma 3 4 2 3 2 2 3" xfId="18789" xr:uid="{00000000-0005-0000-0000-00005E0C0000}"/>
    <cellStyle name="Comma 3 4 2 3 2 2 3 2" xfId="38841" xr:uid="{00000000-0005-0000-0000-00005F0C0000}"/>
    <cellStyle name="Comma 3 4 2 3 2 2 4" xfId="19185" xr:uid="{00000000-0005-0000-0000-0000600C0000}"/>
    <cellStyle name="Comma 3 4 2 3 2 2 4 2" xfId="39237" xr:uid="{00000000-0005-0000-0000-0000610C0000}"/>
    <cellStyle name="Comma 3 4 2 3 2 2 5" xfId="19581" xr:uid="{00000000-0005-0000-0000-0000620C0000}"/>
    <cellStyle name="Comma 3 4 2 3 2 2 5 2" xfId="39633" xr:uid="{00000000-0005-0000-0000-0000630C0000}"/>
    <cellStyle name="Comma 3 4 2 3 2 2 6" xfId="19977" xr:uid="{00000000-0005-0000-0000-0000640C0000}"/>
    <cellStyle name="Comma 3 4 2 3 2 2 6 2" xfId="40029" xr:uid="{00000000-0005-0000-0000-0000650C0000}"/>
    <cellStyle name="Comma 3 4 2 3 2 2 7" xfId="37957" xr:uid="{00000000-0005-0000-0000-0000660C0000}"/>
    <cellStyle name="Comma 3 4 2 3 2 3" xfId="18195" xr:uid="{00000000-0005-0000-0000-0000670C0000}"/>
    <cellStyle name="Comma 3 4 2 3 2 3 2" xfId="38247" xr:uid="{00000000-0005-0000-0000-0000680C0000}"/>
    <cellStyle name="Comma 3 4 2 3 2 4" xfId="18591" xr:uid="{00000000-0005-0000-0000-0000690C0000}"/>
    <cellStyle name="Comma 3 4 2 3 2 4 2" xfId="38643" xr:uid="{00000000-0005-0000-0000-00006A0C0000}"/>
    <cellStyle name="Comma 3 4 2 3 2 5" xfId="18987" xr:uid="{00000000-0005-0000-0000-00006B0C0000}"/>
    <cellStyle name="Comma 3 4 2 3 2 5 2" xfId="39039" xr:uid="{00000000-0005-0000-0000-00006C0C0000}"/>
    <cellStyle name="Comma 3 4 2 3 2 6" xfId="19383" xr:uid="{00000000-0005-0000-0000-00006D0C0000}"/>
    <cellStyle name="Comma 3 4 2 3 2 6 2" xfId="39435" xr:uid="{00000000-0005-0000-0000-00006E0C0000}"/>
    <cellStyle name="Comma 3 4 2 3 2 7" xfId="19779" xr:uid="{00000000-0005-0000-0000-00006F0C0000}"/>
    <cellStyle name="Comma 3 4 2 3 2 7 2" xfId="39831" xr:uid="{00000000-0005-0000-0000-0000700C0000}"/>
    <cellStyle name="Comma 3 4 2 3 2 8" xfId="28927" xr:uid="{00000000-0005-0000-0000-0000710C0000}"/>
    <cellStyle name="Comma 3 4 2 3 3" xfId="9033" xr:uid="{00000000-0005-0000-0000-0000720C0000}"/>
    <cellStyle name="Comma 3 4 2 3 3 2" xfId="18063" xr:uid="{00000000-0005-0000-0000-0000730C0000}"/>
    <cellStyle name="Comma 3 4 2 3 3 2 2" xfId="18459" xr:uid="{00000000-0005-0000-0000-0000740C0000}"/>
    <cellStyle name="Comma 3 4 2 3 3 2 2 2" xfId="38511" xr:uid="{00000000-0005-0000-0000-0000750C0000}"/>
    <cellStyle name="Comma 3 4 2 3 3 2 3" xfId="18855" xr:uid="{00000000-0005-0000-0000-0000760C0000}"/>
    <cellStyle name="Comma 3 4 2 3 3 2 3 2" xfId="38907" xr:uid="{00000000-0005-0000-0000-0000770C0000}"/>
    <cellStyle name="Comma 3 4 2 3 3 2 4" xfId="19251" xr:uid="{00000000-0005-0000-0000-0000780C0000}"/>
    <cellStyle name="Comma 3 4 2 3 3 2 4 2" xfId="39303" xr:uid="{00000000-0005-0000-0000-0000790C0000}"/>
    <cellStyle name="Comma 3 4 2 3 3 2 5" xfId="19647" xr:uid="{00000000-0005-0000-0000-00007A0C0000}"/>
    <cellStyle name="Comma 3 4 2 3 3 2 5 2" xfId="39699" xr:uid="{00000000-0005-0000-0000-00007B0C0000}"/>
    <cellStyle name="Comma 3 4 2 3 3 2 6" xfId="20043" xr:uid="{00000000-0005-0000-0000-00007C0C0000}"/>
    <cellStyle name="Comma 3 4 2 3 3 2 6 2" xfId="40095" xr:uid="{00000000-0005-0000-0000-00007D0C0000}"/>
    <cellStyle name="Comma 3 4 2 3 3 2 7" xfId="38115" xr:uid="{00000000-0005-0000-0000-00007E0C0000}"/>
    <cellStyle name="Comma 3 4 2 3 3 3" xfId="18261" xr:uid="{00000000-0005-0000-0000-00007F0C0000}"/>
    <cellStyle name="Comma 3 4 2 3 3 3 2" xfId="38313" xr:uid="{00000000-0005-0000-0000-0000800C0000}"/>
    <cellStyle name="Comma 3 4 2 3 3 4" xfId="18657" xr:uid="{00000000-0005-0000-0000-0000810C0000}"/>
    <cellStyle name="Comma 3 4 2 3 3 4 2" xfId="38709" xr:uid="{00000000-0005-0000-0000-0000820C0000}"/>
    <cellStyle name="Comma 3 4 2 3 3 5" xfId="19053" xr:uid="{00000000-0005-0000-0000-0000830C0000}"/>
    <cellStyle name="Comma 3 4 2 3 3 5 2" xfId="39105" xr:uid="{00000000-0005-0000-0000-0000840C0000}"/>
    <cellStyle name="Comma 3 4 2 3 3 6" xfId="19449" xr:uid="{00000000-0005-0000-0000-0000850C0000}"/>
    <cellStyle name="Comma 3 4 2 3 3 6 2" xfId="39501" xr:uid="{00000000-0005-0000-0000-0000860C0000}"/>
    <cellStyle name="Comma 3 4 2 3 3 7" xfId="19845" xr:uid="{00000000-0005-0000-0000-0000870C0000}"/>
    <cellStyle name="Comma 3 4 2 3 3 7 2" xfId="39897" xr:uid="{00000000-0005-0000-0000-0000880C0000}"/>
    <cellStyle name="Comma 3 4 2 3 3 8" xfId="29085" xr:uid="{00000000-0005-0000-0000-0000890C0000}"/>
    <cellStyle name="Comma 3 4 2 3 4" xfId="13423" xr:uid="{00000000-0005-0000-0000-00008A0C0000}"/>
    <cellStyle name="Comma 3 4 2 3 4 2" xfId="18327" xr:uid="{00000000-0005-0000-0000-00008B0C0000}"/>
    <cellStyle name="Comma 3 4 2 3 4 2 2" xfId="38379" xr:uid="{00000000-0005-0000-0000-00008C0C0000}"/>
    <cellStyle name="Comma 3 4 2 3 4 3" xfId="18723" xr:uid="{00000000-0005-0000-0000-00008D0C0000}"/>
    <cellStyle name="Comma 3 4 2 3 4 3 2" xfId="38775" xr:uid="{00000000-0005-0000-0000-00008E0C0000}"/>
    <cellStyle name="Comma 3 4 2 3 4 4" xfId="19119" xr:uid="{00000000-0005-0000-0000-00008F0C0000}"/>
    <cellStyle name="Comma 3 4 2 3 4 4 2" xfId="39171" xr:uid="{00000000-0005-0000-0000-0000900C0000}"/>
    <cellStyle name="Comma 3 4 2 3 4 5" xfId="19515" xr:uid="{00000000-0005-0000-0000-0000910C0000}"/>
    <cellStyle name="Comma 3 4 2 3 4 5 2" xfId="39567" xr:uid="{00000000-0005-0000-0000-0000920C0000}"/>
    <cellStyle name="Comma 3 4 2 3 4 6" xfId="19911" xr:uid="{00000000-0005-0000-0000-0000930C0000}"/>
    <cellStyle name="Comma 3 4 2 3 4 6 2" xfId="39963" xr:uid="{00000000-0005-0000-0000-0000940C0000}"/>
    <cellStyle name="Comma 3 4 2 3 4 7" xfId="33475" xr:uid="{00000000-0005-0000-0000-0000950C0000}"/>
    <cellStyle name="Comma 3 4 2 3 5" xfId="18129" xr:uid="{00000000-0005-0000-0000-0000960C0000}"/>
    <cellStyle name="Comma 3 4 2 3 5 2" xfId="38181" xr:uid="{00000000-0005-0000-0000-0000970C0000}"/>
    <cellStyle name="Comma 3 4 2 3 6" xfId="18525" xr:uid="{00000000-0005-0000-0000-0000980C0000}"/>
    <cellStyle name="Comma 3 4 2 3 6 2" xfId="38577" xr:uid="{00000000-0005-0000-0000-0000990C0000}"/>
    <cellStyle name="Comma 3 4 2 3 7" xfId="18921" xr:uid="{00000000-0005-0000-0000-00009A0C0000}"/>
    <cellStyle name="Comma 3 4 2 3 7 2" xfId="38973" xr:uid="{00000000-0005-0000-0000-00009B0C0000}"/>
    <cellStyle name="Comma 3 4 2 3 8" xfId="19317" xr:uid="{00000000-0005-0000-0000-00009C0C0000}"/>
    <cellStyle name="Comma 3 4 2 3 8 2" xfId="39369" xr:uid="{00000000-0005-0000-0000-00009D0C0000}"/>
    <cellStyle name="Comma 3 4 2 3 9" xfId="19713" xr:uid="{00000000-0005-0000-0000-00009E0C0000}"/>
    <cellStyle name="Comma 3 4 2 3 9 2" xfId="39765" xr:uid="{00000000-0005-0000-0000-00009F0C0000}"/>
    <cellStyle name="Comma 3 4 2 4" xfId="5887" xr:uid="{00000000-0005-0000-0000-0000A00C0000}"/>
    <cellStyle name="Comma 3 4 2 4 2" xfId="14917" xr:uid="{00000000-0005-0000-0000-0000A10C0000}"/>
    <cellStyle name="Comma 3 4 2 4 2 2" xfId="18349" xr:uid="{00000000-0005-0000-0000-0000A20C0000}"/>
    <cellStyle name="Comma 3 4 2 4 2 2 2" xfId="38401" xr:uid="{00000000-0005-0000-0000-0000A30C0000}"/>
    <cellStyle name="Comma 3 4 2 4 2 3" xfId="18745" xr:uid="{00000000-0005-0000-0000-0000A40C0000}"/>
    <cellStyle name="Comma 3 4 2 4 2 3 2" xfId="38797" xr:uid="{00000000-0005-0000-0000-0000A50C0000}"/>
    <cellStyle name="Comma 3 4 2 4 2 4" xfId="19141" xr:uid="{00000000-0005-0000-0000-0000A60C0000}"/>
    <cellStyle name="Comma 3 4 2 4 2 4 2" xfId="39193" xr:uid="{00000000-0005-0000-0000-0000A70C0000}"/>
    <cellStyle name="Comma 3 4 2 4 2 5" xfId="19537" xr:uid="{00000000-0005-0000-0000-0000A80C0000}"/>
    <cellStyle name="Comma 3 4 2 4 2 5 2" xfId="39589" xr:uid="{00000000-0005-0000-0000-0000A90C0000}"/>
    <cellStyle name="Comma 3 4 2 4 2 6" xfId="19933" xr:uid="{00000000-0005-0000-0000-0000AA0C0000}"/>
    <cellStyle name="Comma 3 4 2 4 2 6 2" xfId="39985" xr:uid="{00000000-0005-0000-0000-0000AB0C0000}"/>
    <cellStyle name="Comma 3 4 2 4 2 7" xfId="34969" xr:uid="{00000000-0005-0000-0000-0000AC0C0000}"/>
    <cellStyle name="Comma 3 4 2 4 3" xfId="18151" xr:uid="{00000000-0005-0000-0000-0000AD0C0000}"/>
    <cellStyle name="Comma 3 4 2 4 3 2" xfId="38203" xr:uid="{00000000-0005-0000-0000-0000AE0C0000}"/>
    <cellStyle name="Comma 3 4 2 4 4" xfId="18547" xr:uid="{00000000-0005-0000-0000-0000AF0C0000}"/>
    <cellStyle name="Comma 3 4 2 4 4 2" xfId="38599" xr:uid="{00000000-0005-0000-0000-0000B00C0000}"/>
    <cellStyle name="Comma 3 4 2 4 5" xfId="18943" xr:uid="{00000000-0005-0000-0000-0000B10C0000}"/>
    <cellStyle name="Comma 3 4 2 4 5 2" xfId="38995" xr:uid="{00000000-0005-0000-0000-0000B20C0000}"/>
    <cellStyle name="Comma 3 4 2 4 6" xfId="19339" xr:uid="{00000000-0005-0000-0000-0000B30C0000}"/>
    <cellStyle name="Comma 3 4 2 4 6 2" xfId="39391" xr:uid="{00000000-0005-0000-0000-0000B40C0000}"/>
    <cellStyle name="Comma 3 4 2 4 7" xfId="19735" xr:uid="{00000000-0005-0000-0000-0000B50C0000}"/>
    <cellStyle name="Comma 3 4 2 4 7 2" xfId="39787" xr:uid="{00000000-0005-0000-0000-0000B60C0000}"/>
    <cellStyle name="Comma 3 4 2 4 8" xfId="25939" xr:uid="{00000000-0005-0000-0000-0000B70C0000}"/>
    <cellStyle name="Comma 3 4 2 5" xfId="8989" xr:uid="{00000000-0005-0000-0000-0000B80C0000}"/>
    <cellStyle name="Comma 3 4 2 5 2" xfId="18019" xr:uid="{00000000-0005-0000-0000-0000B90C0000}"/>
    <cellStyle name="Comma 3 4 2 5 2 2" xfId="18415" xr:uid="{00000000-0005-0000-0000-0000BA0C0000}"/>
    <cellStyle name="Comma 3 4 2 5 2 2 2" xfId="38467" xr:uid="{00000000-0005-0000-0000-0000BB0C0000}"/>
    <cellStyle name="Comma 3 4 2 5 2 3" xfId="18811" xr:uid="{00000000-0005-0000-0000-0000BC0C0000}"/>
    <cellStyle name="Comma 3 4 2 5 2 3 2" xfId="38863" xr:uid="{00000000-0005-0000-0000-0000BD0C0000}"/>
    <cellStyle name="Comma 3 4 2 5 2 4" xfId="19207" xr:uid="{00000000-0005-0000-0000-0000BE0C0000}"/>
    <cellStyle name="Comma 3 4 2 5 2 4 2" xfId="39259" xr:uid="{00000000-0005-0000-0000-0000BF0C0000}"/>
    <cellStyle name="Comma 3 4 2 5 2 5" xfId="19603" xr:uid="{00000000-0005-0000-0000-0000C00C0000}"/>
    <cellStyle name="Comma 3 4 2 5 2 5 2" xfId="39655" xr:uid="{00000000-0005-0000-0000-0000C10C0000}"/>
    <cellStyle name="Comma 3 4 2 5 2 6" xfId="19999" xr:uid="{00000000-0005-0000-0000-0000C20C0000}"/>
    <cellStyle name="Comma 3 4 2 5 2 6 2" xfId="40051" xr:uid="{00000000-0005-0000-0000-0000C30C0000}"/>
    <cellStyle name="Comma 3 4 2 5 2 7" xfId="38071" xr:uid="{00000000-0005-0000-0000-0000C40C0000}"/>
    <cellStyle name="Comma 3 4 2 5 3" xfId="18217" xr:uid="{00000000-0005-0000-0000-0000C50C0000}"/>
    <cellStyle name="Comma 3 4 2 5 3 2" xfId="38269" xr:uid="{00000000-0005-0000-0000-0000C60C0000}"/>
    <cellStyle name="Comma 3 4 2 5 4" xfId="18613" xr:uid="{00000000-0005-0000-0000-0000C70C0000}"/>
    <cellStyle name="Comma 3 4 2 5 4 2" xfId="38665" xr:uid="{00000000-0005-0000-0000-0000C80C0000}"/>
    <cellStyle name="Comma 3 4 2 5 5" xfId="19009" xr:uid="{00000000-0005-0000-0000-0000C90C0000}"/>
    <cellStyle name="Comma 3 4 2 5 5 2" xfId="39061" xr:uid="{00000000-0005-0000-0000-0000CA0C0000}"/>
    <cellStyle name="Comma 3 4 2 5 6" xfId="19405" xr:uid="{00000000-0005-0000-0000-0000CB0C0000}"/>
    <cellStyle name="Comma 3 4 2 5 6 2" xfId="39457" xr:uid="{00000000-0005-0000-0000-0000CC0C0000}"/>
    <cellStyle name="Comma 3 4 2 5 7" xfId="19801" xr:uid="{00000000-0005-0000-0000-0000CD0C0000}"/>
    <cellStyle name="Comma 3 4 2 5 7 2" xfId="39853" xr:uid="{00000000-0005-0000-0000-0000CE0C0000}"/>
    <cellStyle name="Comma 3 4 2 5 8" xfId="29041" xr:uid="{00000000-0005-0000-0000-0000CF0C0000}"/>
    <cellStyle name="Comma 3 4 2 6" xfId="10435" xr:uid="{00000000-0005-0000-0000-0000D00C0000}"/>
    <cellStyle name="Comma 3 4 2 6 2" xfId="18283" xr:uid="{00000000-0005-0000-0000-0000D10C0000}"/>
    <cellStyle name="Comma 3 4 2 6 2 2" xfId="38335" xr:uid="{00000000-0005-0000-0000-0000D20C0000}"/>
    <cellStyle name="Comma 3 4 2 6 3" xfId="18679" xr:uid="{00000000-0005-0000-0000-0000D30C0000}"/>
    <cellStyle name="Comma 3 4 2 6 3 2" xfId="38731" xr:uid="{00000000-0005-0000-0000-0000D40C0000}"/>
    <cellStyle name="Comma 3 4 2 6 4" xfId="19075" xr:uid="{00000000-0005-0000-0000-0000D50C0000}"/>
    <cellStyle name="Comma 3 4 2 6 4 2" xfId="39127" xr:uid="{00000000-0005-0000-0000-0000D60C0000}"/>
    <cellStyle name="Comma 3 4 2 6 5" xfId="19471" xr:uid="{00000000-0005-0000-0000-0000D70C0000}"/>
    <cellStyle name="Comma 3 4 2 6 5 2" xfId="39523" xr:uid="{00000000-0005-0000-0000-0000D80C0000}"/>
    <cellStyle name="Comma 3 4 2 6 6" xfId="19867" xr:uid="{00000000-0005-0000-0000-0000D90C0000}"/>
    <cellStyle name="Comma 3 4 2 6 6 2" xfId="39919" xr:uid="{00000000-0005-0000-0000-0000DA0C0000}"/>
    <cellStyle name="Comma 3 4 2 6 7" xfId="30487" xr:uid="{00000000-0005-0000-0000-0000DB0C0000}"/>
    <cellStyle name="Comma 3 4 2 7" xfId="18085" xr:uid="{00000000-0005-0000-0000-0000DC0C0000}"/>
    <cellStyle name="Comma 3 4 2 7 2" xfId="38137" xr:uid="{00000000-0005-0000-0000-0000DD0C0000}"/>
    <cellStyle name="Comma 3 4 2 8" xfId="18481" xr:uid="{00000000-0005-0000-0000-0000DE0C0000}"/>
    <cellStyle name="Comma 3 4 2 8 2" xfId="38533" xr:uid="{00000000-0005-0000-0000-0000DF0C0000}"/>
    <cellStyle name="Comma 3 4 2 9" xfId="18877" xr:uid="{00000000-0005-0000-0000-0000E00C0000}"/>
    <cellStyle name="Comma 3 4 2 9 2" xfId="38929" xr:uid="{00000000-0005-0000-0000-0000E10C0000}"/>
    <cellStyle name="Comma 3 4 3" xfId="2152" xr:uid="{00000000-0005-0000-0000-0000E20C0000}"/>
    <cellStyle name="Comma 3 4 3 10" xfId="22204" xr:uid="{00000000-0005-0000-0000-0000E30C0000}"/>
    <cellStyle name="Comma 3 4 3 2" xfId="6634" xr:uid="{00000000-0005-0000-0000-0000E40C0000}"/>
    <cellStyle name="Comma 3 4 3 2 2" xfId="15664" xr:uid="{00000000-0005-0000-0000-0000E50C0000}"/>
    <cellStyle name="Comma 3 4 3 2 2 2" xfId="18360" xr:uid="{00000000-0005-0000-0000-0000E60C0000}"/>
    <cellStyle name="Comma 3 4 3 2 2 2 2" xfId="38412" xr:uid="{00000000-0005-0000-0000-0000E70C0000}"/>
    <cellStyle name="Comma 3 4 3 2 2 3" xfId="18756" xr:uid="{00000000-0005-0000-0000-0000E80C0000}"/>
    <cellStyle name="Comma 3 4 3 2 2 3 2" xfId="38808" xr:uid="{00000000-0005-0000-0000-0000E90C0000}"/>
    <cellStyle name="Comma 3 4 3 2 2 4" xfId="19152" xr:uid="{00000000-0005-0000-0000-0000EA0C0000}"/>
    <cellStyle name="Comma 3 4 3 2 2 4 2" xfId="39204" xr:uid="{00000000-0005-0000-0000-0000EB0C0000}"/>
    <cellStyle name="Comma 3 4 3 2 2 5" xfId="19548" xr:uid="{00000000-0005-0000-0000-0000EC0C0000}"/>
    <cellStyle name="Comma 3 4 3 2 2 5 2" xfId="39600" xr:uid="{00000000-0005-0000-0000-0000ED0C0000}"/>
    <cellStyle name="Comma 3 4 3 2 2 6" xfId="19944" xr:uid="{00000000-0005-0000-0000-0000EE0C0000}"/>
    <cellStyle name="Comma 3 4 3 2 2 6 2" xfId="39996" xr:uid="{00000000-0005-0000-0000-0000EF0C0000}"/>
    <cellStyle name="Comma 3 4 3 2 2 7" xfId="35716" xr:uid="{00000000-0005-0000-0000-0000F00C0000}"/>
    <cellStyle name="Comma 3 4 3 2 3" xfId="18162" xr:uid="{00000000-0005-0000-0000-0000F10C0000}"/>
    <cellStyle name="Comma 3 4 3 2 3 2" xfId="38214" xr:uid="{00000000-0005-0000-0000-0000F20C0000}"/>
    <cellStyle name="Comma 3 4 3 2 4" xfId="18558" xr:uid="{00000000-0005-0000-0000-0000F30C0000}"/>
    <cellStyle name="Comma 3 4 3 2 4 2" xfId="38610" xr:uid="{00000000-0005-0000-0000-0000F40C0000}"/>
    <cellStyle name="Comma 3 4 3 2 5" xfId="18954" xr:uid="{00000000-0005-0000-0000-0000F50C0000}"/>
    <cellStyle name="Comma 3 4 3 2 5 2" xfId="39006" xr:uid="{00000000-0005-0000-0000-0000F60C0000}"/>
    <cellStyle name="Comma 3 4 3 2 6" xfId="19350" xr:uid="{00000000-0005-0000-0000-0000F70C0000}"/>
    <cellStyle name="Comma 3 4 3 2 6 2" xfId="39402" xr:uid="{00000000-0005-0000-0000-0000F80C0000}"/>
    <cellStyle name="Comma 3 4 3 2 7" xfId="19746" xr:uid="{00000000-0005-0000-0000-0000F90C0000}"/>
    <cellStyle name="Comma 3 4 3 2 7 2" xfId="39798" xr:uid="{00000000-0005-0000-0000-0000FA0C0000}"/>
    <cellStyle name="Comma 3 4 3 2 8" xfId="26686" xr:uid="{00000000-0005-0000-0000-0000FB0C0000}"/>
    <cellStyle name="Comma 3 4 3 3" xfId="9000" xr:uid="{00000000-0005-0000-0000-0000FC0C0000}"/>
    <cellStyle name="Comma 3 4 3 3 2" xfId="18030" xr:uid="{00000000-0005-0000-0000-0000FD0C0000}"/>
    <cellStyle name="Comma 3 4 3 3 2 2" xfId="18426" xr:uid="{00000000-0005-0000-0000-0000FE0C0000}"/>
    <cellStyle name="Comma 3 4 3 3 2 2 2" xfId="38478" xr:uid="{00000000-0005-0000-0000-0000FF0C0000}"/>
    <cellStyle name="Comma 3 4 3 3 2 3" xfId="18822" xr:uid="{00000000-0005-0000-0000-0000000D0000}"/>
    <cellStyle name="Comma 3 4 3 3 2 3 2" xfId="38874" xr:uid="{00000000-0005-0000-0000-0000010D0000}"/>
    <cellStyle name="Comma 3 4 3 3 2 4" xfId="19218" xr:uid="{00000000-0005-0000-0000-0000020D0000}"/>
    <cellStyle name="Comma 3 4 3 3 2 4 2" xfId="39270" xr:uid="{00000000-0005-0000-0000-0000030D0000}"/>
    <cellStyle name="Comma 3 4 3 3 2 5" xfId="19614" xr:uid="{00000000-0005-0000-0000-0000040D0000}"/>
    <cellStyle name="Comma 3 4 3 3 2 5 2" xfId="39666" xr:uid="{00000000-0005-0000-0000-0000050D0000}"/>
    <cellStyle name="Comma 3 4 3 3 2 6" xfId="20010" xr:uid="{00000000-0005-0000-0000-0000060D0000}"/>
    <cellStyle name="Comma 3 4 3 3 2 6 2" xfId="40062" xr:uid="{00000000-0005-0000-0000-0000070D0000}"/>
    <cellStyle name="Comma 3 4 3 3 2 7" xfId="38082" xr:uid="{00000000-0005-0000-0000-0000080D0000}"/>
    <cellStyle name="Comma 3 4 3 3 3" xfId="18228" xr:uid="{00000000-0005-0000-0000-0000090D0000}"/>
    <cellStyle name="Comma 3 4 3 3 3 2" xfId="38280" xr:uid="{00000000-0005-0000-0000-00000A0D0000}"/>
    <cellStyle name="Comma 3 4 3 3 4" xfId="18624" xr:uid="{00000000-0005-0000-0000-00000B0D0000}"/>
    <cellStyle name="Comma 3 4 3 3 4 2" xfId="38676" xr:uid="{00000000-0005-0000-0000-00000C0D0000}"/>
    <cellStyle name="Comma 3 4 3 3 5" xfId="19020" xr:uid="{00000000-0005-0000-0000-00000D0D0000}"/>
    <cellStyle name="Comma 3 4 3 3 5 2" xfId="39072" xr:uid="{00000000-0005-0000-0000-00000E0D0000}"/>
    <cellStyle name="Comma 3 4 3 3 6" xfId="19416" xr:uid="{00000000-0005-0000-0000-00000F0D0000}"/>
    <cellStyle name="Comma 3 4 3 3 6 2" xfId="39468" xr:uid="{00000000-0005-0000-0000-0000100D0000}"/>
    <cellStyle name="Comma 3 4 3 3 7" xfId="19812" xr:uid="{00000000-0005-0000-0000-0000110D0000}"/>
    <cellStyle name="Comma 3 4 3 3 7 2" xfId="39864" xr:uid="{00000000-0005-0000-0000-0000120D0000}"/>
    <cellStyle name="Comma 3 4 3 3 8" xfId="29052" xr:uid="{00000000-0005-0000-0000-0000130D0000}"/>
    <cellStyle name="Comma 3 4 3 4" xfId="11182" xr:uid="{00000000-0005-0000-0000-0000140D0000}"/>
    <cellStyle name="Comma 3 4 3 4 2" xfId="18294" xr:uid="{00000000-0005-0000-0000-0000150D0000}"/>
    <cellStyle name="Comma 3 4 3 4 2 2" xfId="38346" xr:uid="{00000000-0005-0000-0000-0000160D0000}"/>
    <cellStyle name="Comma 3 4 3 4 3" xfId="18690" xr:uid="{00000000-0005-0000-0000-0000170D0000}"/>
    <cellStyle name="Comma 3 4 3 4 3 2" xfId="38742" xr:uid="{00000000-0005-0000-0000-0000180D0000}"/>
    <cellStyle name="Comma 3 4 3 4 4" xfId="19086" xr:uid="{00000000-0005-0000-0000-0000190D0000}"/>
    <cellStyle name="Comma 3 4 3 4 4 2" xfId="39138" xr:uid="{00000000-0005-0000-0000-00001A0D0000}"/>
    <cellStyle name="Comma 3 4 3 4 5" xfId="19482" xr:uid="{00000000-0005-0000-0000-00001B0D0000}"/>
    <cellStyle name="Comma 3 4 3 4 5 2" xfId="39534" xr:uid="{00000000-0005-0000-0000-00001C0D0000}"/>
    <cellStyle name="Comma 3 4 3 4 6" xfId="19878" xr:uid="{00000000-0005-0000-0000-00001D0D0000}"/>
    <cellStyle name="Comma 3 4 3 4 6 2" xfId="39930" xr:uid="{00000000-0005-0000-0000-00001E0D0000}"/>
    <cellStyle name="Comma 3 4 3 4 7" xfId="31234" xr:uid="{00000000-0005-0000-0000-00001F0D0000}"/>
    <cellStyle name="Comma 3 4 3 5" xfId="18096" xr:uid="{00000000-0005-0000-0000-0000200D0000}"/>
    <cellStyle name="Comma 3 4 3 5 2" xfId="38148" xr:uid="{00000000-0005-0000-0000-0000210D0000}"/>
    <cellStyle name="Comma 3 4 3 6" xfId="18492" xr:uid="{00000000-0005-0000-0000-0000220D0000}"/>
    <cellStyle name="Comma 3 4 3 6 2" xfId="38544" xr:uid="{00000000-0005-0000-0000-0000230D0000}"/>
    <cellStyle name="Comma 3 4 3 7" xfId="18888" xr:uid="{00000000-0005-0000-0000-0000240D0000}"/>
    <cellStyle name="Comma 3 4 3 7 2" xfId="38940" xr:uid="{00000000-0005-0000-0000-0000250D0000}"/>
    <cellStyle name="Comma 3 4 3 8" xfId="19284" xr:uid="{00000000-0005-0000-0000-0000260D0000}"/>
    <cellStyle name="Comma 3 4 3 8 2" xfId="39336" xr:uid="{00000000-0005-0000-0000-0000270D0000}"/>
    <cellStyle name="Comma 3 4 3 9" xfId="19680" xr:uid="{00000000-0005-0000-0000-0000280D0000}"/>
    <cellStyle name="Comma 3 4 3 9 2" xfId="39732" xr:uid="{00000000-0005-0000-0000-0000290D0000}"/>
    <cellStyle name="Comma 3 4 4" xfId="3646" xr:uid="{00000000-0005-0000-0000-00002A0D0000}"/>
    <cellStyle name="Comma 3 4 4 10" xfId="23698" xr:uid="{00000000-0005-0000-0000-00002B0D0000}"/>
    <cellStyle name="Comma 3 4 4 2" xfId="8128" xr:uid="{00000000-0005-0000-0000-00002C0D0000}"/>
    <cellStyle name="Comma 3 4 4 2 2" xfId="17158" xr:uid="{00000000-0005-0000-0000-00002D0D0000}"/>
    <cellStyle name="Comma 3 4 4 2 2 2" xfId="18382" xr:uid="{00000000-0005-0000-0000-00002E0D0000}"/>
    <cellStyle name="Comma 3 4 4 2 2 2 2" xfId="38434" xr:uid="{00000000-0005-0000-0000-00002F0D0000}"/>
    <cellStyle name="Comma 3 4 4 2 2 3" xfId="18778" xr:uid="{00000000-0005-0000-0000-0000300D0000}"/>
    <cellStyle name="Comma 3 4 4 2 2 3 2" xfId="38830" xr:uid="{00000000-0005-0000-0000-0000310D0000}"/>
    <cellStyle name="Comma 3 4 4 2 2 4" xfId="19174" xr:uid="{00000000-0005-0000-0000-0000320D0000}"/>
    <cellStyle name="Comma 3 4 4 2 2 4 2" xfId="39226" xr:uid="{00000000-0005-0000-0000-0000330D0000}"/>
    <cellStyle name="Comma 3 4 4 2 2 5" xfId="19570" xr:uid="{00000000-0005-0000-0000-0000340D0000}"/>
    <cellStyle name="Comma 3 4 4 2 2 5 2" xfId="39622" xr:uid="{00000000-0005-0000-0000-0000350D0000}"/>
    <cellStyle name="Comma 3 4 4 2 2 6" xfId="19966" xr:uid="{00000000-0005-0000-0000-0000360D0000}"/>
    <cellStyle name="Comma 3 4 4 2 2 6 2" xfId="40018" xr:uid="{00000000-0005-0000-0000-0000370D0000}"/>
    <cellStyle name="Comma 3 4 4 2 2 7" xfId="37210" xr:uid="{00000000-0005-0000-0000-0000380D0000}"/>
    <cellStyle name="Comma 3 4 4 2 3" xfId="18184" xr:uid="{00000000-0005-0000-0000-0000390D0000}"/>
    <cellStyle name="Comma 3 4 4 2 3 2" xfId="38236" xr:uid="{00000000-0005-0000-0000-00003A0D0000}"/>
    <cellStyle name="Comma 3 4 4 2 4" xfId="18580" xr:uid="{00000000-0005-0000-0000-00003B0D0000}"/>
    <cellStyle name="Comma 3 4 4 2 4 2" xfId="38632" xr:uid="{00000000-0005-0000-0000-00003C0D0000}"/>
    <cellStyle name="Comma 3 4 4 2 5" xfId="18976" xr:uid="{00000000-0005-0000-0000-00003D0D0000}"/>
    <cellStyle name="Comma 3 4 4 2 5 2" xfId="39028" xr:uid="{00000000-0005-0000-0000-00003E0D0000}"/>
    <cellStyle name="Comma 3 4 4 2 6" xfId="19372" xr:uid="{00000000-0005-0000-0000-00003F0D0000}"/>
    <cellStyle name="Comma 3 4 4 2 6 2" xfId="39424" xr:uid="{00000000-0005-0000-0000-0000400D0000}"/>
    <cellStyle name="Comma 3 4 4 2 7" xfId="19768" xr:uid="{00000000-0005-0000-0000-0000410D0000}"/>
    <cellStyle name="Comma 3 4 4 2 7 2" xfId="39820" xr:uid="{00000000-0005-0000-0000-0000420D0000}"/>
    <cellStyle name="Comma 3 4 4 2 8" xfId="28180" xr:uid="{00000000-0005-0000-0000-0000430D0000}"/>
    <cellStyle name="Comma 3 4 4 3" xfId="9022" xr:uid="{00000000-0005-0000-0000-0000440D0000}"/>
    <cellStyle name="Comma 3 4 4 3 2" xfId="18052" xr:uid="{00000000-0005-0000-0000-0000450D0000}"/>
    <cellStyle name="Comma 3 4 4 3 2 2" xfId="18448" xr:uid="{00000000-0005-0000-0000-0000460D0000}"/>
    <cellStyle name="Comma 3 4 4 3 2 2 2" xfId="38500" xr:uid="{00000000-0005-0000-0000-0000470D0000}"/>
    <cellStyle name="Comma 3 4 4 3 2 3" xfId="18844" xr:uid="{00000000-0005-0000-0000-0000480D0000}"/>
    <cellStyle name="Comma 3 4 4 3 2 3 2" xfId="38896" xr:uid="{00000000-0005-0000-0000-0000490D0000}"/>
    <cellStyle name="Comma 3 4 4 3 2 4" xfId="19240" xr:uid="{00000000-0005-0000-0000-00004A0D0000}"/>
    <cellStyle name="Comma 3 4 4 3 2 4 2" xfId="39292" xr:uid="{00000000-0005-0000-0000-00004B0D0000}"/>
    <cellStyle name="Comma 3 4 4 3 2 5" xfId="19636" xr:uid="{00000000-0005-0000-0000-00004C0D0000}"/>
    <cellStyle name="Comma 3 4 4 3 2 5 2" xfId="39688" xr:uid="{00000000-0005-0000-0000-00004D0D0000}"/>
    <cellStyle name="Comma 3 4 4 3 2 6" xfId="20032" xr:uid="{00000000-0005-0000-0000-00004E0D0000}"/>
    <cellStyle name="Comma 3 4 4 3 2 6 2" xfId="40084" xr:uid="{00000000-0005-0000-0000-00004F0D0000}"/>
    <cellStyle name="Comma 3 4 4 3 2 7" xfId="38104" xr:uid="{00000000-0005-0000-0000-0000500D0000}"/>
    <cellStyle name="Comma 3 4 4 3 3" xfId="18250" xr:uid="{00000000-0005-0000-0000-0000510D0000}"/>
    <cellStyle name="Comma 3 4 4 3 3 2" xfId="38302" xr:uid="{00000000-0005-0000-0000-0000520D0000}"/>
    <cellStyle name="Comma 3 4 4 3 4" xfId="18646" xr:uid="{00000000-0005-0000-0000-0000530D0000}"/>
    <cellStyle name="Comma 3 4 4 3 4 2" xfId="38698" xr:uid="{00000000-0005-0000-0000-0000540D0000}"/>
    <cellStyle name="Comma 3 4 4 3 5" xfId="19042" xr:uid="{00000000-0005-0000-0000-0000550D0000}"/>
    <cellStyle name="Comma 3 4 4 3 5 2" xfId="39094" xr:uid="{00000000-0005-0000-0000-0000560D0000}"/>
    <cellStyle name="Comma 3 4 4 3 6" xfId="19438" xr:uid="{00000000-0005-0000-0000-0000570D0000}"/>
    <cellStyle name="Comma 3 4 4 3 6 2" xfId="39490" xr:uid="{00000000-0005-0000-0000-0000580D0000}"/>
    <cellStyle name="Comma 3 4 4 3 7" xfId="19834" xr:uid="{00000000-0005-0000-0000-0000590D0000}"/>
    <cellStyle name="Comma 3 4 4 3 7 2" xfId="39886" xr:uid="{00000000-0005-0000-0000-00005A0D0000}"/>
    <cellStyle name="Comma 3 4 4 3 8" xfId="29074" xr:uid="{00000000-0005-0000-0000-00005B0D0000}"/>
    <cellStyle name="Comma 3 4 4 4" xfId="12676" xr:uid="{00000000-0005-0000-0000-00005C0D0000}"/>
    <cellStyle name="Comma 3 4 4 4 2" xfId="18316" xr:uid="{00000000-0005-0000-0000-00005D0D0000}"/>
    <cellStyle name="Comma 3 4 4 4 2 2" xfId="38368" xr:uid="{00000000-0005-0000-0000-00005E0D0000}"/>
    <cellStyle name="Comma 3 4 4 4 3" xfId="18712" xr:uid="{00000000-0005-0000-0000-00005F0D0000}"/>
    <cellStyle name="Comma 3 4 4 4 3 2" xfId="38764" xr:uid="{00000000-0005-0000-0000-0000600D0000}"/>
    <cellStyle name="Comma 3 4 4 4 4" xfId="19108" xr:uid="{00000000-0005-0000-0000-0000610D0000}"/>
    <cellStyle name="Comma 3 4 4 4 4 2" xfId="39160" xr:uid="{00000000-0005-0000-0000-0000620D0000}"/>
    <cellStyle name="Comma 3 4 4 4 5" xfId="19504" xr:uid="{00000000-0005-0000-0000-0000630D0000}"/>
    <cellStyle name="Comma 3 4 4 4 5 2" xfId="39556" xr:uid="{00000000-0005-0000-0000-0000640D0000}"/>
    <cellStyle name="Comma 3 4 4 4 6" xfId="19900" xr:uid="{00000000-0005-0000-0000-0000650D0000}"/>
    <cellStyle name="Comma 3 4 4 4 6 2" xfId="39952" xr:uid="{00000000-0005-0000-0000-0000660D0000}"/>
    <cellStyle name="Comma 3 4 4 4 7" xfId="32728" xr:uid="{00000000-0005-0000-0000-0000670D0000}"/>
    <cellStyle name="Comma 3 4 4 5" xfId="18118" xr:uid="{00000000-0005-0000-0000-0000680D0000}"/>
    <cellStyle name="Comma 3 4 4 5 2" xfId="38170" xr:uid="{00000000-0005-0000-0000-0000690D0000}"/>
    <cellStyle name="Comma 3 4 4 6" xfId="18514" xr:uid="{00000000-0005-0000-0000-00006A0D0000}"/>
    <cellStyle name="Comma 3 4 4 6 2" xfId="38566" xr:uid="{00000000-0005-0000-0000-00006B0D0000}"/>
    <cellStyle name="Comma 3 4 4 7" xfId="18910" xr:uid="{00000000-0005-0000-0000-00006C0D0000}"/>
    <cellStyle name="Comma 3 4 4 7 2" xfId="38962" xr:uid="{00000000-0005-0000-0000-00006D0D0000}"/>
    <cellStyle name="Comma 3 4 4 8" xfId="19306" xr:uid="{00000000-0005-0000-0000-00006E0D0000}"/>
    <cellStyle name="Comma 3 4 4 8 2" xfId="39358" xr:uid="{00000000-0005-0000-0000-00006F0D0000}"/>
    <cellStyle name="Comma 3 4 4 9" xfId="19702" xr:uid="{00000000-0005-0000-0000-0000700D0000}"/>
    <cellStyle name="Comma 3 4 4 9 2" xfId="39754" xr:uid="{00000000-0005-0000-0000-0000710D0000}"/>
    <cellStyle name="Comma 3 4 5" xfId="5140" xr:uid="{00000000-0005-0000-0000-0000720D0000}"/>
    <cellStyle name="Comma 3 4 5 2" xfId="14170" xr:uid="{00000000-0005-0000-0000-0000730D0000}"/>
    <cellStyle name="Comma 3 4 5 2 2" xfId="18338" xr:uid="{00000000-0005-0000-0000-0000740D0000}"/>
    <cellStyle name="Comma 3 4 5 2 2 2" xfId="38390" xr:uid="{00000000-0005-0000-0000-0000750D0000}"/>
    <cellStyle name="Comma 3 4 5 2 3" xfId="18734" xr:uid="{00000000-0005-0000-0000-0000760D0000}"/>
    <cellStyle name="Comma 3 4 5 2 3 2" xfId="38786" xr:uid="{00000000-0005-0000-0000-0000770D0000}"/>
    <cellStyle name="Comma 3 4 5 2 4" xfId="19130" xr:uid="{00000000-0005-0000-0000-0000780D0000}"/>
    <cellStyle name="Comma 3 4 5 2 4 2" xfId="39182" xr:uid="{00000000-0005-0000-0000-0000790D0000}"/>
    <cellStyle name="Comma 3 4 5 2 5" xfId="19526" xr:uid="{00000000-0005-0000-0000-00007A0D0000}"/>
    <cellStyle name="Comma 3 4 5 2 5 2" xfId="39578" xr:uid="{00000000-0005-0000-0000-00007B0D0000}"/>
    <cellStyle name="Comma 3 4 5 2 6" xfId="19922" xr:uid="{00000000-0005-0000-0000-00007C0D0000}"/>
    <cellStyle name="Comma 3 4 5 2 6 2" xfId="39974" xr:uid="{00000000-0005-0000-0000-00007D0D0000}"/>
    <cellStyle name="Comma 3 4 5 2 7" xfId="34222" xr:uid="{00000000-0005-0000-0000-00007E0D0000}"/>
    <cellStyle name="Comma 3 4 5 3" xfId="18140" xr:uid="{00000000-0005-0000-0000-00007F0D0000}"/>
    <cellStyle name="Comma 3 4 5 3 2" xfId="38192" xr:uid="{00000000-0005-0000-0000-0000800D0000}"/>
    <cellStyle name="Comma 3 4 5 4" xfId="18536" xr:uid="{00000000-0005-0000-0000-0000810D0000}"/>
    <cellStyle name="Comma 3 4 5 4 2" xfId="38588" xr:uid="{00000000-0005-0000-0000-0000820D0000}"/>
    <cellStyle name="Comma 3 4 5 5" xfId="18932" xr:uid="{00000000-0005-0000-0000-0000830D0000}"/>
    <cellStyle name="Comma 3 4 5 5 2" xfId="38984" xr:uid="{00000000-0005-0000-0000-0000840D0000}"/>
    <cellStyle name="Comma 3 4 5 6" xfId="19328" xr:uid="{00000000-0005-0000-0000-0000850D0000}"/>
    <cellStyle name="Comma 3 4 5 6 2" xfId="39380" xr:uid="{00000000-0005-0000-0000-0000860D0000}"/>
    <cellStyle name="Comma 3 4 5 7" xfId="19724" xr:uid="{00000000-0005-0000-0000-0000870D0000}"/>
    <cellStyle name="Comma 3 4 5 7 2" xfId="39776" xr:uid="{00000000-0005-0000-0000-0000880D0000}"/>
    <cellStyle name="Comma 3 4 5 8" xfId="25192" xr:uid="{00000000-0005-0000-0000-0000890D0000}"/>
    <cellStyle name="Comma 3 4 6" xfId="8978" xr:uid="{00000000-0005-0000-0000-00008A0D0000}"/>
    <cellStyle name="Comma 3 4 6 2" xfId="18008" xr:uid="{00000000-0005-0000-0000-00008B0D0000}"/>
    <cellStyle name="Comma 3 4 6 2 2" xfId="18404" xr:uid="{00000000-0005-0000-0000-00008C0D0000}"/>
    <cellStyle name="Comma 3 4 6 2 2 2" xfId="38456" xr:uid="{00000000-0005-0000-0000-00008D0D0000}"/>
    <cellStyle name="Comma 3 4 6 2 3" xfId="18800" xr:uid="{00000000-0005-0000-0000-00008E0D0000}"/>
    <cellStyle name="Comma 3 4 6 2 3 2" xfId="38852" xr:uid="{00000000-0005-0000-0000-00008F0D0000}"/>
    <cellStyle name="Comma 3 4 6 2 4" xfId="19196" xr:uid="{00000000-0005-0000-0000-0000900D0000}"/>
    <cellStyle name="Comma 3 4 6 2 4 2" xfId="39248" xr:uid="{00000000-0005-0000-0000-0000910D0000}"/>
    <cellStyle name="Comma 3 4 6 2 5" xfId="19592" xr:uid="{00000000-0005-0000-0000-0000920D0000}"/>
    <cellStyle name="Comma 3 4 6 2 5 2" xfId="39644" xr:uid="{00000000-0005-0000-0000-0000930D0000}"/>
    <cellStyle name="Comma 3 4 6 2 6" xfId="19988" xr:uid="{00000000-0005-0000-0000-0000940D0000}"/>
    <cellStyle name="Comma 3 4 6 2 6 2" xfId="40040" xr:uid="{00000000-0005-0000-0000-0000950D0000}"/>
    <cellStyle name="Comma 3 4 6 2 7" xfId="38060" xr:uid="{00000000-0005-0000-0000-0000960D0000}"/>
    <cellStyle name="Comma 3 4 6 3" xfId="18206" xr:uid="{00000000-0005-0000-0000-0000970D0000}"/>
    <cellStyle name="Comma 3 4 6 3 2" xfId="38258" xr:uid="{00000000-0005-0000-0000-0000980D0000}"/>
    <cellStyle name="Comma 3 4 6 4" xfId="18602" xr:uid="{00000000-0005-0000-0000-0000990D0000}"/>
    <cellStyle name="Comma 3 4 6 4 2" xfId="38654" xr:uid="{00000000-0005-0000-0000-00009A0D0000}"/>
    <cellStyle name="Comma 3 4 6 5" xfId="18998" xr:uid="{00000000-0005-0000-0000-00009B0D0000}"/>
    <cellStyle name="Comma 3 4 6 5 2" xfId="39050" xr:uid="{00000000-0005-0000-0000-00009C0D0000}"/>
    <cellStyle name="Comma 3 4 6 6" xfId="19394" xr:uid="{00000000-0005-0000-0000-00009D0D0000}"/>
    <cellStyle name="Comma 3 4 6 6 2" xfId="39446" xr:uid="{00000000-0005-0000-0000-00009E0D0000}"/>
    <cellStyle name="Comma 3 4 6 7" xfId="19790" xr:uid="{00000000-0005-0000-0000-00009F0D0000}"/>
    <cellStyle name="Comma 3 4 6 7 2" xfId="39842" xr:uid="{00000000-0005-0000-0000-0000A00D0000}"/>
    <cellStyle name="Comma 3 4 6 8" xfId="29030" xr:uid="{00000000-0005-0000-0000-0000A10D0000}"/>
    <cellStyle name="Comma 3 4 7" xfId="9688" xr:uid="{00000000-0005-0000-0000-0000A20D0000}"/>
    <cellStyle name="Comma 3 4 7 2" xfId="18272" xr:uid="{00000000-0005-0000-0000-0000A30D0000}"/>
    <cellStyle name="Comma 3 4 7 2 2" xfId="38324" xr:uid="{00000000-0005-0000-0000-0000A40D0000}"/>
    <cellStyle name="Comma 3 4 7 3" xfId="18668" xr:uid="{00000000-0005-0000-0000-0000A50D0000}"/>
    <cellStyle name="Comma 3 4 7 3 2" xfId="38720" xr:uid="{00000000-0005-0000-0000-0000A60D0000}"/>
    <cellStyle name="Comma 3 4 7 4" xfId="19064" xr:uid="{00000000-0005-0000-0000-0000A70D0000}"/>
    <cellStyle name="Comma 3 4 7 4 2" xfId="39116" xr:uid="{00000000-0005-0000-0000-0000A80D0000}"/>
    <cellStyle name="Comma 3 4 7 5" xfId="19460" xr:uid="{00000000-0005-0000-0000-0000A90D0000}"/>
    <cellStyle name="Comma 3 4 7 5 2" xfId="39512" xr:uid="{00000000-0005-0000-0000-0000AA0D0000}"/>
    <cellStyle name="Comma 3 4 7 6" xfId="19856" xr:uid="{00000000-0005-0000-0000-0000AB0D0000}"/>
    <cellStyle name="Comma 3 4 7 6 2" xfId="39908" xr:uid="{00000000-0005-0000-0000-0000AC0D0000}"/>
    <cellStyle name="Comma 3 4 7 7" xfId="29740" xr:uid="{00000000-0005-0000-0000-0000AD0D0000}"/>
    <cellStyle name="Comma 3 4 8" xfId="18074" xr:uid="{00000000-0005-0000-0000-0000AE0D0000}"/>
    <cellStyle name="Comma 3 4 8 2" xfId="38126" xr:uid="{00000000-0005-0000-0000-0000AF0D0000}"/>
    <cellStyle name="Comma 3 4 9" xfId="18470" xr:uid="{00000000-0005-0000-0000-0000B00D0000}"/>
    <cellStyle name="Comma 3 4 9 2" xfId="38522" xr:uid="{00000000-0005-0000-0000-0000B10D0000}"/>
    <cellStyle name="Comma 3 5" xfId="845" xr:uid="{00000000-0005-0000-0000-0000B20D0000}"/>
    <cellStyle name="Comma 3 5 10" xfId="18869" xr:uid="{00000000-0005-0000-0000-0000B30D0000}"/>
    <cellStyle name="Comma 3 5 10 2" xfId="38921" xr:uid="{00000000-0005-0000-0000-0000B40D0000}"/>
    <cellStyle name="Comma 3 5 11" xfId="19265" xr:uid="{00000000-0005-0000-0000-0000B50D0000}"/>
    <cellStyle name="Comma 3 5 11 2" xfId="39317" xr:uid="{00000000-0005-0000-0000-0000B60D0000}"/>
    <cellStyle name="Comma 3 5 12" xfId="19661" xr:uid="{00000000-0005-0000-0000-0000B70D0000}"/>
    <cellStyle name="Comma 3 5 12 2" xfId="39713" xr:uid="{00000000-0005-0000-0000-0000B80D0000}"/>
    <cellStyle name="Comma 3 5 13" xfId="20897" xr:uid="{00000000-0005-0000-0000-0000B90D0000}"/>
    <cellStyle name="Comma 3 5 2" xfId="1500" xr:uid="{00000000-0005-0000-0000-0000BA0D0000}"/>
    <cellStyle name="Comma 3 5 2 10" xfId="19276" xr:uid="{00000000-0005-0000-0000-0000BB0D0000}"/>
    <cellStyle name="Comma 3 5 2 10 2" xfId="39328" xr:uid="{00000000-0005-0000-0000-0000BC0D0000}"/>
    <cellStyle name="Comma 3 5 2 11" xfId="19672" xr:uid="{00000000-0005-0000-0000-0000BD0D0000}"/>
    <cellStyle name="Comma 3 5 2 11 2" xfId="39724" xr:uid="{00000000-0005-0000-0000-0000BE0D0000}"/>
    <cellStyle name="Comma 3 5 2 12" xfId="21552" xr:uid="{00000000-0005-0000-0000-0000BF0D0000}"/>
    <cellStyle name="Comma 3 5 2 2" xfId="2994" xr:uid="{00000000-0005-0000-0000-0000C00D0000}"/>
    <cellStyle name="Comma 3 5 2 2 10" xfId="23046" xr:uid="{00000000-0005-0000-0000-0000C10D0000}"/>
    <cellStyle name="Comma 3 5 2 2 2" xfId="7476" xr:uid="{00000000-0005-0000-0000-0000C20D0000}"/>
    <cellStyle name="Comma 3 5 2 2 2 2" xfId="16506" xr:uid="{00000000-0005-0000-0000-0000C30D0000}"/>
    <cellStyle name="Comma 3 5 2 2 2 2 2" xfId="18374" xr:uid="{00000000-0005-0000-0000-0000C40D0000}"/>
    <cellStyle name="Comma 3 5 2 2 2 2 2 2" xfId="38426" xr:uid="{00000000-0005-0000-0000-0000C50D0000}"/>
    <cellStyle name="Comma 3 5 2 2 2 2 3" xfId="18770" xr:uid="{00000000-0005-0000-0000-0000C60D0000}"/>
    <cellStyle name="Comma 3 5 2 2 2 2 3 2" xfId="38822" xr:uid="{00000000-0005-0000-0000-0000C70D0000}"/>
    <cellStyle name="Comma 3 5 2 2 2 2 4" xfId="19166" xr:uid="{00000000-0005-0000-0000-0000C80D0000}"/>
    <cellStyle name="Comma 3 5 2 2 2 2 4 2" xfId="39218" xr:uid="{00000000-0005-0000-0000-0000C90D0000}"/>
    <cellStyle name="Comma 3 5 2 2 2 2 5" xfId="19562" xr:uid="{00000000-0005-0000-0000-0000CA0D0000}"/>
    <cellStyle name="Comma 3 5 2 2 2 2 5 2" xfId="39614" xr:uid="{00000000-0005-0000-0000-0000CB0D0000}"/>
    <cellStyle name="Comma 3 5 2 2 2 2 6" xfId="19958" xr:uid="{00000000-0005-0000-0000-0000CC0D0000}"/>
    <cellStyle name="Comma 3 5 2 2 2 2 6 2" xfId="40010" xr:uid="{00000000-0005-0000-0000-0000CD0D0000}"/>
    <cellStyle name="Comma 3 5 2 2 2 2 7" xfId="36558" xr:uid="{00000000-0005-0000-0000-0000CE0D0000}"/>
    <cellStyle name="Comma 3 5 2 2 2 3" xfId="18176" xr:uid="{00000000-0005-0000-0000-0000CF0D0000}"/>
    <cellStyle name="Comma 3 5 2 2 2 3 2" xfId="38228" xr:uid="{00000000-0005-0000-0000-0000D00D0000}"/>
    <cellStyle name="Comma 3 5 2 2 2 4" xfId="18572" xr:uid="{00000000-0005-0000-0000-0000D10D0000}"/>
    <cellStyle name="Comma 3 5 2 2 2 4 2" xfId="38624" xr:uid="{00000000-0005-0000-0000-0000D20D0000}"/>
    <cellStyle name="Comma 3 5 2 2 2 5" xfId="18968" xr:uid="{00000000-0005-0000-0000-0000D30D0000}"/>
    <cellStyle name="Comma 3 5 2 2 2 5 2" xfId="39020" xr:uid="{00000000-0005-0000-0000-0000D40D0000}"/>
    <cellStyle name="Comma 3 5 2 2 2 6" xfId="19364" xr:uid="{00000000-0005-0000-0000-0000D50D0000}"/>
    <cellStyle name="Comma 3 5 2 2 2 6 2" xfId="39416" xr:uid="{00000000-0005-0000-0000-0000D60D0000}"/>
    <cellStyle name="Comma 3 5 2 2 2 7" xfId="19760" xr:uid="{00000000-0005-0000-0000-0000D70D0000}"/>
    <cellStyle name="Comma 3 5 2 2 2 7 2" xfId="39812" xr:uid="{00000000-0005-0000-0000-0000D80D0000}"/>
    <cellStyle name="Comma 3 5 2 2 2 8" xfId="27528" xr:uid="{00000000-0005-0000-0000-0000D90D0000}"/>
    <cellStyle name="Comma 3 5 2 2 3" xfId="9014" xr:uid="{00000000-0005-0000-0000-0000DA0D0000}"/>
    <cellStyle name="Comma 3 5 2 2 3 2" xfId="18044" xr:uid="{00000000-0005-0000-0000-0000DB0D0000}"/>
    <cellStyle name="Comma 3 5 2 2 3 2 2" xfId="18440" xr:uid="{00000000-0005-0000-0000-0000DC0D0000}"/>
    <cellStyle name="Comma 3 5 2 2 3 2 2 2" xfId="38492" xr:uid="{00000000-0005-0000-0000-0000DD0D0000}"/>
    <cellStyle name="Comma 3 5 2 2 3 2 3" xfId="18836" xr:uid="{00000000-0005-0000-0000-0000DE0D0000}"/>
    <cellStyle name="Comma 3 5 2 2 3 2 3 2" xfId="38888" xr:uid="{00000000-0005-0000-0000-0000DF0D0000}"/>
    <cellStyle name="Comma 3 5 2 2 3 2 4" xfId="19232" xr:uid="{00000000-0005-0000-0000-0000E00D0000}"/>
    <cellStyle name="Comma 3 5 2 2 3 2 4 2" xfId="39284" xr:uid="{00000000-0005-0000-0000-0000E10D0000}"/>
    <cellStyle name="Comma 3 5 2 2 3 2 5" xfId="19628" xr:uid="{00000000-0005-0000-0000-0000E20D0000}"/>
    <cellStyle name="Comma 3 5 2 2 3 2 5 2" xfId="39680" xr:uid="{00000000-0005-0000-0000-0000E30D0000}"/>
    <cellStyle name="Comma 3 5 2 2 3 2 6" xfId="20024" xr:uid="{00000000-0005-0000-0000-0000E40D0000}"/>
    <cellStyle name="Comma 3 5 2 2 3 2 6 2" xfId="40076" xr:uid="{00000000-0005-0000-0000-0000E50D0000}"/>
    <cellStyle name="Comma 3 5 2 2 3 2 7" xfId="38096" xr:uid="{00000000-0005-0000-0000-0000E60D0000}"/>
    <cellStyle name="Comma 3 5 2 2 3 3" xfId="18242" xr:uid="{00000000-0005-0000-0000-0000E70D0000}"/>
    <cellStyle name="Comma 3 5 2 2 3 3 2" xfId="38294" xr:uid="{00000000-0005-0000-0000-0000E80D0000}"/>
    <cellStyle name="Comma 3 5 2 2 3 4" xfId="18638" xr:uid="{00000000-0005-0000-0000-0000E90D0000}"/>
    <cellStyle name="Comma 3 5 2 2 3 4 2" xfId="38690" xr:uid="{00000000-0005-0000-0000-0000EA0D0000}"/>
    <cellStyle name="Comma 3 5 2 2 3 5" xfId="19034" xr:uid="{00000000-0005-0000-0000-0000EB0D0000}"/>
    <cellStyle name="Comma 3 5 2 2 3 5 2" xfId="39086" xr:uid="{00000000-0005-0000-0000-0000EC0D0000}"/>
    <cellStyle name="Comma 3 5 2 2 3 6" xfId="19430" xr:uid="{00000000-0005-0000-0000-0000ED0D0000}"/>
    <cellStyle name="Comma 3 5 2 2 3 6 2" xfId="39482" xr:uid="{00000000-0005-0000-0000-0000EE0D0000}"/>
    <cellStyle name="Comma 3 5 2 2 3 7" xfId="19826" xr:uid="{00000000-0005-0000-0000-0000EF0D0000}"/>
    <cellStyle name="Comma 3 5 2 2 3 7 2" xfId="39878" xr:uid="{00000000-0005-0000-0000-0000F00D0000}"/>
    <cellStyle name="Comma 3 5 2 2 3 8" xfId="29066" xr:uid="{00000000-0005-0000-0000-0000F10D0000}"/>
    <cellStyle name="Comma 3 5 2 2 4" xfId="12024" xr:uid="{00000000-0005-0000-0000-0000F20D0000}"/>
    <cellStyle name="Comma 3 5 2 2 4 2" xfId="18308" xr:uid="{00000000-0005-0000-0000-0000F30D0000}"/>
    <cellStyle name="Comma 3 5 2 2 4 2 2" xfId="38360" xr:uid="{00000000-0005-0000-0000-0000F40D0000}"/>
    <cellStyle name="Comma 3 5 2 2 4 3" xfId="18704" xr:uid="{00000000-0005-0000-0000-0000F50D0000}"/>
    <cellStyle name="Comma 3 5 2 2 4 3 2" xfId="38756" xr:uid="{00000000-0005-0000-0000-0000F60D0000}"/>
    <cellStyle name="Comma 3 5 2 2 4 4" xfId="19100" xr:uid="{00000000-0005-0000-0000-0000F70D0000}"/>
    <cellStyle name="Comma 3 5 2 2 4 4 2" xfId="39152" xr:uid="{00000000-0005-0000-0000-0000F80D0000}"/>
    <cellStyle name="Comma 3 5 2 2 4 5" xfId="19496" xr:uid="{00000000-0005-0000-0000-0000F90D0000}"/>
    <cellStyle name="Comma 3 5 2 2 4 5 2" xfId="39548" xr:uid="{00000000-0005-0000-0000-0000FA0D0000}"/>
    <cellStyle name="Comma 3 5 2 2 4 6" xfId="19892" xr:uid="{00000000-0005-0000-0000-0000FB0D0000}"/>
    <cellStyle name="Comma 3 5 2 2 4 6 2" xfId="39944" xr:uid="{00000000-0005-0000-0000-0000FC0D0000}"/>
    <cellStyle name="Comma 3 5 2 2 4 7" xfId="32076" xr:uid="{00000000-0005-0000-0000-0000FD0D0000}"/>
    <cellStyle name="Comma 3 5 2 2 5" xfId="18110" xr:uid="{00000000-0005-0000-0000-0000FE0D0000}"/>
    <cellStyle name="Comma 3 5 2 2 5 2" xfId="38162" xr:uid="{00000000-0005-0000-0000-0000FF0D0000}"/>
    <cellStyle name="Comma 3 5 2 2 6" xfId="18506" xr:uid="{00000000-0005-0000-0000-0000000E0000}"/>
    <cellStyle name="Comma 3 5 2 2 6 2" xfId="38558" xr:uid="{00000000-0005-0000-0000-0000010E0000}"/>
    <cellStyle name="Comma 3 5 2 2 7" xfId="18902" xr:uid="{00000000-0005-0000-0000-0000020E0000}"/>
    <cellStyle name="Comma 3 5 2 2 7 2" xfId="38954" xr:uid="{00000000-0005-0000-0000-0000030E0000}"/>
    <cellStyle name="Comma 3 5 2 2 8" xfId="19298" xr:uid="{00000000-0005-0000-0000-0000040E0000}"/>
    <cellStyle name="Comma 3 5 2 2 8 2" xfId="39350" xr:uid="{00000000-0005-0000-0000-0000050E0000}"/>
    <cellStyle name="Comma 3 5 2 2 9" xfId="19694" xr:uid="{00000000-0005-0000-0000-0000060E0000}"/>
    <cellStyle name="Comma 3 5 2 2 9 2" xfId="39746" xr:uid="{00000000-0005-0000-0000-0000070E0000}"/>
    <cellStyle name="Comma 3 5 2 3" xfId="4488" xr:uid="{00000000-0005-0000-0000-0000080E0000}"/>
    <cellStyle name="Comma 3 5 2 3 10" xfId="24540" xr:uid="{00000000-0005-0000-0000-0000090E0000}"/>
    <cellStyle name="Comma 3 5 2 3 2" xfId="8970" xr:uid="{00000000-0005-0000-0000-00000A0E0000}"/>
    <cellStyle name="Comma 3 5 2 3 2 2" xfId="18000" xr:uid="{00000000-0005-0000-0000-00000B0E0000}"/>
    <cellStyle name="Comma 3 5 2 3 2 2 2" xfId="18396" xr:uid="{00000000-0005-0000-0000-00000C0E0000}"/>
    <cellStyle name="Comma 3 5 2 3 2 2 2 2" xfId="38448" xr:uid="{00000000-0005-0000-0000-00000D0E0000}"/>
    <cellStyle name="Comma 3 5 2 3 2 2 3" xfId="18792" xr:uid="{00000000-0005-0000-0000-00000E0E0000}"/>
    <cellStyle name="Comma 3 5 2 3 2 2 3 2" xfId="38844" xr:uid="{00000000-0005-0000-0000-00000F0E0000}"/>
    <cellStyle name="Comma 3 5 2 3 2 2 4" xfId="19188" xr:uid="{00000000-0005-0000-0000-0000100E0000}"/>
    <cellStyle name="Comma 3 5 2 3 2 2 4 2" xfId="39240" xr:uid="{00000000-0005-0000-0000-0000110E0000}"/>
    <cellStyle name="Comma 3 5 2 3 2 2 5" xfId="19584" xr:uid="{00000000-0005-0000-0000-0000120E0000}"/>
    <cellStyle name="Comma 3 5 2 3 2 2 5 2" xfId="39636" xr:uid="{00000000-0005-0000-0000-0000130E0000}"/>
    <cellStyle name="Comma 3 5 2 3 2 2 6" xfId="19980" xr:uid="{00000000-0005-0000-0000-0000140E0000}"/>
    <cellStyle name="Comma 3 5 2 3 2 2 6 2" xfId="40032" xr:uid="{00000000-0005-0000-0000-0000150E0000}"/>
    <cellStyle name="Comma 3 5 2 3 2 2 7" xfId="38052" xr:uid="{00000000-0005-0000-0000-0000160E0000}"/>
    <cellStyle name="Comma 3 5 2 3 2 3" xfId="18198" xr:uid="{00000000-0005-0000-0000-0000170E0000}"/>
    <cellStyle name="Comma 3 5 2 3 2 3 2" xfId="38250" xr:uid="{00000000-0005-0000-0000-0000180E0000}"/>
    <cellStyle name="Comma 3 5 2 3 2 4" xfId="18594" xr:uid="{00000000-0005-0000-0000-0000190E0000}"/>
    <cellStyle name="Comma 3 5 2 3 2 4 2" xfId="38646" xr:uid="{00000000-0005-0000-0000-00001A0E0000}"/>
    <cellStyle name="Comma 3 5 2 3 2 5" xfId="18990" xr:uid="{00000000-0005-0000-0000-00001B0E0000}"/>
    <cellStyle name="Comma 3 5 2 3 2 5 2" xfId="39042" xr:uid="{00000000-0005-0000-0000-00001C0E0000}"/>
    <cellStyle name="Comma 3 5 2 3 2 6" xfId="19386" xr:uid="{00000000-0005-0000-0000-00001D0E0000}"/>
    <cellStyle name="Comma 3 5 2 3 2 6 2" xfId="39438" xr:uid="{00000000-0005-0000-0000-00001E0E0000}"/>
    <cellStyle name="Comma 3 5 2 3 2 7" xfId="19782" xr:uid="{00000000-0005-0000-0000-00001F0E0000}"/>
    <cellStyle name="Comma 3 5 2 3 2 7 2" xfId="39834" xr:uid="{00000000-0005-0000-0000-0000200E0000}"/>
    <cellStyle name="Comma 3 5 2 3 2 8" xfId="29022" xr:uid="{00000000-0005-0000-0000-0000210E0000}"/>
    <cellStyle name="Comma 3 5 2 3 3" xfId="9036" xr:uid="{00000000-0005-0000-0000-0000220E0000}"/>
    <cellStyle name="Comma 3 5 2 3 3 2" xfId="18066" xr:uid="{00000000-0005-0000-0000-0000230E0000}"/>
    <cellStyle name="Comma 3 5 2 3 3 2 2" xfId="18462" xr:uid="{00000000-0005-0000-0000-0000240E0000}"/>
    <cellStyle name="Comma 3 5 2 3 3 2 2 2" xfId="38514" xr:uid="{00000000-0005-0000-0000-0000250E0000}"/>
    <cellStyle name="Comma 3 5 2 3 3 2 3" xfId="18858" xr:uid="{00000000-0005-0000-0000-0000260E0000}"/>
    <cellStyle name="Comma 3 5 2 3 3 2 3 2" xfId="38910" xr:uid="{00000000-0005-0000-0000-0000270E0000}"/>
    <cellStyle name="Comma 3 5 2 3 3 2 4" xfId="19254" xr:uid="{00000000-0005-0000-0000-0000280E0000}"/>
    <cellStyle name="Comma 3 5 2 3 3 2 4 2" xfId="39306" xr:uid="{00000000-0005-0000-0000-0000290E0000}"/>
    <cellStyle name="Comma 3 5 2 3 3 2 5" xfId="19650" xr:uid="{00000000-0005-0000-0000-00002A0E0000}"/>
    <cellStyle name="Comma 3 5 2 3 3 2 5 2" xfId="39702" xr:uid="{00000000-0005-0000-0000-00002B0E0000}"/>
    <cellStyle name="Comma 3 5 2 3 3 2 6" xfId="20046" xr:uid="{00000000-0005-0000-0000-00002C0E0000}"/>
    <cellStyle name="Comma 3 5 2 3 3 2 6 2" xfId="40098" xr:uid="{00000000-0005-0000-0000-00002D0E0000}"/>
    <cellStyle name="Comma 3 5 2 3 3 2 7" xfId="38118" xr:uid="{00000000-0005-0000-0000-00002E0E0000}"/>
    <cellStyle name="Comma 3 5 2 3 3 3" xfId="18264" xr:uid="{00000000-0005-0000-0000-00002F0E0000}"/>
    <cellStyle name="Comma 3 5 2 3 3 3 2" xfId="38316" xr:uid="{00000000-0005-0000-0000-0000300E0000}"/>
    <cellStyle name="Comma 3 5 2 3 3 4" xfId="18660" xr:uid="{00000000-0005-0000-0000-0000310E0000}"/>
    <cellStyle name="Comma 3 5 2 3 3 4 2" xfId="38712" xr:uid="{00000000-0005-0000-0000-0000320E0000}"/>
    <cellStyle name="Comma 3 5 2 3 3 5" xfId="19056" xr:uid="{00000000-0005-0000-0000-0000330E0000}"/>
    <cellStyle name="Comma 3 5 2 3 3 5 2" xfId="39108" xr:uid="{00000000-0005-0000-0000-0000340E0000}"/>
    <cellStyle name="Comma 3 5 2 3 3 6" xfId="19452" xr:uid="{00000000-0005-0000-0000-0000350E0000}"/>
    <cellStyle name="Comma 3 5 2 3 3 6 2" xfId="39504" xr:uid="{00000000-0005-0000-0000-0000360E0000}"/>
    <cellStyle name="Comma 3 5 2 3 3 7" xfId="19848" xr:uid="{00000000-0005-0000-0000-0000370E0000}"/>
    <cellStyle name="Comma 3 5 2 3 3 7 2" xfId="39900" xr:uid="{00000000-0005-0000-0000-0000380E0000}"/>
    <cellStyle name="Comma 3 5 2 3 3 8" xfId="29088" xr:uid="{00000000-0005-0000-0000-0000390E0000}"/>
    <cellStyle name="Comma 3 5 2 3 4" xfId="13518" xr:uid="{00000000-0005-0000-0000-00003A0E0000}"/>
    <cellStyle name="Comma 3 5 2 3 4 2" xfId="18330" xr:uid="{00000000-0005-0000-0000-00003B0E0000}"/>
    <cellStyle name="Comma 3 5 2 3 4 2 2" xfId="38382" xr:uid="{00000000-0005-0000-0000-00003C0E0000}"/>
    <cellStyle name="Comma 3 5 2 3 4 3" xfId="18726" xr:uid="{00000000-0005-0000-0000-00003D0E0000}"/>
    <cellStyle name="Comma 3 5 2 3 4 3 2" xfId="38778" xr:uid="{00000000-0005-0000-0000-00003E0E0000}"/>
    <cellStyle name="Comma 3 5 2 3 4 4" xfId="19122" xr:uid="{00000000-0005-0000-0000-00003F0E0000}"/>
    <cellStyle name="Comma 3 5 2 3 4 4 2" xfId="39174" xr:uid="{00000000-0005-0000-0000-0000400E0000}"/>
    <cellStyle name="Comma 3 5 2 3 4 5" xfId="19518" xr:uid="{00000000-0005-0000-0000-0000410E0000}"/>
    <cellStyle name="Comma 3 5 2 3 4 5 2" xfId="39570" xr:uid="{00000000-0005-0000-0000-0000420E0000}"/>
    <cellStyle name="Comma 3 5 2 3 4 6" xfId="19914" xr:uid="{00000000-0005-0000-0000-0000430E0000}"/>
    <cellStyle name="Comma 3 5 2 3 4 6 2" xfId="39966" xr:uid="{00000000-0005-0000-0000-0000440E0000}"/>
    <cellStyle name="Comma 3 5 2 3 4 7" xfId="33570" xr:uid="{00000000-0005-0000-0000-0000450E0000}"/>
    <cellStyle name="Comma 3 5 2 3 5" xfId="18132" xr:uid="{00000000-0005-0000-0000-0000460E0000}"/>
    <cellStyle name="Comma 3 5 2 3 5 2" xfId="38184" xr:uid="{00000000-0005-0000-0000-0000470E0000}"/>
    <cellStyle name="Comma 3 5 2 3 6" xfId="18528" xr:uid="{00000000-0005-0000-0000-0000480E0000}"/>
    <cellStyle name="Comma 3 5 2 3 6 2" xfId="38580" xr:uid="{00000000-0005-0000-0000-0000490E0000}"/>
    <cellStyle name="Comma 3 5 2 3 7" xfId="18924" xr:uid="{00000000-0005-0000-0000-00004A0E0000}"/>
    <cellStyle name="Comma 3 5 2 3 7 2" xfId="38976" xr:uid="{00000000-0005-0000-0000-00004B0E0000}"/>
    <cellStyle name="Comma 3 5 2 3 8" xfId="19320" xr:uid="{00000000-0005-0000-0000-00004C0E0000}"/>
    <cellStyle name="Comma 3 5 2 3 8 2" xfId="39372" xr:uid="{00000000-0005-0000-0000-00004D0E0000}"/>
    <cellStyle name="Comma 3 5 2 3 9" xfId="19716" xr:uid="{00000000-0005-0000-0000-00004E0E0000}"/>
    <cellStyle name="Comma 3 5 2 3 9 2" xfId="39768" xr:uid="{00000000-0005-0000-0000-00004F0E0000}"/>
    <cellStyle name="Comma 3 5 2 4" xfId="5982" xr:uid="{00000000-0005-0000-0000-0000500E0000}"/>
    <cellStyle name="Comma 3 5 2 4 2" xfId="15012" xr:uid="{00000000-0005-0000-0000-0000510E0000}"/>
    <cellStyle name="Comma 3 5 2 4 2 2" xfId="18352" xr:uid="{00000000-0005-0000-0000-0000520E0000}"/>
    <cellStyle name="Comma 3 5 2 4 2 2 2" xfId="38404" xr:uid="{00000000-0005-0000-0000-0000530E0000}"/>
    <cellStyle name="Comma 3 5 2 4 2 3" xfId="18748" xr:uid="{00000000-0005-0000-0000-0000540E0000}"/>
    <cellStyle name="Comma 3 5 2 4 2 3 2" xfId="38800" xr:uid="{00000000-0005-0000-0000-0000550E0000}"/>
    <cellStyle name="Comma 3 5 2 4 2 4" xfId="19144" xr:uid="{00000000-0005-0000-0000-0000560E0000}"/>
    <cellStyle name="Comma 3 5 2 4 2 4 2" xfId="39196" xr:uid="{00000000-0005-0000-0000-0000570E0000}"/>
    <cellStyle name="Comma 3 5 2 4 2 5" xfId="19540" xr:uid="{00000000-0005-0000-0000-0000580E0000}"/>
    <cellStyle name="Comma 3 5 2 4 2 5 2" xfId="39592" xr:uid="{00000000-0005-0000-0000-0000590E0000}"/>
    <cellStyle name="Comma 3 5 2 4 2 6" xfId="19936" xr:uid="{00000000-0005-0000-0000-00005A0E0000}"/>
    <cellStyle name="Comma 3 5 2 4 2 6 2" xfId="39988" xr:uid="{00000000-0005-0000-0000-00005B0E0000}"/>
    <cellStyle name="Comma 3 5 2 4 2 7" xfId="35064" xr:uid="{00000000-0005-0000-0000-00005C0E0000}"/>
    <cellStyle name="Comma 3 5 2 4 3" xfId="18154" xr:uid="{00000000-0005-0000-0000-00005D0E0000}"/>
    <cellStyle name="Comma 3 5 2 4 3 2" xfId="38206" xr:uid="{00000000-0005-0000-0000-00005E0E0000}"/>
    <cellStyle name="Comma 3 5 2 4 4" xfId="18550" xr:uid="{00000000-0005-0000-0000-00005F0E0000}"/>
    <cellStyle name="Comma 3 5 2 4 4 2" xfId="38602" xr:uid="{00000000-0005-0000-0000-0000600E0000}"/>
    <cellStyle name="Comma 3 5 2 4 5" xfId="18946" xr:uid="{00000000-0005-0000-0000-0000610E0000}"/>
    <cellStyle name="Comma 3 5 2 4 5 2" xfId="38998" xr:uid="{00000000-0005-0000-0000-0000620E0000}"/>
    <cellStyle name="Comma 3 5 2 4 6" xfId="19342" xr:uid="{00000000-0005-0000-0000-0000630E0000}"/>
    <cellStyle name="Comma 3 5 2 4 6 2" xfId="39394" xr:uid="{00000000-0005-0000-0000-0000640E0000}"/>
    <cellStyle name="Comma 3 5 2 4 7" xfId="19738" xr:uid="{00000000-0005-0000-0000-0000650E0000}"/>
    <cellStyle name="Comma 3 5 2 4 7 2" xfId="39790" xr:uid="{00000000-0005-0000-0000-0000660E0000}"/>
    <cellStyle name="Comma 3 5 2 4 8" xfId="26034" xr:uid="{00000000-0005-0000-0000-0000670E0000}"/>
    <cellStyle name="Comma 3 5 2 5" xfId="8992" xr:uid="{00000000-0005-0000-0000-0000680E0000}"/>
    <cellStyle name="Comma 3 5 2 5 2" xfId="18022" xr:uid="{00000000-0005-0000-0000-0000690E0000}"/>
    <cellStyle name="Comma 3 5 2 5 2 2" xfId="18418" xr:uid="{00000000-0005-0000-0000-00006A0E0000}"/>
    <cellStyle name="Comma 3 5 2 5 2 2 2" xfId="38470" xr:uid="{00000000-0005-0000-0000-00006B0E0000}"/>
    <cellStyle name="Comma 3 5 2 5 2 3" xfId="18814" xr:uid="{00000000-0005-0000-0000-00006C0E0000}"/>
    <cellStyle name="Comma 3 5 2 5 2 3 2" xfId="38866" xr:uid="{00000000-0005-0000-0000-00006D0E0000}"/>
    <cellStyle name="Comma 3 5 2 5 2 4" xfId="19210" xr:uid="{00000000-0005-0000-0000-00006E0E0000}"/>
    <cellStyle name="Comma 3 5 2 5 2 4 2" xfId="39262" xr:uid="{00000000-0005-0000-0000-00006F0E0000}"/>
    <cellStyle name="Comma 3 5 2 5 2 5" xfId="19606" xr:uid="{00000000-0005-0000-0000-0000700E0000}"/>
    <cellStyle name="Comma 3 5 2 5 2 5 2" xfId="39658" xr:uid="{00000000-0005-0000-0000-0000710E0000}"/>
    <cellStyle name="Comma 3 5 2 5 2 6" xfId="20002" xr:uid="{00000000-0005-0000-0000-0000720E0000}"/>
    <cellStyle name="Comma 3 5 2 5 2 6 2" xfId="40054" xr:uid="{00000000-0005-0000-0000-0000730E0000}"/>
    <cellStyle name="Comma 3 5 2 5 2 7" xfId="38074" xr:uid="{00000000-0005-0000-0000-0000740E0000}"/>
    <cellStyle name="Comma 3 5 2 5 3" xfId="18220" xr:uid="{00000000-0005-0000-0000-0000750E0000}"/>
    <cellStyle name="Comma 3 5 2 5 3 2" xfId="38272" xr:uid="{00000000-0005-0000-0000-0000760E0000}"/>
    <cellStyle name="Comma 3 5 2 5 4" xfId="18616" xr:uid="{00000000-0005-0000-0000-0000770E0000}"/>
    <cellStyle name="Comma 3 5 2 5 4 2" xfId="38668" xr:uid="{00000000-0005-0000-0000-0000780E0000}"/>
    <cellStyle name="Comma 3 5 2 5 5" xfId="19012" xr:uid="{00000000-0005-0000-0000-0000790E0000}"/>
    <cellStyle name="Comma 3 5 2 5 5 2" xfId="39064" xr:uid="{00000000-0005-0000-0000-00007A0E0000}"/>
    <cellStyle name="Comma 3 5 2 5 6" xfId="19408" xr:uid="{00000000-0005-0000-0000-00007B0E0000}"/>
    <cellStyle name="Comma 3 5 2 5 6 2" xfId="39460" xr:uid="{00000000-0005-0000-0000-00007C0E0000}"/>
    <cellStyle name="Comma 3 5 2 5 7" xfId="19804" xr:uid="{00000000-0005-0000-0000-00007D0E0000}"/>
    <cellStyle name="Comma 3 5 2 5 7 2" xfId="39856" xr:uid="{00000000-0005-0000-0000-00007E0E0000}"/>
    <cellStyle name="Comma 3 5 2 5 8" xfId="29044" xr:uid="{00000000-0005-0000-0000-00007F0E0000}"/>
    <cellStyle name="Comma 3 5 2 6" xfId="10530" xr:uid="{00000000-0005-0000-0000-0000800E0000}"/>
    <cellStyle name="Comma 3 5 2 6 2" xfId="18286" xr:uid="{00000000-0005-0000-0000-0000810E0000}"/>
    <cellStyle name="Comma 3 5 2 6 2 2" xfId="38338" xr:uid="{00000000-0005-0000-0000-0000820E0000}"/>
    <cellStyle name="Comma 3 5 2 6 3" xfId="18682" xr:uid="{00000000-0005-0000-0000-0000830E0000}"/>
    <cellStyle name="Comma 3 5 2 6 3 2" xfId="38734" xr:uid="{00000000-0005-0000-0000-0000840E0000}"/>
    <cellStyle name="Comma 3 5 2 6 4" xfId="19078" xr:uid="{00000000-0005-0000-0000-0000850E0000}"/>
    <cellStyle name="Comma 3 5 2 6 4 2" xfId="39130" xr:uid="{00000000-0005-0000-0000-0000860E0000}"/>
    <cellStyle name="Comma 3 5 2 6 5" xfId="19474" xr:uid="{00000000-0005-0000-0000-0000870E0000}"/>
    <cellStyle name="Comma 3 5 2 6 5 2" xfId="39526" xr:uid="{00000000-0005-0000-0000-0000880E0000}"/>
    <cellStyle name="Comma 3 5 2 6 6" xfId="19870" xr:uid="{00000000-0005-0000-0000-0000890E0000}"/>
    <cellStyle name="Comma 3 5 2 6 6 2" xfId="39922" xr:uid="{00000000-0005-0000-0000-00008A0E0000}"/>
    <cellStyle name="Comma 3 5 2 6 7" xfId="30582" xr:uid="{00000000-0005-0000-0000-00008B0E0000}"/>
    <cellStyle name="Comma 3 5 2 7" xfId="18088" xr:uid="{00000000-0005-0000-0000-00008C0E0000}"/>
    <cellStyle name="Comma 3 5 2 7 2" xfId="38140" xr:uid="{00000000-0005-0000-0000-00008D0E0000}"/>
    <cellStyle name="Comma 3 5 2 8" xfId="18484" xr:uid="{00000000-0005-0000-0000-00008E0E0000}"/>
    <cellStyle name="Comma 3 5 2 8 2" xfId="38536" xr:uid="{00000000-0005-0000-0000-00008F0E0000}"/>
    <cellStyle name="Comma 3 5 2 9" xfId="18880" xr:uid="{00000000-0005-0000-0000-0000900E0000}"/>
    <cellStyle name="Comma 3 5 2 9 2" xfId="38932" xr:uid="{00000000-0005-0000-0000-0000910E0000}"/>
    <cellStyle name="Comma 3 5 3" xfId="2339" xr:uid="{00000000-0005-0000-0000-0000920E0000}"/>
    <cellStyle name="Comma 3 5 3 10" xfId="22391" xr:uid="{00000000-0005-0000-0000-0000930E0000}"/>
    <cellStyle name="Comma 3 5 3 2" xfId="6821" xr:uid="{00000000-0005-0000-0000-0000940E0000}"/>
    <cellStyle name="Comma 3 5 3 2 2" xfId="15851" xr:uid="{00000000-0005-0000-0000-0000950E0000}"/>
    <cellStyle name="Comma 3 5 3 2 2 2" xfId="18363" xr:uid="{00000000-0005-0000-0000-0000960E0000}"/>
    <cellStyle name="Comma 3 5 3 2 2 2 2" xfId="38415" xr:uid="{00000000-0005-0000-0000-0000970E0000}"/>
    <cellStyle name="Comma 3 5 3 2 2 3" xfId="18759" xr:uid="{00000000-0005-0000-0000-0000980E0000}"/>
    <cellStyle name="Comma 3 5 3 2 2 3 2" xfId="38811" xr:uid="{00000000-0005-0000-0000-0000990E0000}"/>
    <cellStyle name="Comma 3 5 3 2 2 4" xfId="19155" xr:uid="{00000000-0005-0000-0000-00009A0E0000}"/>
    <cellStyle name="Comma 3 5 3 2 2 4 2" xfId="39207" xr:uid="{00000000-0005-0000-0000-00009B0E0000}"/>
    <cellStyle name="Comma 3 5 3 2 2 5" xfId="19551" xr:uid="{00000000-0005-0000-0000-00009C0E0000}"/>
    <cellStyle name="Comma 3 5 3 2 2 5 2" xfId="39603" xr:uid="{00000000-0005-0000-0000-00009D0E0000}"/>
    <cellStyle name="Comma 3 5 3 2 2 6" xfId="19947" xr:uid="{00000000-0005-0000-0000-00009E0E0000}"/>
    <cellStyle name="Comma 3 5 3 2 2 6 2" xfId="39999" xr:uid="{00000000-0005-0000-0000-00009F0E0000}"/>
    <cellStyle name="Comma 3 5 3 2 2 7" xfId="35903" xr:uid="{00000000-0005-0000-0000-0000A00E0000}"/>
    <cellStyle name="Comma 3 5 3 2 3" xfId="18165" xr:uid="{00000000-0005-0000-0000-0000A10E0000}"/>
    <cellStyle name="Comma 3 5 3 2 3 2" xfId="38217" xr:uid="{00000000-0005-0000-0000-0000A20E0000}"/>
    <cellStyle name="Comma 3 5 3 2 4" xfId="18561" xr:uid="{00000000-0005-0000-0000-0000A30E0000}"/>
    <cellStyle name="Comma 3 5 3 2 4 2" xfId="38613" xr:uid="{00000000-0005-0000-0000-0000A40E0000}"/>
    <cellStyle name="Comma 3 5 3 2 5" xfId="18957" xr:uid="{00000000-0005-0000-0000-0000A50E0000}"/>
    <cellStyle name="Comma 3 5 3 2 5 2" xfId="39009" xr:uid="{00000000-0005-0000-0000-0000A60E0000}"/>
    <cellStyle name="Comma 3 5 3 2 6" xfId="19353" xr:uid="{00000000-0005-0000-0000-0000A70E0000}"/>
    <cellStyle name="Comma 3 5 3 2 6 2" xfId="39405" xr:uid="{00000000-0005-0000-0000-0000A80E0000}"/>
    <cellStyle name="Comma 3 5 3 2 7" xfId="19749" xr:uid="{00000000-0005-0000-0000-0000A90E0000}"/>
    <cellStyle name="Comma 3 5 3 2 7 2" xfId="39801" xr:uid="{00000000-0005-0000-0000-0000AA0E0000}"/>
    <cellStyle name="Comma 3 5 3 2 8" xfId="26873" xr:uid="{00000000-0005-0000-0000-0000AB0E0000}"/>
    <cellStyle name="Comma 3 5 3 3" xfId="9003" xr:uid="{00000000-0005-0000-0000-0000AC0E0000}"/>
    <cellStyle name="Comma 3 5 3 3 2" xfId="18033" xr:uid="{00000000-0005-0000-0000-0000AD0E0000}"/>
    <cellStyle name="Comma 3 5 3 3 2 2" xfId="18429" xr:uid="{00000000-0005-0000-0000-0000AE0E0000}"/>
    <cellStyle name="Comma 3 5 3 3 2 2 2" xfId="38481" xr:uid="{00000000-0005-0000-0000-0000AF0E0000}"/>
    <cellStyle name="Comma 3 5 3 3 2 3" xfId="18825" xr:uid="{00000000-0005-0000-0000-0000B00E0000}"/>
    <cellStyle name="Comma 3 5 3 3 2 3 2" xfId="38877" xr:uid="{00000000-0005-0000-0000-0000B10E0000}"/>
    <cellStyle name="Comma 3 5 3 3 2 4" xfId="19221" xr:uid="{00000000-0005-0000-0000-0000B20E0000}"/>
    <cellStyle name="Comma 3 5 3 3 2 4 2" xfId="39273" xr:uid="{00000000-0005-0000-0000-0000B30E0000}"/>
    <cellStyle name="Comma 3 5 3 3 2 5" xfId="19617" xr:uid="{00000000-0005-0000-0000-0000B40E0000}"/>
    <cellStyle name="Comma 3 5 3 3 2 5 2" xfId="39669" xr:uid="{00000000-0005-0000-0000-0000B50E0000}"/>
    <cellStyle name="Comma 3 5 3 3 2 6" xfId="20013" xr:uid="{00000000-0005-0000-0000-0000B60E0000}"/>
    <cellStyle name="Comma 3 5 3 3 2 6 2" xfId="40065" xr:uid="{00000000-0005-0000-0000-0000B70E0000}"/>
    <cellStyle name="Comma 3 5 3 3 2 7" xfId="38085" xr:uid="{00000000-0005-0000-0000-0000B80E0000}"/>
    <cellStyle name="Comma 3 5 3 3 3" xfId="18231" xr:uid="{00000000-0005-0000-0000-0000B90E0000}"/>
    <cellStyle name="Comma 3 5 3 3 3 2" xfId="38283" xr:uid="{00000000-0005-0000-0000-0000BA0E0000}"/>
    <cellStyle name="Comma 3 5 3 3 4" xfId="18627" xr:uid="{00000000-0005-0000-0000-0000BB0E0000}"/>
    <cellStyle name="Comma 3 5 3 3 4 2" xfId="38679" xr:uid="{00000000-0005-0000-0000-0000BC0E0000}"/>
    <cellStyle name="Comma 3 5 3 3 5" xfId="19023" xr:uid="{00000000-0005-0000-0000-0000BD0E0000}"/>
    <cellStyle name="Comma 3 5 3 3 5 2" xfId="39075" xr:uid="{00000000-0005-0000-0000-0000BE0E0000}"/>
    <cellStyle name="Comma 3 5 3 3 6" xfId="19419" xr:uid="{00000000-0005-0000-0000-0000BF0E0000}"/>
    <cellStyle name="Comma 3 5 3 3 6 2" xfId="39471" xr:uid="{00000000-0005-0000-0000-0000C00E0000}"/>
    <cellStyle name="Comma 3 5 3 3 7" xfId="19815" xr:uid="{00000000-0005-0000-0000-0000C10E0000}"/>
    <cellStyle name="Comma 3 5 3 3 7 2" xfId="39867" xr:uid="{00000000-0005-0000-0000-0000C20E0000}"/>
    <cellStyle name="Comma 3 5 3 3 8" xfId="29055" xr:uid="{00000000-0005-0000-0000-0000C30E0000}"/>
    <cellStyle name="Comma 3 5 3 4" xfId="11369" xr:uid="{00000000-0005-0000-0000-0000C40E0000}"/>
    <cellStyle name="Comma 3 5 3 4 2" xfId="18297" xr:uid="{00000000-0005-0000-0000-0000C50E0000}"/>
    <cellStyle name="Comma 3 5 3 4 2 2" xfId="38349" xr:uid="{00000000-0005-0000-0000-0000C60E0000}"/>
    <cellStyle name="Comma 3 5 3 4 3" xfId="18693" xr:uid="{00000000-0005-0000-0000-0000C70E0000}"/>
    <cellStyle name="Comma 3 5 3 4 3 2" xfId="38745" xr:uid="{00000000-0005-0000-0000-0000C80E0000}"/>
    <cellStyle name="Comma 3 5 3 4 4" xfId="19089" xr:uid="{00000000-0005-0000-0000-0000C90E0000}"/>
    <cellStyle name="Comma 3 5 3 4 4 2" xfId="39141" xr:uid="{00000000-0005-0000-0000-0000CA0E0000}"/>
    <cellStyle name="Comma 3 5 3 4 5" xfId="19485" xr:uid="{00000000-0005-0000-0000-0000CB0E0000}"/>
    <cellStyle name="Comma 3 5 3 4 5 2" xfId="39537" xr:uid="{00000000-0005-0000-0000-0000CC0E0000}"/>
    <cellStyle name="Comma 3 5 3 4 6" xfId="19881" xr:uid="{00000000-0005-0000-0000-0000CD0E0000}"/>
    <cellStyle name="Comma 3 5 3 4 6 2" xfId="39933" xr:uid="{00000000-0005-0000-0000-0000CE0E0000}"/>
    <cellStyle name="Comma 3 5 3 4 7" xfId="31421" xr:uid="{00000000-0005-0000-0000-0000CF0E0000}"/>
    <cellStyle name="Comma 3 5 3 5" xfId="18099" xr:uid="{00000000-0005-0000-0000-0000D00E0000}"/>
    <cellStyle name="Comma 3 5 3 5 2" xfId="38151" xr:uid="{00000000-0005-0000-0000-0000D10E0000}"/>
    <cellStyle name="Comma 3 5 3 6" xfId="18495" xr:uid="{00000000-0005-0000-0000-0000D20E0000}"/>
    <cellStyle name="Comma 3 5 3 6 2" xfId="38547" xr:uid="{00000000-0005-0000-0000-0000D30E0000}"/>
    <cellStyle name="Comma 3 5 3 7" xfId="18891" xr:uid="{00000000-0005-0000-0000-0000D40E0000}"/>
    <cellStyle name="Comma 3 5 3 7 2" xfId="38943" xr:uid="{00000000-0005-0000-0000-0000D50E0000}"/>
    <cellStyle name="Comma 3 5 3 8" xfId="19287" xr:uid="{00000000-0005-0000-0000-0000D60E0000}"/>
    <cellStyle name="Comma 3 5 3 8 2" xfId="39339" xr:uid="{00000000-0005-0000-0000-0000D70E0000}"/>
    <cellStyle name="Comma 3 5 3 9" xfId="19683" xr:uid="{00000000-0005-0000-0000-0000D80E0000}"/>
    <cellStyle name="Comma 3 5 3 9 2" xfId="39735" xr:uid="{00000000-0005-0000-0000-0000D90E0000}"/>
    <cellStyle name="Comma 3 5 4" xfId="3833" xr:uid="{00000000-0005-0000-0000-0000DA0E0000}"/>
    <cellStyle name="Comma 3 5 4 10" xfId="23885" xr:uid="{00000000-0005-0000-0000-0000DB0E0000}"/>
    <cellStyle name="Comma 3 5 4 2" xfId="8315" xr:uid="{00000000-0005-0000-0000-0000DC0E0000}"/>
    <cellStyle name="Comma 3 5 4 2 2" xfId="17345" xr:uid="{00000000-0005-0000-0000-0000DD0E0000}"/>
    <cellStyle name="Comma 3 5 4 2 2 2" xfId="18385" xr:uid="{00000000-0005-0000-0000-0000DE0E0000}"/>
    <cellStyle name="Comma 3 5 4 2 2 2 2" xfId="38437" xr:uid="{00000000-0005-0000-0000-0000DF0E0000}"/>
    <cellStyle name="Comma 3 5 4 2 2 3" xfId="18781" xr:uid="{00000000-0005-0000-0000-0000E00E0000}"/>
    <cellStyle name="Comma 3 5 4 2 2 3 2" xfId="38833" xr:uid="{00000000-0005-0000-0000-0000E10E0000}"/>
    <cellStyle name="Comma 3 5 4 2 2 4" xfId="19177" xr:uid="{00000000-0005-0000-0000-0000E20E0000}"/>
    <cellStyle name="Comma 3 5 4 2 2 4 2" xfId="39229" xr:uid="{00000000-0005-0000-0000-0000E30E0000}"/>
    <cellStyle name="Comma 3 5 4 2 2 5" xfId="19573" xr:uid="{00000000-0005-0000-0000-0000E40E0000}"/>
    <cellStyle name="Comma 3 5 4 2 2 5 2" xfId="39625" xr:uid="{00000000-0005-0000-0000-0000E50E0000}"/>
    <cellStyle name="Comma 3 5 4 2 2 6" xfId="19969" xr:uid="{00000000-0005-0000-0000-0000E60E0000}"/>
    <cellStyle name="Comma 3 5 4 2 2 6 2" xfId="40021" xr:uid="{00000000-0005-0000-0000-0000E70E0000}"/>
    <cellStyle name="Comma 3 5 4 2 2 7" xfId="37397" xr:uid="{00000000-0005-0000-0000-0000E80E0000}"/>
    <cellStyle name="Comma 3 5 4 2 3" xfId="18187" xr:uid="{00000000-0005-0000-0000-0000E90E0000}"/>
    <cellStyle name="Comma 3 5 4 2 3 2" xfId="38239" xr:uid="{00000000-0005-0000-0000-0000EA0E0000}"/>
    <cellStyle name="Comma 3 5 4 2 4" xfId="18583" xr:uid="{00000000-0005-0000-0000-0000EB0E0000}"/>
    <cellStyle name="Comma 3 5 4 2 4 2" xfId="38635" xr:uid="{00000000-0005-0000-0000-0000EC0E0000}"/>
    <cellStyle name="Comma 3 5 4 2 5" xfId="18979" xr:uid="{00000000-0005-0000-0000-0000ED0E0000}"/>
    <cellStyle name="Comma 3 5 4 2 5 2" xfId="39031" xr:uid="{00000000-0005-0000-0000-0000EE0E0000}"/>
    <cellStyle name="Comma 3 5 4 2 6" xfId="19375" xr:uid="{00000000-0005-0000-0000-0000EF0E0000}"/>
    <cellStyle name="Comma 3 5 4 2 6 2" xfId="39427" xr:uid="{00000000-0005-0000-0000-0000F00E0000}"/>
    <cellStyle name="Comma 3 5 4 2 7" xfId="19771" xr:uid="{00000000-0005-0000-0000-0000F10E0000}"/>
    <cellStyle name="Comma 3 5 4 2 7 2" xfId="39823" xr:uid="{00000000-0005-0000-0000-0000F20E0000}"/>
    <cellStyle name="Comma 3 5 4 2 8" xfId="28367" xr:uid="{00000000-0005-0000-0000-0000F30E0000}"/>
    <cellStyle name="Comma 3 5 4 3" xfId="9025" xr:uid="{00000000-0005-0000-0000-0000F40E0000}"/>
    <cellStyle name="Comma 3 5 4 3 2" xfId="18055" xr:uid="{00000000-0005-0000-0000-0000F50E0000}"/>
    <cellStyle name="Comma 3 5 4 3 2 2" xfId="18451" xr:uid="{00000000-0005-0000-0000-0000F60E0000}"/>
    <cellStyle name="Comma 3 5 4 3 2 2 2" xfId="38503" xr:uid="{00000000-0005-0000-0000-0000F70E0000}"/>
    <cellStyle name="Comma 3 5 4 3 2 3" xfId="18847" xr:uid="{00000000-0005-0000-0000-0000F80E0000}"/>
    <cellStyle name="Comma 3 5 4 3 2 3 2" xfId="38899" xr:uid="{00000000-0005-0000-0000-0000F90E0000}"/>
    <cellStyle name="Comma 3 5 4 3 2 4" xfId="19243" xr:uid="{00000000-0005-0000-0000-0000FA0E0000}"/>
    <cellStyle name="Comma 3 5 4 3 2 4 2" xfId="39295" xr:uid="{00000000-0005-0000-0000-0000FB0E0000}"/>
    <cellStyle name="Comma 3 5 4 3 2 5" xfId="19639" xr:uid="{00000000-0005-0000-0000-0000FC0E0000}"/>
    <cellStyle name="Comma 3 5 4 3 2 5 2" xfId="39691" xr:uid="{00000000-0005-0000-0000-0000FD0E0000}"/>
    <cellStyle name="Comma 3 5 4 3 2 6" xfId="20035" xr:uid="{00000000-0005-0000-0000-0000FE0E0000}"/>
    <cellStyle name="Comma 3 5 4 3 2 6 2" xfId="40087" xr:uid="{00000000-0005-0000-0000-0000FF0E0000}"/>
    <cellStyle name="Comma 3 5 4 3 2 7" xfId="38107" xr:uid="{00000000-0005-0000-0000-0000000F0000}"/>
    <cellStyle name="Comma 3 5 4 3 3" xfId="18253" xr:uid="{00000000-0005-0000-0000-0000010F0000}"/>
    <cellStyle name="Comma 3 5 4 3 3 2" xfId="38305" xr:uid="{00000000-0005-0000-0000-0000020F0000}"/>
    <cellStyle name="Comma 3 5 4 3 4" xfId="18649" xr:uid="{00000000-0005-0000-0000-0000030F0000}"/>
    <cellStyle name="Comma 3 5 4 3 4 2" xfId="38701" xr:uid="{00000000-0005-0000-0000-0000040F0000}"/>
    <cellStyle name="Comma 3 5 4 3 5" xfId="19045" xr:uid="{00000000-0005-0000-0000-0000050F0000}"/>
    <cellStyle name="Comma 3 5 4 3 5 2" xfId="39097" xr:uid="{00000000-0005-0000-0000-0000060F0000}"/>
    <cellStyle name="Comma 3 5 4 3 6" xfId="19441" xr:uid="{00000000-0005-0000-0000-0000070F0000}"/>
    <cellStyle name="Comma 3 5 4 3 6 2" xfId="39493" xr:uid="{00000000-0005-0000-0000-0000080F0000}"/>
    <cellStyle name="Comma 3 5 4 3 7" xfId="19837" xr:uid="{00000000-0005-0000-0000-0000090F0000}"/>
    <cellStyle name="Comma 3 5 4 3 7 2" xfId="39889" xr:uid="{00000000-0005-0000-0000-00000A0F0000}"/>
    <cellStyle name="Comma 3 5 4 3 8" xfId="29077" xr:uid="{00000000-0005-0000-0000-00000B0F0000}"/>
    <cellStyle name="Comma 3 5 4 4" xfId="12863" xr:uid="{00000000-0005-0000-0000-00000C0F0000}"/>
    <cellStyle name="Comma 3 5 4 4 2" xfId="18319" xr:uid="{00000000-0005-0000-0000-00000D0F0000}"/>
    <cellStyle name="Comma 3 5 4 4 2 2" xfId="38371" xr:uid="{00000000-0005-0000-0000-00000E0F0000}"/>
    <cellStyle name="Comma 3 5 4 4 3" xfId="18715" xr:uid="{00000000-0005-0000-0000-00000F0F0000}"/>
    <cellStyle name="Comma 3 5 4 4 3 2" xfId="38767" xr:uid="{00000000-0005-0000-0000-0000100F0000}"/>
    <cellStyle name="Comma 3 5 4 4 4" xfId="19111" xr:uid="{00000000-0005-0000-0000-0000110F0000}"/>
    <cellStyle name="Comma 3 5 4 4 4 2" xfId="39163" xr:uid="{00000000-0005-0000-0000-0000120F0000}"/>
    <cellStyle name="Comma 3 5 4 4 5" xfId="19507" xr:uid="{00000000-0005-0000-0000-0000130F0000}"/>
    <cellStyle name="Comma 3 5 4 4 5 2" xfId="39559" xr:uid="{00000000-0005-0000-0000-0000140F0000}"/>
    <cellStyle name="Comma 3 5 4 4 6" xfId="19903" xr:uid="{00000000-0005-0000-0000-0000150F0000}"/>
    <cellStyle name="Comma 3 5 4 4 6 2" xfId="39955" xr:uid="{00000000-0005-0000-0000-0000160F0000}"/>
    <cellStyle name="Comma 3 5 4 4 7" xfId="32915" xr:uid="{00000000-0005-0000-0000-0000170F0000}"/>
    <cellStyle name="Comma 3 5 4 5" xfId="18121" xr:uid="{00000000-0005-0000-0000-0000180F0000}"/>
    <cellStyle name="Comma 3 5 4 5 2" xfId="38173" xr:uid="{00000000-0005-0000-0000-0000190F0000}"/>
    <cellStyle name="Comma 3 5 4 6" xfId="18517" xr:uid="{00000000-0005-0000-0000-00001A0F0000}"/>
    <cellStyle name="Comma 3 5 4 6 2" xfId="38569" xr:uid="{00000000-0005-0000-0000-00001B0F0000}"/>
    <cellStyle name="Comma 3 5 4 7" xfId="18913" xr:uid="{00000000-0005-0000-0000-00001C0F0000}"/>
    <cellStyle name="Comma 3 5 4 7 2" xfId="38965" xr:uid="{00000000-0005-0000-0000-00001D0F0000}"/>
    <cellStyle name="Comma 3 5 4 8" xfId="19309" xr:uid="{00000000-0005-0000-0000-00001E0F0000}"/>
    <cellStyle name="Comma 3 5 4 8 2" xfId="39361" xr:uid="{00000000-0005-0000-0000-00001F0F0000}"/>
    <cellStyle name="Comma 3 5 4 9" xfId="19705" xr:uid="{00000000-0005-0000-0000-0000200F0000}"/>
    <cellStyle name="Comma 3 5 4 9 2" xfId="39757" xr:uid="{00000000-0005-0000-0000-0000210F0000}"/>
    <cellStyle name="Comma 3 5 5" xfId="5327" xr:uid="{00000000-0005-0000-0000-0000220F0000}"/>
    <cellStyle name="Comma 3 5 5 2" xfId="14357" xr:uid="{00000000-0005-0000-0000-0000230F0000}"/>
    <cellStyle name="Comma 3 5 5 2 2" xfId="18341" xr:uid="{00000000-0005-0000-0000-0000240F0000}"/>
    <cellStyle name="Comma 3 5 5 2 2 2" xfId="38393" xr:uid="{00000000-0005-0000-0000-0000250F0000}"/>
    <cellStyle name="Comma 3 5 5 2 3" xfId="18737" xr:uid="{00000000-0005-0000-0000-0000260F0000}"/>
    <cellStyle name="Comma 3 5 5 2 3 2" xfId="38789" xr:uid="{00000000-0005-0000-0000-0000270F0000}"/>
    <cellStyle name="Comma 3 5 5 2 4" xfId="19133" xr:uid="{00000000-0005-0000-0000-0000280F0000}"/>
    <cellStyle name="Comma 3 5 5 2 4 2" xfId="39185" xr:uid="{00000000-0005-0000-0000-0000290F0000}"/>
    <cellStyle name="Comma 3 5 5 2 5" xfId="19529" xr:uid="{00000000-0005-0000-0000-00002A0F0000}"/>
    <cellStyle name="Comma 3 5 5 2 5 2" xfId="39581" xr:uid="{00000000-0005-0000-0000-00002B0F0000}"/>
    <cellStyle name="Comma 3 5 5 2 6" xfId="19925" xr:uid="{00000000-0005-0000-0000-00002C0F0000}"/>
    <cellStyle name="Comma 3 5 5 2 6 2" xfId="39977" xr:uid="{00000000-0005-0000-0000-00002D0F0000}"/>
    <cellStyle name="Comma 3 5 5 2 7" xfId="34409" xr:uid="{00000000-0005-0000-0000-00002E0F0000}"/>
    <cellStyle name="Comma 3 5 5 3" xfId="18143" xr:uid="{00000000-0005-0000-0000-00002F0F0000}"/>
    <cellStyle name="Comma 3 5 5 3 2" xfId="38195" xr:uid="{00000000-0005-0000-0000-0000300F0000}"/>
    <cellStyle name="Comma 3 5 5 4" xfId="18539" xr:uid="{00000000-0005-0000-0000-0000310F0000}"/>
    <cellStyle name="Comma 3 5 5 4 2" xfId="38591" xr:uid="{00000000-0005-0000-0000-0000320F0000}"/>
    <cellStyle name="Comma 3 5 5 5" xfId="18935" xr:uid="{00000000-0005-0000-0000-0000330F0000}"/>
    <cellStyle name="Comma 3 5 5 5 2" xfId="38987" xr:uid="{00000000-0005-0000-0000-0000340F0000}"/>
    <cellStyle name="Comma 3 5 5 6" xfId="19331" xr:uid="{00000000-0005-0000-0000-0000350F0000}"/>
    <cellStyle name="Comma 3 5 5 6 2" xfId="39383" xr:uid="{00000000-0005-0000-0000-0000360F0000}"/>
    <cellStyle name="Comma 3 5 5 7" xfId="19727" xr:uid="{00000000-0005-0000-0000-0000370F0000}"/>
    <cellStyle name="Comma 3 5 5 7 2" xfId="39779" xr:uid="{00000000-0005-0000-0000-0000380F0000}"/>
    <cellStyle name="Comma 3 5 5 8" xfId="25379" xr:uid="{00000000-0005-0000-0000-0000390F0000}"/>
    <cellStyle name="Comma 3 5 6" xfId="8981" xr:uid="{00000000-0005-0000-0000-00003A0F0000}"/>
    <cellStyle name="Comma 3 5 6 2" xfId="18011" xr:uid="{00000000-0005-0000-0000-00003B0F0000}"/>
    <cellStyle name="Comma 3 5 6 2 2" xfId="18407" xr:uid="{00000000-0005-0000-0000-00003C0F0000}"/>
    <cellStyle name="Comma 3 5 6 2 2 2" xfId="38459" xr:uid="{00000000-0005-0000-0000-00003D0F0000}"/>
    <cellStyle name="Comma 3 5 6 2 3" xfId="18803" xr:uid="{00000000-0005-0000-0000-00003E0F0000}"/>
    <cellStyle name="Comma 3 5 6 2 3 2" xfId="38855" xr:uid="{00000000-0005-0000-0000-00003F0F0000}"/>
    <cellStyle name="Comma 3 5 6 2 4" xfId="19199" xr:uid="{00000000-0005-0000-0000-0000400F0000}"/>
    <cellStyle name="Comma 3 5 6 2 4 2" xfId="39251" xr:uid="{00000000-0005-0000-0000-0000410F0000}"/>
    <cellStyle name="Comma 3 5 6 2 5" xfId="19595" xr:uid="{00000000-0005-0000-0000-0000420F0000}"/>
    <cellStyle name="Comma 3 5 6 2 5 2" xfId="39647" xr:uid="{00000000-0005-0000-0000-0000430F0000}"/>
    <cellStyle name="Comma 3 5 6 2 6" xfId="19991" xr:uid="{00000000-0005-0000-0000-0000440F0000}"/>
    <cellStyle name="Comma 3 5 6 2 6 2" xfId="40043" xr:uid="{00000000-0005-0000-0000-0000450F0000}"/>
    <cellStyle name="Comma 3 5 6 2 7" xfId="38063" xr:uid="{00000000-0005-0000-0000-0000460F0000}"/>
    <cellStyle name="Comma 3 5 6 3" xfId="18209" xr:uid="{00000000-0005-0000-0000-0000470F0000}"/>
    <cellStyle name="Comma 3 5 6 3 2" xfId="38261" xr:uid="{00000000-0005-0000-0000-0000480F0000}"/>
    <cellStyle name="Comma 3 5 6 4" xfId="18605" xr:uid="{00000000-0005-0000-0000-0000490F0000}"/>
    <cellStyle name="Comma 3 5 6 4 2" xfId="38657" xr:uid="{00000000-0005-0000-0000-00004A0F0000}"/>
    <cellStyle name="Comma 3 5 6 5" xfId="19001" xr:uid="{00000000-0005-0000-0000-00004B0F0000}"/>
    <cellStyle name="Comma 3 5 6 5 2" xfId="39053" xr:uid="{00000000-0005-0000-0000-00004C0F0000}"/>
    <cellStyle name="Comma 3 5 6 6" xfId="19397" xr:uid="{00000000-0005-0000-0000-00004D0F0000}"/>
    <cellStyle name="Comma 3 5 6 6 2" xfId="39449" xr:uid="{00000000-0005-0000-0000-00004E0F0000}"/>
    <cellStyle name="Comma 3 5 6 7" xfId="19793" xr:uid="{00000000-0005-0000-0000-00004F0F0000}"/>
    <cellStyle name="Comma 3 5 6 7 2" xfId="39845" xr:uid="{00000000-0005-0000-0000-0000500F0000}"/>
    <cellStyle name="Comma 3 5 6 8" xfId="29033" xr:uid="{00000000-0005-0000-0000-0000510F0000}"/>
    <cellStyle name="Comma 3 5 7" xfId="9875" xr:uid="{00000000-0005-0000-0000-0000520F0000}"/>
    <cellStyle name="Comma 3 5 7 2" xfId="18275" xr:uid="{00000000-0005-0000-0000-0000530F0000}"/>
    <cellStyle name="Comma 3 5 7 2 2" xfId="38327" xr:uid="{00000000-0005-0000-0000-0000540F0000}"/>
    <cellStyle name="Comma 3 5 7 3" xfId="18671" xr:uid="{00000000-0005-0000-0000-0000550F0000}"/>
    <cellStyle name="Comma 3 5 7 3 2" xfId="38723" xr:uid="{00000000-0005-0000-0000-0000560F0000}"/>
    <cellStyle name="Comma 3 5 7 4" xfId="19067" xr:uid="{00000000-0005-0000-0000-0000570F0000}"/>
    <cellStyle name="Comma 3 5 7 4 2" xfId="39119" xr:uid="{00000000-0005-0000-0000-0000580F0000}"/>
    <cellStyle name="Comma 3 5 7 5" xfId="19463" xr:uid="{00000000-0005-0000-0000-0000590F0000}"/>
    <cellStyle name="Comma 3 5 7 5 2" xfId="39515" xr:uid="{00000000-0005-0000-0000-00005A0F0000}"/>
    <cellStyle name="Comma 3 5 7 6" xfId="19859" xr:uid="{00000000-0005-0000-0000-00005B0F0000}"/>
    <cellStyle name="Comma 3 5 7 6 2" xfId="39911" xr:uid="{00000000-0005-0000-0000-00005C0F0000}"/>
    <cellStyle name="Comma 3 5 7 7" xfId="29927" xr:uid="{00000000-0005-0000-0000-00005D0F0000}"/>
    <cellStyle name="Comma 3 5 8" xfId="18077" xr:uid="{00000000-0005-0000-0000-00005E0F0000}"/>
    <cellStyle name="Comma 3 5 8 2" xfId="38129" xr:uid="{00000000-0005-0000-0000-00005F0F0000}"/>
    <cellStyle name="Comma 3 5 9" xfId="18473" xr:uid="{00000000-0005-0000-0000-0000600F0000}"/>
    <cellStyle name="Comma 3 5 9 2" xfId="38525" xr:uid="{00000000-0005-0000-0000-0000610F0000}"/>
    <cellStyle name="Comma 3 6" xfId="1123" xr:uid="{00000000-0005-0000-0000-0000620F0000}"/>
    <cellStyle name="Comma 3 6 10" xfId="19267" xr:uid="{00000000-0005-0000-0000-0000630F0000}"/>
    <cellStyle name="Comma 3 6 10 2" xfId="39319" xr:uid="{00000000-0005-0000-0000-0000640F0000}"/>
    <cellStyle name="Comma 3 6 11" xfId="19663" xr:uid="{00000000-0005-0000-0000-0000650F0000}"/>
    <cellStyle name="Comma 3 6 11 2" xfId="39715" xr:uid="{00000000-0005-0000-0000-0000660F0000}"/>
    <cellStyle name="Comma 3 6 12" xfId="21175" xr:uid="{00000000-0005-0000-0000-0000670F0000}"/>
    <cellStyle name="Comma 3 6 2" xfId="2617" xr:uid="{00000000-0005-0000-0000-0000680F0000}"/>
    <cellStyle name="Comma 3 6 2 10" xfId="22669" xr:uid="{00000000-0005-0000-0000-0000690F0000}"/>
    <cellStyle name="Comma 3 6 2 2" xfId="7099" xr:uid="{00000000-0005-0000-0000-00006A0F0000}"/>
    <cellStyle name="Comma 3 6 2 2 2" xfId="16129" xr:uid="{00000000-0005-0000-0000-00006B0F0000}"/>
    <cellStyle name="Comma 3 6 2 2 2 2" xfId="18365" xr:uid="{00000000-0005-0000-0000-00006C0F0000}"/>
    <cellStyle name="Comma 3 6 2 2 2 2 2" xfId="38417" xr:uid="{00000000-0005-0000-0000-00006D0F0000}"/>
    <cellStyle name="Comma 3 6 2 2 2 3" xfId="18761" xr:uid="{00000000-0005-0000-0000-00006E0F0000}"/>
    <cellStyle name="Comma 3 6 2 2 2 3 2" xfId="38813" xr:uid="{00000000-0005-0000-0000-00006F0F0000}"/>
    <cellStyle name="Comma 3 6 2 2 2 4" xfId="19157" xr:uid="{00000000-0005-0000-0000-0000700F0000}"/>
    <cellStyle name="Comma 3 6 2 2 2 4 2" xfId="39209" xr:uid="{00000000-0005-0000-0000-0000710F0000}"/>
    <cellStyle name="Comma 3 6 2 2 2 5" xfId="19553" xr:uid="{00000000-0005-0000-0000-0000720F0000}"/>
    <cellStyle name="Comma 3 6 2 2 2 5 2" xfId="39605" xr:uid="{00000000-0005-0000-0000-0000730F0000}"/>
    <cellStyle name="Comma 3 6 2 2 2 6" xfId="19949" xr:uid="{00000000-0005-0000-0000-0000740F0000}"/>
    <cellStyle name="Comma 3 6 2 2 2 6 2" xfId="40001" xr:uid="{00000000-0005-0000-0000-0000750F0000}"/>
    <cellStyle name="Comma 3 6 2 2 2 7" xfId="36181" xr:uid="{00000000-0005-0000-0000-0000760F0000}"/>
    <cellStyle name="Comma 3 6 2 2 3" xfId="18167" xr:uid="{00000000-0005-0000-0000-0000770F0000}"/>
    <cellStyle name="Comma 3 6 2 2 3 2" xfId="38219" xr:uid="{00000000-0005-0000-0000-0000780F0000}"/>
    <cellStyle name="Comma 3 6 2 2 4" xfId="18563" xr:uid="{00000000-0005-0000-0000-0000790F0000}"/>
    <cellStyle name="Comma 3 6 2 2 4 2" xfId="38615" xr:uid="{00000000-0005-0000-0000-00007A0F0000}"/>
    <cellStyle name="Comma 3 6 2 2 5" xfId="18959" xr:uid="{00000000-0005-0000-0000-00007B0F0000}"/>
    <cellStyle name="Comma 3 6 2 2 5 2" xfId="39011" xr:uid="{00000000-0005-0000-0000-00007C0F0000}"/>
    <cellStyle name="Comma 3 6 2 2 6" xfId="19355" xr:uid="{00000000-0005-0000-0000-00007D0F0000}"/>
    <cellStyle name="Comma 3 6 2 2 6 2" xfId="39407" xr:uid="{00000000-0005-0000-0000-00007E0F0000}"/>
    <cellStyle name="Comma 3 6 2 2 7" xfId="19751" xr:uid="{00000000-0005-0000-0000-00007F0F0000}"/>
    <cellStyle name="Comma 3 6 2 2 7 2" xfId="39803" xr:uid="{00000000-0005-0000-0000-0000800F0000}"/>
    <cellStyle name="Comma 3 6 2 2 8" xfId="27151" xr:uid="{00000000-0005-0000-0000-0000810F0000}"/>
    <cellStyle name="Comma 3 6 2 3" xfId="9005" xr:uid="{00000000-0005-0000-0000-0000820F0000}"/>
    <cellStyle name="Comma 3 6 2 3 2" xfId="18035" xr:uid="{00000000-0005-0000-0000-0000830F0000}"/>
    <cellStyle name="Comma 3 6 2 3 2 2" xfId="18431" xr:uid="{00000000-0005-0000-0000-0000840F0000}"/>
    <cellStyle name="Comma 3 6 2 3 2 2 2" xfId="38483" xr:uid="{00000000-0005-0000-0000-0000850F0000}"/>
    <cellStyle name="Comma 3 6 2 3 2 3" xfId="18827" xr:uid="{00000000-0005-0000-0000-0000860F0000}"/>
    <cellStyle name="Comma 3 6 2 3 2 3 2" xfId="38879" xr:uid="{00000000-0005-0000-0000-0000870F0000}"/>
    <cellStyle name="Comma 3 6 2 3 2 4" xfId="19223" xr:uid="{00000000-0005-0000-0000-0000880F0000}"/>
    <cellStyle name="Comma 3 6 2 3 2 4 2" xfId="39275" xr:uid="{00000000-0005-0000-0000-0000890F0000}"/>
    <cellStyle name="Comma 3 6 2 3 2 5" xfId="19619" xr:uid="{00000000-0005-0000-0000-00008A0F0000}"/>
    <cellStyle name="Comma 3 6 2 3 2 5 2" xfId="39671" xr:uid="{00000000-0005-0000-0000-00008B0F0000}"/>
    <cellStyle name="Comma 3 6 2 3 2 6" xfId="20015" xr:uid="{00000000-0005-0000-0000-00008C0F0000}"/>
    <cellStyle name="Comma 3 6 2 3 2 6 2" xfId="40067" xr:uid="{00000000-0005-0000-0000-00008D0F0000}"/>
    <cellStyle name="Comma 3 6 2 3 2 7" xfId="38087" xr:uid="{00000000-0005-0000-0000-00008E0F0000}"/>
    <cellStyle name="Comma 3 6 2 3 3" xfId="18233" xr:uid="{00000000-0005-0000-0000-00008F0F0000}"/>
    <cellStyle name="Comma 3 6 2 3 3 2" xfId="38285" xr:uid="{00000000-0005-0000-0000-0000900F0000}"/>
    <cellStyle name="Comma 3 6 2 3 4" xfId="18629" xr:uid="{00000000-0005-0000-0000-0000910F0000}"/>
    <cellStyle name="Comma 3 6 2 3 4 2" xfId="38681" xr:uid="{00000000-0005-0000-0000-0000920F0000}"/>
    <cellStyle name="Comma 3 6 2 3 5" xfId="19025" xr:uid="{00000000-0005-0000-0000-0000930F0000}"/>
    <cellStyle name="Comma 3 6 2 3 5 2" xfId="39077" xr:uid="{00000000-0005-0000-0000-0000940F0000}"/>
    <cellStyle name="Comma 3 6 2 3 6" xfId="19421" xr:uid="{00000000-0005-0000-0000-0000950F0000}"/>
    <cellStyle name="Comma 3 6 2 3 6 2" xfId="39473" xr:uid="{00000000-0005-0000-0000-0000960F0000}"/>
    <cellStyle name="Comma 3 6 2 3 7" xfId="19817" xr:uid="{00000000-0005-0000-0000-0000970F0000}"/>
    <cellStyle name="Comma 3 6 2 3 7 2" xfId="39869" xr:uid="{00000000-0005-0000-0000-0000980F0000}"/>
    <cellStyle name="Comma 3 6 2 3 8" xfId="29057" xr:uid="{00000000-0005-0000-0000-0000990F0000}"/>
    <cellStyle name="Comma 3 6 2 4" xfId="11647" xr:uid="{00000000-0005-0000-0000-00009A0F0000}"/>
    <cellStyle name="Comma 3 6 2 4 2" xfId="18299" xr:uid="{00000000-0005-0000-0000-00009B0F0000}"/>
    <cellStyle name="Comma 3 6 2 4 2 2" xfId="38351" xr:uid="{00000000-0005-0000-0000-00009C0F0000}"/>
    <cellStyle name="Comma 3 6 2 4 3" xfId="18695" xr:uid="{00000000-0005-0000-0000-00009D0F0000}"/>
    <cellStyle name="Comma 3 6 2 4 3 2" xfId="38747" xr:uid="{00000000-0005-0000-0000-00009E0F0000}"/>
    <cellStyle name="Comma 3 6 2 4 4" xfId="19091" xr:uid="{00000000-0005-0000-0000-00009F0F0000}"/>
    <cellStyle name="Comma 3 6 2 4 4 2" xfId="39143" xr:uid="{00000000-0005-0000-0000-0000A00F0000}"/>
    <cellStyle name="Comma 3 6 2 4 5" xfId="19487" xr:uid="{00000000-0005-0000-0000-0000A10F0000}"/>
    <cellStyle name="Comma 3 6 2 4 5 2" xfId="39539" xr:uid="{00000000-0005-0000-0000-0000A20F0000}"/>
    <cellStyle name="Comma 3 6 2 4 6" xfId="19883" xr:uid="{00000000-0005-0000-0000-0000A30F0000}"/>
    <cellStyle name="Comma 3 6 2 4 6 2" xfId="39935" xr:uid="{00000000-0005-0000-0000-0000A40F0000}"/>
    <cellStyle name="Comma 3 6 2 4 7" xfId="31699" xr:uid="{00000000-0005-0000-0000-0000A50F0000}"/>
    <cellStyle name="Comma 3 6 2 5" xfId="18101" xr:uid="{00000000-0005-0000-0000-0000A60F0000}"/>
    <cellStyle name="Comma 3 6 2 5 2" xfId="38153" xr:uid="{00000000-0005-0000-0000-0000A70F0000}"/>
    <cellStyle name="Comma 3 6 2 6" xfId="18497" xr:uid="{00000000-0005-0000-0000-0000A80F0000}"/>
    <cellStyle name="Comma 3 6 2 6 2" xfId="38549" xr:uid="{00000000-0005-0000-0000-0000A90F0000}"/>
    <cellStyle name="Comma 3 6 2 7" xfId="18893" xr:uid="{00000000-0005-0000-0000-0000AA0F0000}"/>
    <cellStyle name="Comma 3 6 2 7 2" xfId="38945" xr:uid="{00000000-0005-0000-0000-0000AB0F0000}"/>
    <cellStyle name="Comma 3 6 2 8" xfId="19289" xr:uid="{00000000-0005-0000-0000-0000AC0F0000}"/>
    <cellStyle name="Comma 3 6 2 8 2" xfId="39341" xr:uid="{00000000-0005-0000-0000-0000AD0F0000}"/>
    <cellStyle name="Comma 3 6 2 9" xfId="19685" xr:uid="{00000000-0005-0000-0000-0000AE0F0000}"/>
    <cellStyle name="Comma 3 6 2 9 2" xfId="39737" xr:uid="{00000000-0005-0000-0000-0000AF0F0000}"/>
    <cellStyle name="Comma 3 6 3" xfId="4111" xr:uid="{00000000-0005-0000-0000-0000B00F0000}"/>
    <cellStyle name="Comma 3 6 3 10" xfId="24163" xr:uid="{00000000-0005-0000-0000-0000B10F0000}"/>
    <cellStyle name="Comma 3 6 3 2" xfId="8593" xr:uid="{00000000-0005-0000-0000-0000B20F0000}"/>
    <cellStyle name="Comma 3 6 3 2 2" xfId="17623" xr:uid="{00000000-0005-0000-0000-0000B30F0000}"/>
    <cellStyle name="Comma 3 6 3 2 2 2" xfId="18387" xr:uid="{00000000-0005-0000-0000-0000B40F0000}"/>
    <cellStyle name="Comma 3 6 3 2 2 2 2" xfId="38439" xr:uid="{00000000-0005-0000-0000-0000B50F0000}"/>
    <cellStyle name="Comma 3 6 3 2 2 3" xfId="18783" xr:uid="{00000000-0005-0000-0000-0000B60F0000}"/>
    <cellStyle name="Comma 3 6 3 2 2 3 2" xfId="38835" xr:uid="{00000000-0005-0000-0000-0000B70F0000}"/>
    <cellStyle name="Comma 3 6 3 2 2 4" xfId="19179" xr:uid="{00000000-0005-0000-0000-0000B80F0000}"/>
    <cellStyle name="Comma 3 6 3 2 2 4 2" xfId="39231" xr:uid="{00000000-0005-0000-0000-0000B90F0000}"/>
    <cellStyle name="Comma 3 6 3 2 2 5" xfId="19575" xr:uid="{00000000-0005-0000-0000-0000BA0F0000}"/>
    <cellStyle name="Comma 3 6 3 2 2 5 2" xfId="39627" xr:uid="{00000000-0005-0000-0000-0000BB0F0000}"/>
    <cellStyle name="Comma 3 6 3 2 2 6" xfId="19971" xr:uid="{00000000-0005-0000-0000-0000BC0F0000}"/>
    <cellStyle name="Comma 3 6 3 2 2 6 2" xfId="40023" xr:uid="{00000000-0005-0000-0000-0000BD0F0000}"/>
    <cellStyle name="Comma 3 6 3 2 2 7" xfId="37675" xr:uid="{00000000-0005-0000-0000-0000BE0F0000}"/>
    <cellStyle name="Comma 3 6 3 2 3" xfId="18189" xr:uid="{00000000-0005-0000-0000-0000BF0F0000}"/>
    <cellStyle name="Comma 3 6 3 2 3 2" xfId="38241" xr:uid="{00000000-0005-0000-0000-0000C00F0000}"/>
    <cellStyle name="Comma 3 6 3 2 4" xfId="18585" xr:uid="{00000000-0005-0000-0000-0000C10F0000}"/>
    <cellStyle name="Comma 3 6 3 2 4 2" xfId="38637" xr:uid="{00000000-0005-0000-0000-0000C20F0000}"/>
    <cellStyle name="Comma 3 6 3 2 5" xfId="18981" xr:uid="{00000000-0005-0000-0000-0000C30F0000}"/>
    <cellStyle name="Comma 3 6 3 2 5 2" xfId="39033" xr:uid="{00000000-0005-0000-0000-0000C40F0000}"/>
    <cellStyle name="Comma 3 6 3 2 6" xfId="19377" xr:uid="{00000000-0005-0000-0000-0000C50F0000}"/>
    <cellStyle name="Comma 3 6 3 2 6 2" xfId="39429" xr:uid="{00000000-0005-0000-0000-0000C60F0000}"/>
    <cellStyle name="Comma 3 6 3 2 7" xfId="19773" xr:uid="{00000000-0005-0000-0000-0000C70F0000}"/>
    <cellStyle name="Comma 3 6 3 2 7 2" xfId="39825" xr:uid="{00000000-0005-0000-0000-0000C80F0000}"/>
    <cellStyle name="Comma 3 6 3 2 8" xfId="28645" xr:uid="{00000000-0005-0000-0000-0000C90F0000}"/>
    <cellStyle name="Comma 3 6 3 3" xfId="9027" xr:uid="{00000000-0005-0000-0000-0000CA0F0000}"/>
    <cellStyle name="Comma 3 6 3 3 2" xfId="18057" xr:uid="{00000000-0005-0000-0000-0000CB0F0000}"/>
    <cellStyle name="Comma 3 6 3 3 2 2" xfId="18453" xr:uid="{00000000-0005-0000-0000-0000CC0F0000}"/>
    <cellStyle name="Comma 3 6 3 3 2 2 2" xfId="38505" xr:uid="{00000000-0005-0000-0000-0000CD0F0000}"/>
    <cellStyle name="Comma 3 6 3 3 2 3" xfId="18849" xr:uid="{00000000-0005-0000-0000-0000CE0F0000}"/>
    <cellStyle name="Comma 3 6 3 3 2 3 2" xfId="38901" xr:uid="{00000000-0005-0000-0000-0000CF0F0000}"/>
    <cellStyle name="Comma 3 6 3 3 2 4" xfId="19245" xr:uid="{00000000-0005-0000-0000-0000D00F0000}"/>
    <cellStyle name="Comma 3 6 3 3 2 4 2" xfId="39297" xr:uid="{00000000-0005-0000-0000-0000D10F0000}"/>
    <cellStyle name="Comma 3 6 3 3 2 5" xfId="19641" xr:uid="{00000000-0005-0000-0000-0000D20F0000}"/>
    <cellStyle name="Comma 3 6 3 3 2 5 2" xfId="39693" xr:uid="{00000000-0005-0000-0000-0000D30F0000}"/>
    <cellStyle name="Comma 3 6 3 3 2 6" xfId="20037" xr:uid="{00000000-0005-0000-0000-0000D40F0000}"/>
    <cellStyle name="Comma 3 6 3 3 2 6 2" xfId="40089" xr:uid="{00000000-0005-0000-0000-0000D50F0000}"/>
    <cellStyle name="Comma 3 6 3 3 2 7" xfId="38109" xr:uid="{00000000-0005-0000-0000-0000D60F0000}"/>
    <cellStyle name="Comma 3 6 3 3 3" xfId="18255" xr:uid="{00000000-0005-0000-0000-0000D70F0000}"/>
    <cellStyle name="Comma 3 6 3 3 3 2" xfId="38307" xr:uid="{00000000-0005-0000-0000-0000D80F0000}"/>
    <cellStyle name="Comma 3 6 3 3 4" xfId="18651" xr:uid="{00000000-0005-0000-0000-0000D90F0000}"/>
    <cellStyle name="Comma 3 6 3 3 4 2" xfId="38703" xr:uid="{00000000-0005-0000-0000-0000DA0F0000}"/>
    <cellStyle name="Comma 3 6 3 3 5" xfId="19047" xr:uid="{00000000-0005-0000-0000-0000DB0F0000}"/>
    <cellStyle name="Comma 3 6 3 3 5 2" xfId="39099" xr:uid="{00000000-0005-0000-0000-0000DC0F0000}"/>
    <cellStyle name="Comma 3 6 3 3 6" xfId="19443" xr:uid="{00000000-0005-0000-0000-0000DD0F0000}"/>
    <cellStyle name="Comma 3 6 3 3 6 2" xfId="39495" xr:uid="{00000000-0005-0000-0000-0000DE0F0000}"/>
    <cellStyle name="Comma 3 6 3 3 7" xfId="19839" xr:uid="{00000000-0005-0000-0000-0000DF0F0000}"/>
    <cellStyle name="Comma 3 6 3 3 7 2" xfId="39891" xr:uid="{00000000-0005-0000-0000-0000E00F0000}"/>
    <cellStyle name="Comma 3 6 3 3 8" xfId="29079" xr:uid="{00000000-0005-0000-0000-0000E10F0000}"/>
    <cellStyle name="Comma 3 6 3 4" xfId="13141" xr:uid="{00000000-0005-0000-0000-0000E20F0000}"/>
    <cellStyle name="Comma 3 6 3 4 2" xfId="18321" xr:uid="{00000000-0005-0000-0000-0000E30F0000}"/>
    <cellStyle name="Comma 3 6 3 4 2 2" xfId="38373" xr:uid="{00000000-0005-0000-0000-0000E40F0000}"/>
    <cellStyle name="Comma 3 6 3 4 3" xfId="18717" xr:uid="{00000000-0005-0000-0000-0000E50F0000}"/>
    <cellStyle name="Comma 3 6 3 4 3 2" xfId="38769" xr:uid="{00000000-0005-0000-0000-0000E60F0000}"/>
    <cellStyle name="Comma 3 6 3 4 4" xfId="19113" xr:uid="{00000000-0005-0000-0000-0000E70F0000}"/>
    <cellStyle name="Comma 3 6 3 4 4 2" xfId="39165" xr:uid="{00000000-0005-0000-0000-0000E80F0000}"/>
    <cellStyle name="Comma 3 6 3 4 5" xfId="19509" xr:uid="{00000000-0005-0000-0000-0000E90F0000}"/>
    <cellStyle name="Comma 3 6 3 4 5 2" xfId="39561" xr:uid="{00000000-0005-0000-0000-0000EA0F0000}"/>
    <cellStyle name="Comma 3 6 3 4 6" xfId="19905" xr:uid="{00000000-0005-0000-0000-0000EB0F0000}"/>
    <cellStyle name="Comma 3 6 3 4 6 2" xfId="39957" xr:uid="{00000000-0005-0000-0000-0000EC0F0000}"/>
    <cellStyle name="Comma 3 6 3 4 7" xfId="33193" xr:uid="{00000000-0005-0000-0000-0000ED0F0000}"/>
    <cellStyle name="Comma 3 6 3 5" xfId="18123" xr:uid="{00000000-0005-0000-0000-0000EE0F0000}"/>
    <cellStyle name="Comma 3 6 3 5 2" xfId="38175" xr:uid="{00000000-0005-0000-0000-0000EF0F0000}"/>
    <cellStyle name="Comma 3 6 3 6" xfId="18519" xr:uid="{00000000-0005-0000-0000-0000F00F0000}"/>
    <cellStyle name="Comma 3 6 3 6 2" xfId="38571" xr:uid="{00000000-0005-0000-0000-0000F10F0000}"/>
    <cellStyle name="Comma 3 6 3 7" xfId="18915" xr:uid="{00000000-0005-0000-0000-0000F20F0000}"/>
    <cellStyle name="Comma 3 6 3 7 2" xfId="38967" xr:uid="{00000000-0005-0000-0000-0000F30F0000}"/>
    <cellStyle name="Comma 3 6 3 8" xfId="19311" xr:uid="{00000000-0005-0000-0000-0000F40F0000}"/>
    <cellStyle name="Comma 3 6 3 8 2" xfId="39363" xr:uid="{00000000-0005-0000-0000-0000F50F0000}"/>
    <cellStyle name="Comma 3 6 3 9" xfId="19707" xr:uid="{00000000-0005-0000-0000-0000F60F0000}"/>
    <cellStyle name="Comma 3 6 3 9 2" xfId="39759" xr:uid="{00000000-0005-0000-0000-0000F70F0000}"/>
    <cellStyle name="Comma 3 6 4" xfId="5605" xr:uid="{00000000-0005-0000-0000-0000F80F0000}"/>
    <cellStyle name="Comma 3 6 4 2" xfId="14635" xr:uid="{00000000-0005-0000-0000-0000F90F0000}"/>
    <cellStyle name="Comma 3 6 4 2 2" xfId="18343" xr:uid="{00000000-0005-0000-0000-0000FA0F0000}"/>
    <cellStyle name="Comma 3 6 4 2 2 2" xfId="38395" xr:uid="{00000000-0005-0000-0000-0000FB0F0000}"/>
    <cellStyle name="Comma 3 6 4 2 3" xfId="18739" xr:uid="{00000000-0005-0000-0000-0000FC0F0000}"/>
    <cellStyle name="Comma 3 6 4 2 3 2" xfId="38791" xr:uid="{00000000-0005-0000-0000-0000FD0F0000}"/>
    <cellStyle name="Comma 3 6 4 2 4" xfId="19135" xr:uid="{00000000-0005-0000-0000-0000FE0F0000}"/>
    <cellStyle name="Comma 3 6 4 2 4 2" xfId="39187" xr:uid="{00000000-0005-0000-0000-0000FF0F0000}"/>
    <cellStyle name="Comma 3 6 4 2 5" xfId="19531" xr:uid="{00000000-0005-0000-0000-000000100000}"/>
    <cellStyle name="Comma 3 6 4 2 5 2" xfId="39583" xr:uid="{00000000-0005-0000-0000-000001100000}"/>
    <cellStyle name="Comma 3 6 4 2 6" xfId="19927" xr:uid="{00000000-0005-0000-0000-000002100000}"/>
    <cellStyle name="Comma 3 6 4 2 6 2" xfId="39979" xr:uid="{00000000-0005-0000-0000-000003100000}"/>
    <cellStyle name="Comma 3 6 4 2 7" xfId="34687" xr:uid="{00000000-0005-0000-0000-000004100000}"/>
    <cellStyle name="Comma 3 6 4 3" xfId="18145" xr:uid="{00000000-0005-0000-0000-000005100000}"/>
    <cellStyle name="Comma 3 6 4 3 2" xfId="38197" xr:uid="{00000000-0005-0000-0000-000006100000}"/>
    <cellStyle name="Comma 3 6 4 4" xfId="18541" xr:uid="{00000000-0005-0000-0000-000007100000}"/>
    <cellStyle name="Comma 3 6 4 4 2" xfId="38593" xr:uid="{00000000-0005-0000-0000-000008100000}"/>
    <cellStyle name="Comma 3 6 4 5" xfId="18937" xr:uid="{00000000-0005-0000-0000-000009100000}"/>
    <cellStyle name="Comma 3 6 4 5 2" xfId="38989" xr:uid="{00000000-0005-0000-0000-00000A100000}"/>
    <cellStyle name="Comma 3 6 4 6" xfId="19333" xr:uid="{00000000-0005-0000-0000-00000B100000}"/>
    <cellStyle name="Comma 3 6 4 6 2" xfId="39385" xr:uid="{00000000-0005-0000-0000-00000C100000}"/>
    <cellStyle name="Comma 3 6 4 7" xfId="19729" xr:uid="{00000000-0005-0000-0000-00000D100000}"/>
    <cellStyle name="Comma 3 6 4 7 2" xfId="39781" xr:uid="{00000000-0005-0000-0000-00000E100000}"/>
    <cellStyle name="Comma 3 6 4 8" xfId="25657" xr:uid="{00000000-0005-0000-0000-00000F100000}"/>
    <cellStyle name="Comma 3 6 5" xfId="8983" xr:uid="{00000000-0005-0000-0000-000010100000}"/>
    <cellStyle name="Comma 3 6 5 2" xfId="18013" xr:uid="{00000000-0005-0000-0000-000011100000}"/>
    <cellStyle name="Comma 3 6 5 2 2" xfId="18409" xr:uid="{00000000-0005-0000-0000-000012100000}"/>
    <cellStyle name="Comma 3 6 5 2 2 2" xfId="38461" xr:uid="{00000000-0005-0000-0000-000013100000}"/>
    <cellStyle name="Comma 3 6 5 2 3" xfId="18805" xr:uid="{00000000-0005-0000-0000-000014100000}"/>
    <cellStyle name="Comma 3 6 5 2 3 2" xfId="38857" xr:uid="{00000000-0005-0000-0000-000015100000}"/>
    <cellStyle name="Comma 3 6 5 2 4" xfId="19201" xr:uid="{00000000-0005-0000-0000-000016100000}"/>
    <cellStyle name="Comma 3 6 5 2 4 2" xfId="39253" xr:uid="{00000000-0005-0000-0000-000017100000}"/>
    <cellStyle name="Comma 3 6 5 2 5" xfId="19597" xr:uid="{00000000-0005-0000-0000-000018100000}"/>
    <cellStyle name="Comma 3 6 5 2 5 2" xfId="39649" xr:uid="{00000000-0005-0000-0000-000019100000}"/>
    <cellStyle name="Comma 3 6 5 2 6" xfId="19993" xr:uid="{00000000-0005-0000-0000-00001A100000}"/>
    <cellStyle name="Comma 3 6 5 2 6 2" xfId="40045" xr:uid="{00000000-0005-0000-0000-00001B100000}"/>
    <cellStyle name="Comma 3 6 5 2 7" xfId="38065" xr:uid="{00000000-0005-0000-0000-00001C100000}"/>
    <cellStyle name="Comma 3 6 5 3" xfId="18211" xr:uid="{00000000-0005-0000-0000-00001D100000}"/>
    <cellStyle name="Comma 3 6 5 3 2" xfId="38263" xr:uid="{00000000-0005-0000-0000-00001E100000}"/>
    <cellStyle name="Comma 3 6 5 4" xfId="18607" xr:uid="{00000000-0005-0000-0000-00001F100000}"/>
    <cellStyle name="Comma 3 6 5 4 2" xfId="38659" xr:uid="{00000000-0005-0000-0000-000020100000}"/>
    <cellStyle name="Comma 3 6 5 5" xfId="19003" xr:uid="{00000000-0005-0000-0000-000021100000}"/>
    <cellStyle name="Comma 3 6 5 5 2" xfId="39055" xr:uid="{00000000-0005-0000-0000-000022100000}"/>
    <cellStyle name="Comma 3 6 5 6" xfId="19399" xr:uid="{00000000-0005-0000-0000-000023100000}"/>
    <cellStyle name="Comma 3 6 5 6 2" xfId="39451" xr:uid="{00000000-0005-0000-0000-000024100000}"/>
    <cellStyle name="Comma 3 6 5 7" xfId="19795" xr:uid="{00000000-0005-0000-0000-000025100000}"/>
    <cellStyle name="Comma 3 6 5 7 2" xfId="39847" xr:uid="{00000000-0005-0000-0000-000026100000}"/>
    <cellStyle name="Comma 3 6 5 8" xfId="29035" xr:uid="{00000000-0005-0000-0000-000027100000}"/>
    <cellStyle name="Comma 3 6 6" xfId="10153" xr:uid="{00000000-0005-0000-0000-000028100000}"/>
    <cellStyle name="Comma 3 6 6 2" xfId="18277" xr:uid="{00000000-0005-0000-0000-000029100000}"/>
    <cellStyle name="Comma 3 6 6 2 2" xfId="38329" xr:uid="{00000000-0005-0000-0000-00002A100000}"/>
    <cellStyle name="Comma 3 6 6 3" xfId="18673" xr:uid="{00000000-0005-0000-0000-00002B100000}"/>
    <cellStyle name="Comma 3 6 6 3 2" xfId="38725" xr:uid="{00000000-0005-0000-0000-00002C100000}"/>
    <cellStyle name="Comma 3 6 6 4" xfId="19069" xr:uid="{00000000-0005-0000-0000-00002D100000}"/>
    <cellStyle name="Comma 3 6 6 4 2" xfId="39121" xr:uid="{00000000-0005-0000-0000-00002E100000}"/>
    <cellStyle name="Comma 3 6 6 5" xfId="19465" xr:uid="{00000000-0005-0000-0000-00002F100000}"/>
    <cellStyle name="Comma 3 6 6 5 2" xfId="39517" xr:uid="{00000000-0005-0000-0000-000030100000}"/>
    <cellStyle name="Comma 3 6 6 6" xfId="19861" xr:uid="{00000000-0005-0000-0000-000031100000}"/>
    <cellStyle name="Comma 3 6 6 6 2" xfId="39913" xr:uid="{00000000-0005-0000-0000-000032100000}"/>
    <cellStyle name="Comma 3 6 6 7" xfId="30205" xr:uid="{00000000-0005-0000-0000-000033100000}"/>
    <cellStyle name="Comma 3 6 7" xfId="18079" xr:uid="{00000000-0005-0000-0000-000034100000}"/>
    <cellStyle name="Comma 3 6 7 2" xfId="38131" xr:uid="{00000000-0005-0000-0000-000035100000}"/>
    <cellStyle name="Comma 3 6 8" xfId="18475" xr:uid="{00000000-0005-0000-0000-000036100000}"/>
    <cellStyle name="Comma 3 6 8 2" xfId="38527" xr:uid="{00000000-0005-0000-0000-000037100000}"/>
    <cellStyle name="Comma 3 6 9" xfId="18871" xr:uid="{00000000-0005-0000-0000-000038100000}"/>
    <cellStyle name="Comma 3 6 9 2" xfId="38923" xr:uid="{00000000-0005-0000-0000-000039100000}"/>
    <cellStyle name="Comma 3 7" xfId="1594" xr:uid="{00000000-0005-0000-0000-00003A100000}"/>
    <cellStyle name="Comma 3 7 10" xfId="21646" xr:uid="{00000000-0005-0000-0000-00003B100000}"/>
    <cellStyle name="Comma 3 7 2" xfId="6076" xr:uid="{00000000-0005-0000-0000-00003C100000}"/>
    <cellStyle name="Comma 3 7 2 2" xfId="15106" xr:uid="{00000000-0005-0000-0000-00003D100000}"/>
    <cellStyle name="Comma 3 7 2 2 2" xfId="18354" xr:uid="{00000000-0005-0000-0000-00003E100000}"/>
    <cellStyle name="Comma 3 7 2 2 2 2" xfId="38406" xr:uid="{00000000-0005-0000-0000-00003F100000}"/>
    <cellStyle name="Comma 3 7 2 2 3" xfId="18750" xr:uid="{00000000-0005-0000-0000-000040100000}"/>
    <cellStyle name="Comma 3 7 2 2 3 2" xfId="38802" xr:uid="{00000000-0005-0000-0000-000041100000}"/>
    <cellStyle name="Comma 3 7 2 2 4" xfId="19146" xr:uid="{00000000-0005-0000-0000-000042100000}"/>
    <cellStyle name="Comma 3 7 2 2 4 2" xfId="39198" xr:uid="{00000000-0005-0000-0000-000043100000}"/>
    <cellStyle name="Comma 3 7 2 2 5" xfId="19542" xr:uid="{00000000-0005-0000-0000-000044100000}"/>
    <cellStyle name="Comma 3 7 2 2 5 2" xfId="39594" xr:uid="{00000000-0005-0000-0000-000045100000}"/>
    <cellStyle name="Comma 3 7 2 2 6" xfId="19938" xr:uid="{00000000-0005-0000-0000-000046100000}"/>
    <cellStyle name="Comma 3 7 2 2 6 2" xfId="39990" xr:uid="{00000000-0005-0000-0000-000047100000}"/>
    <cellStyle name="Comma 3 7 2 2 7" xfId="35158" xr:uid="{00000000-0005-0000-0000-000048100000}"/>
    <cellStyle name="Comma 3 7 2 3" xfId="18156" xr:uid="{00000000-0005-0000-0000-000049100000}"/>
    <cellStyle name="Comma 3 7 2 3 2" xfId="38208" xr:uid="{00000000-0005-0000-0000-00004A100000}"/>
    <cellStyle name="Comma 3 7 2 4" xfId="18552" xr:uid="{00000000-0005-0000-0000-00004B100000}"/>
    <cellStyle name="Comma 3 7 2 4 2" xfId="38604" xr:uid="{00000000-0005-0000-0000-00004C100000}"/>
    <cellStyle name="Comma 3 7 2 5" xfId="18948" xr:uid="{00000000-0005-0000-0000-00004D100000}"/>
    <cellStyle name="Comma 3 7 2 5 2" xfId="39000" xr:uid="{00000000-0005-0000-0000-00004E100000}"/>
    <cellStyle name="Comma 3 7 2 6" xfId="19344" xr:uid="{00000000-0005-0000-0000-00004F100000}"/>
    <cellStyle name="Comma 3 7 2 6 2" xfId="39396" xr:uid="{00000000-0005-0000-0000-000050100000}"/>
    <cellStyle name="Comma 3 7 2 7" xfId="19740" xr:uid="{00000000-0005-0000-0000-000051100000}"/>
    <cellStyle name="Comma 3 7 2 7 2" xfId="39792" xr:uid="{00000000-0005-0000-0000-000052100000}"/>
    <cellStyle name="Comma 3 7 2 8" xfId="26128" xr:uid="{00000000-0005-0000-0000-000053100000}"/>
    <cellStyle name="Comma 3 7 3" xfId="8994" xr:uid="{00000000-0005-0000-0000-000054100000}"/>
    <cellStyle name="Comma 3 7 3 2" xfId="18024" xr:uid="{00000000-0005-0000-0000-000055100000}"/>
    <cellStyle name="Comma 3 7 3 2 2" xfId="18420" xr:uid="{00000000-0005-0000-0000-000056100000}"/>
    <cellStyle name="Comma 3 7 3 2 2 2" xfId="38472" xr:uid="{00000000-0005-0000-0000-000057100000}"/>
    <cellStyle name="Comma 3 7 3 2 3" xfId="18816" xr:uid="{00000000-0005-0000-0000-000058100000}"/>
    <cellStyle name="Comma 3 7 3 2 3 2" xfId="38868" xr:uid="{00000000-0005-0000-0000-000059100000}"/>
    <cellStyle name="Comma 3 7 3 2 4" xfId="19212" xr:uid="{00000000-0005-0000-0000-00005A100000}"/>
    <cellStyle name="Comma 3 7 3 2 4 2" xfId="39264" xr:uid="{00000000-0005-0000-0000-00005B100000}"/>
    <cellStyle name="Comma 3 7 3 2 5" xfId="19608" xr:uid="{00000000-0005-0000-0000-00005C100000}"/>
    <cellStyle name="Comma 3 7 3 2 5 2" xfId="39660" xr:uid="{00000000-0005-0000-0000-00005D100000}"/>
    <cellStyle name="Comma 3 7 3 2 6" xfId="20004" xr:uid="{00000000-0005-0000-0000-00005E100000}"/>
    <cellStyle name="Comma 3 7 3 2 6 2" xfId="40056" xr:uid="{00000000-0005-0000-0000-00005F100000}"/>
    <cellStyle name="Comma 3 7 3 2 7" xfId="38076" xr:uid="{00000000-0005-0000-0000-000060100000}"/>
    <cellStyle name="Comma 3 7 3 3" xfId="18222" xr:uid="{00000000-0005-0000-0000-000061100000}"/>
    <cellStyle name="Comma 3 7 3 3 2" xfId="38274" xr:uid="{00000000-0005-0000-0000-000062100000}"/>
    <cellStyle name="Comma 3 7 3 4" xfId="18618" xr:uid="{00000000-0005-0000-0000-000063100000}"/>
    <cellStyle name="Comma 3 7 3 4 2" xfId="38670" xr:uid="{00000000-0005-0000-0000-000064100000}"/>
    <cellStyle name="Comma 3 7 3 5" xfId="19014" xr:uid="{00000000-0005-0000-0000-000065100000}"/>
    <cellStyle name="Comma 3 7 3 5 2" xfId="39066" xr:uid="{00000000-0005-0000-0000-000066100000}"/>
    <cellStyle name="Comma 3 7 3 6" xfId="19410" xr:uid="{00000000-0005-0000-0000-000067100000}"/>
    <cellStyle name="Comma 3 7 3 6 2" xfId="39462" xr:uid="{00000000-0005-0000-0000-000068100000}"/>
    <cellStyle name="Comma 3 7 3 7" xfId="19806" xr:uid="{00000000-0005-0000-0000-000069100000}"/>
    <cellStyle name="Comma 3 7 3 7 2" xfId="39858" xr:uid="{00000000-0005-0000-0000-00006A100000}"/>
    <cellStyle name="Comma 3 7 3 8" xfId="29046" xr:uid="{00000000-0005-0000-0000-00006B100000}"/>
    <cellStyle name="Comma 3 7 4" xfId="10624" xr:uid="{00000000-0005-0000-0000-00006C100000}"/>
    <cellStyle name="Comma 3 7 4 2" xfId="18288" xr:uid="{00000000-0005-0000-0000-00006D100000}"/>
    <cellStyle name="Comma 3 7 4 2 2" xfId="38340" xr:uid="{00000000-0005-0000-0000-00006E100000}"/>
    <cellStyle name="Comma 3 7 4 3" xfId="18684" xr:uid="{00000000-0005-0000-0000-00006F100000}"/>
    <cellStyle name="Comma 3 7 4 3 2" xfId="38736" xr:uid="{00000000-0005-0000-0000-000070100000}"/>
    <cellStyle name="Comma 3 7 4 4" xfId="19080" xr:uid="{00000000-0005-0000-0000-000071100000}"/>
    <cellStyle name="Comma 3 7 4 4 2" xfId="39132" xr:uid="{00000000-0005-0000-0000-000072100000}"/>
    <cellStyle name="Comma 3 7 4 5" xfId="19476" xr:uid="{00000000-0005-0000-0000-000073100000}"/>
    <cellStyle name="Comma 3 7 4 5 2" xfId="39528" xr:uid="{00000000-0005-0000-0000-000074100000}"/>
    <cellStyle name="Comma 3 7 4 6" xfId="19872" xr:uid="{00000000-0005-0000-0000-000075100000}"/>
    <cellStyle name="Comma 3 7 4 6 2" xfId="39924" xr:uid="{00000000-0005-0000-0000-000076100000}"/>
    <cellStyle name="Comma 3 7 4 7" xfId="30676" xr:uid="{00000000-0005-0000-0000-000077100000}"/>
    <cellStyle name="Comma 3 7 5" xfId="18090" xr:uid="{00000000-0005-0000-0000-000078100000}"/>
    <cellStyle name="Comma 3 7 5 2" xfId="38142" xr:uid="{00000000-0005-0000-0000-000079100000}"/>
    <cellStyle name="Comma 3 7 6" xfId="18486" xr:uid="{00000000-0005-0000-0000-00007A100000}"/>
    <cellStyle name="Comma 3 7 6 2" xfId="38538" xr:uid="{00000000-0005-0000-0000-00007B100000}"/>
    <cellStyle name="Comma 3 7 7" xfId="18882" xr:uid="{00000000-0005-0000-0000-00007C100000}"/>
    <cellStyle name="Comma 3 7 7 2" xfId="38934" xr:uid="{00000000-0005-0000-0000-00007D100000}"/>
    <cellStyle name="Comma 3 7 8" xfId="19278" xr:uid="{00000000-0005-0000-0000-00007E100000}"/>
    <cellStyle name="Comma 3 7 8 2" xfId="39330" xr:uid="{00000000-0005-0000-0000-00007F100000}"/>
    <cellStyle name="Comma 3 7 9" xfId="19674" xr:uid="{00000000-0005-0000-0000-000080100000}"/>
    <cellStyle name="Comma 3 7 9 2" xfId="39726" xr:uid="{00000000-0005-0000-0000-000081100000}"/>
    <cellStyle name="Comma 3 8" xfId="3088" xr:uid="{00000000-0005-0000-0000-000082100000}"/>
    <cellStyle name="Comma 3 8 10" xfId="23140" xr:uid="{00000000-0005-0000-0000-000083100000}"/>
    <cellStyle name="Comma 3 8 2" xfId="7570" xr:uid="{00000000-0005-0000-0000-000084100000}"/>
    <cellStyle name="Comma 3 8 2 2" xfId="16600" xr:uid="{00000000-0005-0000-0000-000085100000}"/>
    <cellStyle name="Comma 3 8 2 2 2" xfId="18376" xr:uid="{00000000-0005-0000-0000-000086100000}"/>
    <cellStyle name="Comma 3 8 2 2 2 2" xfId="38428" xr:uid="{00000000-0005-0000-0000-000087100000}"/>
    <cellStyle name="Comma 3 8 2 2 3" xfId="18772" xr:uid="{00000000-0005-0000-0000-000088100000}"/>
    <cellStyle name="Comma 3 8 2 2 3 2" xfId="38824" xr:uid="{00000000-0005-0000-0000-000089100000}"/>
    <cellStyle name="Comma 3 8 2 2 4" xfId="19168" xr:uid="{00000000-0005-0000-0000-00008A100000}"/>
    <cellStyle name="Comma 3 8 2 2 4 2" xfId="39220" xr:uid="{00000000-0005-0000-0000-00008B100000}"/>
    <cellStyle name="Comma 3 8 2 2 5" xfId="19564" xr:uid="{00000000-0005-0000-0000-00008C100000}"/>
    <cellStyle name="Comma 3 8 2 2 5 2" xfId="39616" xr:uid="{00000000-0005-0000-0000-00008D100000}"/>
    <cellStyle name="Comma 3 8 2 2 6" xfId="19960" xr:uid="{00000000-0005-0000-0000-00008E100000}"/>
    <cellStyle name="Comma 3 8 2 2 6 2" xfId="40012" xr:uid="{00000000-0005-0000-0000-00008F100000}"/>
    <cellStyle name="Comma 3 8 2 2 7" xfId="36652" xr:uid="{00000000-0005-0000-0000-000090100000}"/>
    <cellStyle name="Comma 3 8 2 3" xfId="18178" xr:uid="{00000000-0005-0000-0000-000091100000}"/>
    <cellStyle name="Comma 3 8 2 3 2" xfId="38230" xr:uid="{00000000-0005-0000-0000-000092100000}"/>
    <cellStyle name="Comma 3 8 2 4" xfId="18574" xr:uid="{00000000-0005-0000-0000-000093100000}"/>
    <cellStyle name="Comma 3 8 2 4 2" xfId="38626" xr:uid="{00000000-0005-0000-0000-000094100000}"/>
    <cellStyle name="Comma 3 8 2 5" xfId="18970" xr:uid="{00000000-0005-0000-0000-000095100000}"/>
    <cellStyle name="Comma 3 8 2 5 2" xfId="39022" xr:uid="{00000000-0005-0000-0000-000096100000}"/>
    <cellStyle name="Comma 3 8 2 6" xfId="19366" xr:uid="{00000000-0005-0000-0000-000097100000}"/>
    <cellStyle name="Comma 3 8 2 6 2" xfId="39418" xr:uid="{00000000-0005-0000-0000-000098100000}"/>
    <cellStyle name="Comma 3 8 2 7" xfId="19762" xr:uid="{00000000-0005-0000-0000-000099100000}"/>
    <cellStyle name="Comma 3 8 2 7 2" xfId="39814" xr:uid="{00000000-0005-0000-0000-00009A100000}"/>
    <cellStyle name="Comma 3 8 2 8" xfId="27622" xr:uid="{00000000-0005-0000-0000-00009B100000}"/>
    <cellStyle name="Comma 3 8 3" xfId="9016" xr:uid="{00000000-0005-0000-0000-00009C100000}"/>
    <cellStyle name="Comma 3 8 3 2" xfId="18046" xr:uid="{00000000-0005-0000-0000-00009D100000}"/>
    <cellStyle name="Comma 3 8 3 2 2" xfId="18442" xr:uid="{00000000-0005-0000-0000-00009E100000}"/>
    <cellStyle name="Comma 3 8 3 2 2 2" xfId="38494" xr:uid="{00000000-0005-0000-0000-00009F100000}"/>
    <cellStyle name="Comma 3 8 3 2 3" xfId="18838" xr:uid="{00000000-0005-0000-0000-0000A0100000}"/>
    <cellStyle name="Comma 3 8 3 2 3 2" xfId="38890" xr:uid="{00000000-0005-0000-0000-0000A1100000}"/>
    <cellStyle name="Comma 3 8 3 2 4" xfId="19234" xr:uid="{00000000-0005-0000-0000-0000A2100000}"/>
    <cellStyle name="Comma 3 8 3 2 4 2" xfId="39286" xr:uid="{00000000-0005-0000-0000-0000A3100000}"/>
    <cellStyle name="Comma 3 8 3 2 5" xfId="19630" xr:uid="{00000000-0005-0000-0000-0000A4100000}"/>
    <cellStyle name="Comma 3 8 3 2 5 2" xfId="39682" xr:uid="{00000000-0005-0000-0000-0000A5100000}"/>
    <cellStyle name="Comma 3 8 3 2 6" xfId="20026" xr:uid="{00000000-0005-0000-0000-0000A6100000}"/>
    <cellStyle name="Comma 3 8 3 2 6 2" xfId="40078" xr:uid="{00000000-0005-0000-0000-0000A7100000}"/>
    <cellStyle name="Comma 3 8 3 2 7" xfId="38098" xr:uid="{00000000-0005-0000-0000-0000A8100000}"/>
    <cellStyle name="Comma 3 8 3 3" xfId="18244" xr:uid="{00000000-0005-0000-0000-0000A9100000}"/>
    <cellStyle name="Comma 3 8 3 3 2" xfId="38296" xr:uid="{00000000-0005-0000-0000-0000AA100000}"/>
    <cellStyle name="Comma 3 8 3 4" xfId="18640" xr:uid="{00000000-0005-0000-0000-0000AB100000}"/>
    <cellStyle name="Comma 3 8 3 4 2" xfId="38692" xr:uid="{00000000-0005-0000-0000-0000AC100000}"/>
    <cellStyle name="Comma 3 8 3 5" xfId="19036" xr:uid="{00000000-0005-0000-0000-0000AD100000}"/>
    <cellStyle name="Comma 3 8 3 5 2" xfId="39088" xr:uid="{00000000-0005-0000-0000-0000AE100000}"/>
    <cellStyle name="Comma 3 8 3 6" xfId="19432" xr:uid="{00000000-0005-0000-0000-0000AF100000}"/>
    <cellStyle name="Comma 3 8 3 6 2" xfId="39484" xr:uid="{00000000-0005-0000-0000-0000B0100000}"/>
    <cellStyle name="Comma 3 8 3 7" xfId="19828" xr:uid="{00000000-0005-0000-0000-0000B1100000}"/>
    <cellStyle name="Comma 3 8 3 7 2" xfId="39880" xr:uid="{00000000-0005-0000-0000-0000B2100000}"/>
    <cellStyle name="Comma 3 8 3 8" xfId="29068" xr:uid="{00000000-0005-0000-0000-0000B3100000}"/>
    <cellStyle name="Comma 3 8 4" xfId="12118" xr:uid="{00000000-0005-0000-0000-0000B4100000}"/>
    <cellStyle name="Comma 3 8 4 2" xfId="18310" xr:uid="{00000000-0005-0000-0000-0000B5100000}"/>
    <cellStyle name="Comma 3 8 4 2 2" xfId="38362" xr:uid="{00000000-0005-0000-0000-0000B6100000}"/>
    <cellStyle name="Comma 3 8 4 3" xfId="18706" xr:uid="{00000000-0005-0000-0000-0000B7100000}"/>
    <cellStyle name="Comma 3 8 4 3 2" xfId="38758" xr:uid="{00000000-0005-0000-0000-0000B8100000}"/>
    <cellStyle name="Comma 3 8 4 4" xfId="19102" xr:uid="{00000000-0005-0000-0000-0000B9100000}"/>
    <cellStyle name="Comma 3 8 4 4 2" xfId="39154" xr:uid="{00000000-0005-0000-0000-0000BA100000}"/>
    <cellStyle name="Comma 3 8 4 5" xfId="19498" xr:uid="{00000000-0005-0000-0000-0000BB100000}"/>
    <cellStyle name="Comma 3 8 4 5 2" xfId="39550" xr:uid="{00000000-0005-0000-0000-0000BC100000}"/>
    <cellStyle name="Comma 3 8 4 6" xfId="19894" xr:uid="{00000000-0005-0000-0000-0000BD100000}"/>
    <cellStyle name="Comma 3 8 4 6 2" xfId="39946" xr:uid="{00000000-0005-0000-0000-0000BE100000}"/>
    <cellStyle name="Comma 3 8 4 7" xfId="32170" xr:uid="{00000000-0005-0000-0000-0000BF100000}"/>
    <cellStyle name="Comma 3 8 5" xfId="18112" xr:uid="{00000000-0005-0000-0000-0000C0100000}"/>
    <cellStyle name="Comma 3 8 5 2" xfId="38164" xr:uid="{00000000-0005-0000-0000-0000C1100000}"/>
    <cellStyle name="Comma 3 8 6" xfId="18508" xr:uid="{00000000-0005-0000-0000-0000C2100000}"/>
    <cellStyle name="Comma 3 8 6 2" xfId="38560" xr:uid="{00000000-0005-0000-0000-0000C3100000}"/>
    <cellStyle name="Comma 3 8 7" xfId="18904" xr:uid="{00000000-0005-0000-0000-0000C4100000}"/>
    <cellStyle name="Comma 3 8 7 2" xfId="38956" xr:uid="{00000000-0005-0000-0000-0000C5100000}"/>
    <cellStyle name="Comma 3 8 8" xfId="19300" xr:uid="{00000000-0005-0000-0000-0000C6100000}"/>
    <cellStyle name="Comma 3 8 8 2" xfId="39352" xr:uid="{00000000-0005-0000-0000-0000C7100000}"/>
    <cellStyle name="Comma 3 8 9" xfId="19696" xr:uid="{00000000-0005-0000-0000-0000C8100000}"/>
    <cellStyle name="Comma 3 8 9 2" xfId="39748" xr:uid="{00000000-0005-0000-0000-0000C9100000}"/>
    <cellStyle name="Comma 3 9" xfId="4582" xr:uid="{00000000-0005-0000-0000-0000CA100000}"/>
    <cellStyle name="Comma 3 9 2" xfId="13612" xr:uid="{00000000-0005-0000-0000-0000CB100000}"/>
    <cellStyle name="Comma 3 9 2 2" xfId="18332" xr:uid="{00000000-0005-0000-0000-0000CC100000}"/>
    <cellStyle name="Comma 3 9 2 2 2" xfId="38384" xr:uid="{00000000-0005-0000-0000-0000CD100000}"/>
    <cellStyle name="Comma 3 9 2 3" xfId="18728" xr:uid="{00000000-0005-0000-0000-0000CE100000}"/>
    <cellStyle name="Comma 3 9 2 3 2" xfId="38780" xr:uid="{00000000-0005-0000-0000-0000CF100000}"/>
    <cellStyle name="Comma 3 9 2 4" xfId="19124" xr:uid="{00000000-0005-0000-0000-0000D0100000}"/>
    <cellStyle name="Comma 3 9 2 4 2" xfId="39176" xr:uid="{00000000-0005-0000-0000-0000D1100000}"/>
    <cellStyle name="Comma 3 9 2 5" xfId="19520" xr:uid="{00000000-0005-0000-0000-0000D2100000}"/>
    <cellStyle name="Comma 3 9 2 5 2" xfId="39572" xr:uid="{00000000-0005-0000-0000-0000D3100000}"/>
    <cellStyle name="Comma 3 9 2 6" xfId="19916" xr:uid="{00000000-0005-0000-0000-0000D4100000}"/>
    <cellStyle name="Comma 3 9 2 6 2" xfId="39968" xr:uid="{00000000-0005-0000-0000-0000D5100000}"/>
    <cellStyle name="Comma 3 9 2 7" xfId="33664" xr:uid="{00000000-0005-0000-0000-0000D6100000}"/>
    <cellStyle name="Comma 3 9 3" xfId="18134" xr:uid="{00000000-0005-0000-0000-0000D7100000}"/>
    <cellStyle name="Comma 3 9 3 2" xfId="38186" xr:uid="{00000000-0005-0000-0000-0000D8100000}"/>
    <cellStyle name="Comma 3 9 4" xfId="18530" xr:uid="{00000000-0005-0000-0000-0000D9100000}"/>
    <cellStyle name="Comma 3 9 4 2" xfId="38582" xr:uid="{00000000-0005-0000-0000-0000DA100000}"/>
    <cellStyle name="Comma 3 9 5" xfId="18926" xr:uid="{00000000-0005-0000-0000-0000DB100000}"/>
    <cellStyle name="Comma 3 9 5 2" xfId="38978" xr:uid="{00000000-0005-0000-0000-0000DC100000}"/>
    <cellStyle name="Comma 3 9 6" xfId="19322" xr:uid="{00000000-0005-0000-0000-0000DD100000}"/>
    <cellStyle name="Comma 3 9 6 2" xfId="39374" xr:uid="{00000000-0005-0000-0000-0000DE100000}"/>
    <cellStyle name="Comma 3 9 7" xfId="19718" xr:uid="{00000000-0005-0000-0000-0000DF100000}"/>
    <cellStyle name="Comma 3 9 7 2" xfId="39770" xr:uid="{00000000-0005-0000-0000-0000E0100000}"/>
    <cellStyle name="Comma 3 9 8" xfId="24634" xr:uid="{00000000-0005-0000-0000-0000E1100000}"/>
    <cellStyle name="Comma 4" xfId="751" xr:uid="{00000000-0005-0000-0000-0000E2100000}"/>
    <cellStyle name="Comma 4 10" xfId="18867" xr:uid="{00000000-0005-0000-0000-0000E3100000}"/>
    <cellStyle name="Comma 4 10 2" xfId="38919" xr:uid="{00000000-0005-0000-0000-0000E4100000}"/>
    <cellStyle name="Comma 4 11" xfId="19263" xr:uid="{00000000-0005-0000-0000-0000E5100000}"/>
    <cellStyle name="Comma 4 11 2" xfId="39315" xr:uid="{00000000-0005-0000-0000-0000E6100000}"/>
    <cellStyle name="Comma 4 12" xfId="19659" xr:uid="{00000000-0005-0000-0000-0000E7100000}"/>
    <cellStyle name="Comma 4 12 2" xfId="39711" xr:uid="{00000000-0005-0000-0000-0000E8100000}"/>
    <cellStyle name="Comma 4 13" xfId="20803" xr:uid="{00000000-0005-0000-0000-0000E9100000}"/>
    <cellStyle name="Comma 4 2" xfId="1498" xr:uid="{00000000-0005-0000-0000-0000EA100000}"/>
    <cellStyle name="Comma 4 2 10" xfId="19274" xr:uid="{00000000-0005-0000-0000-0000EB100000}"/>
    <cellStyle name="Comma 4 2 10 2" xfId="39326" xr:uid="{00000000-0005-0000-0000-0000EC100000}"/>
    <cellStyle name="Comma 4 2 11" xfId="19670" xr:uid="{00000000-0005-0000-0000-0000ED100000}"/>
    <cellStyle name="Comma 4 2 11 2" xfId="39722" xr:uid="{00000000-0005-0000-0000-0000EE100000}"/>
    <cellStyle name="Comma 4 2 12" xfId="21550" xr:uid="{00000000-0005-0000-0000-0000EF100000}"/>
    <cellStyle name="Comma 4 2 2" xfId="2992" xr:uid="{00000000-0005-0000-0000-0000F0100000}"/>
    <cellStyle name="Comma 4 2 2 10" xfId="23044" xr:uid="{00000000-0005-0000-0000-0000F1100000}"/>
    <cellStyle name="Comma 4 2 2 2" xfId="7474" xr:uid="{00000000-0005-0000-0000-0000F2100000}"/>
    <cellStyle name="Comma 4 2 2 2 2" xfId="16504" xr:uid="{00000000-0005-0000-0000-0000F3100000}"/>
    <cellStyle name="Comma 4 2 2 2 2 2" xfId="18372" xr:uid="{00000000-0005-0000-0000-0000F4100000}"/>
    <cellStyle name="Comma 4 2 2 2 2 2 2" xfId="38424" xr:uid="{00000000-0005-0000-0000-0000F5100000}"/>
    <cellStyle name="Comma 4 2 2 2 2 3" xfId="18768" xr:uid="{00000000-0005-0000-0000-0000F6100000}"/>
    <cellStyle name="Comma 4 2 2 2 2 3 2" xfId="38820" xr:uid="{00000000-0005-0000-0000-0000F7100000}"/>
    <cellStyle name="Comma 4 2 2 2 2 4" xfId="19164" xr:uid="{00000000-0005-0000-0000-0000F8100000}"/>
    <cellStyle name="Comma 4 2 2 2 2 4 2" xfId="39216" xr:uid="{00000000-0005-0000-0000-0000F9100000}"/>
    <cellStyle name="Comma 4 2 2 2 2 5" xfId="19560" xr:uid="{00000000-0005-0000-0000-0000FA100000}"/>
    <cellStyle name="Comma 4 2 2 2 2 5 2" xfId="39612" xr:uid="{00000000-0005-0000-0000-0000FB100000}"/>
    <cellStyle name="Comma 4 2 2 2 2 6" xfId="19956" xr:uid="{00000000-0005-0000-0000-0000FC100000}"/>
    <cellStyle name="Comma 4 2 2 2 2 6 2" xfId="40008" xr:uid="{00000000-0005-0000-0000-0000FD100000}"/>
    <cellStyle name="Comma 4 2 2 2 2 7" xfId="36556" xr:uid="{00000000-0005-0000-0000-0000FE100000}"/>
    <cellStyle name="Comma 4 2 2 2 3" xfId="18174" xr:uid="{00000000-0005-0000-0000-0000FF100000}"/>
    <cellStyle name="Comma 4 2 2 2 3 2" xfId="38226" xr:uid="{00000000-0005-0000-0000-000000110000}"/>
    <cellStyle name="Comma 4 2 2 2 4" xfId="18570" xr:uid="{00000000-0005-0000-0000-000001110000}"/>
    <cellStyle name="Comma 4 2 2 2 4 2" xfId="38622" xr:uid="{00000000-0005-0000-0000-000002110000}"/>
    <cellStyle name="Comma 4 2 2 2 5" xfId="18966" xr:uid="{00000000-0005-0000-0000-000003110000}"/>
    <cellStyle name="Comma 4 2 2 2 5 2" xfId="39018" xr:uid="{00000000-0005-0000-0000-000004110000}"/>
    <cellStyle name="Comma 4 2 2 2 6" xfId="19362" xr:uid="{00000000-0005-0000-0000-000005110000}"/>
    <cellStyle name="Comma 4 2 2 2 6 2" xfId="39414" xr:uid="{00000000-0005-0000-0000-000006110000}"/>
    <cellStyle name="Comma 4 2 2 2 7" xfId="19758" xr:uid="{00000000-0005-0000-0000-000007110000}"/>
    <cellStyle name="Comma 4 2 2 2 7 2" xfId="39810" xr:uid="{00000000-0005-0000-0000-000008110000}"/>
    <cellStyle name="Comma 4 2 2 2 8" xfId="27526" xr:uid="{00000000-0005-0000-0000-000009110000}"/>
    <cellStyle name="Comma 4 2 2 3" xfId="9012" xr:uid="{00000000-0005-0000-0000-00000A110000}"/>
    <cellStyle name="Comma 4 2 2 3 2" xfId="18042" xr:uid="{00000000-0005-0000-0000-00000B110000}"/>
    <cellStyle name="Comma 4 2 2 3 2 2" xfId="18438" xr:uid="{00000000-0005-0000-0000-00000C110000}"/>
    <cellStyle name="Comma 4 2 2 3 2 2 2" xfId="38490" xr:uid="{00000000-0005-0000-0000-00000D110000}"/>
    <cellStyle name="Comma 4 2 2 3 2 3" xfId="18834" xr:uid="{00000000-0005-0000-0000-00000E110000}"/>
    <cellStyle name="Comma 4 2 2 3 2 3 2" xfId="38886" xr:uid="{00000000-0005-0000-0000-00000F110000}"/>
    <cellStyle name="Comma 4 2 2 3 2 4" xfId="19230" xr:uid="{00000000-0005-0000-0000-000010110000}"/>
    <cellStyle name="Comma 4 2 2 3 2 4 2" xfId="39282" xr:uid="{00000000-0005-0000-0000-000011110000}"/>
    <cellStyle name="Comma 4 2 2 3 2 5" xfId="19626" xr:uid="{00000000-0005-0000-0000-000012110000}"/>
    <cellStyle name="Comma 4 2 2 3 2 5 2" xfId="39678" xr:uid="{00000000-0005-0000-0000-000013110000}"/>
    <cellStyle name="Comma 4 2 2 3 2 6" xfId="20022" xr:uid="{00000000-0005-0000-0000-000014110000}"/>
    <cellStyle name="Comma 4 2 2 3 2 6 2" xfId="40074" xr:uid="{00000000-0005-0000-0000-000015110000}"/>
    <cellStyle name="Comma 4 2 2 3 2 7" xfId="38094" xr:uid="{00000000-0005-0000-0000-000016110000}"/>
    <cellStyle name="Comma 4 2 2 3 3" xfId="18240" xr:uid="{00000000-0005-0000-0000-000017110000}"/>
    <cellStyle name="Comma 4 2 2 3 3 2" xfId="38292" xr:uid="{00000000-0005-0000-0000-000018110000}"/>
    <cellStyle name="Comma 4 2 2 3 4" xfId="18636" xr:uid="{00000000-0005-0000-0000-000019110000}"/>
    <cellStyle name="Comma 4 2 2 3 4 2" xfId="38688" xr:uid="{00000000-0005-0000-0000-00001A110000}"/>
    <cellStyle name="Comma 4 2 2 3 5" xfId="19032" xr:uid="{00000000-0005-0000-0000-00001B110000}"/>
    <cellStyle name="Comma 4 2 2 3 5 2" xfId="39084" xr:uid="{00000000-0005-0000-0000-00001C110000}"/>
    <cellStyle name="Comma 4 2 2 3 6" xfId="19428" xr:uid="{00000000-0005-0000-0000-00001D110000}"/>
    <cellStyle name="Comma 4 2 2 3 6 2" xfId="39480" xr:uid="{00000000-0005-0000-0000-00001E110000}"/>
    <cellStyle name="Comma 4 2 2 3 7" xfId="19824" xr:uid="{00000000-0005-0000-0000-00001F110000}"/>
    <cellStyle name="Comma 4 2 2 3 7 2" xfId="39876" xr:uid="{00000000-0005-0000-0000-000020110000}"/>
    <cellStyle name="Comma 4 2 2 3 8" xfId="29064" xr:uid="{00000000-0005-0000-0000-000021110000}"/>
    <cellStyle name="Comma 4 2 2 4" xfId="12022" xr:uid="{00000000-0005-0000-0000-000022110000}"/>
    <cellStyle name="Comma 4 2 2 4 2" xfId="18306" xr:uid="{00000000-0005-0000-0000-000023110000}"/>
    <cellStyle name="Comma 4 2 2 4 2 2" xfId="38358" xr:uid="{00000000-0005-0000-0000-000024110000}"/>
    <cellStyle name="Comma 4 2 2 4 3" xfId="18702" xr:uid="{00000000-0005-0000-0000-000025110000}"/>
    <cellStyle name="Comma 4 2 2 4 3 2" xfId="38754" xr:uid="{00000000-0005-0000-0000-000026110000}"/>
    <cellStyle name="Comma 4 2 2 4 4" xfId="19098" xr:uid="{00000000-0005-0000-0000-000027110000}"/>
    <cellStyle name="Comma 4 2 2 4 4 2" xfId="39150" xr:uid="{00000000-0005-0000-0000-000028110000}"/>
    <cellStyle name="Comma 4 2 2 4 5" xfId="19494" xr:uid="{00000000-0005-0000-0000-000029110000}"/>
    <cellStyle name="Comma 4 2 2 4 5 2" xfId="39546" xr:uid="{00000000-0005-0000-0000-00002A110000}"/>
    <cellStyle name="Comma 4 2 2 4 6" xfId="19890" xr:uid="{00000000-0005-0000-0000-00002B110000}"/>
    <cellStyle name="Comma 4 2 2 4 6 2" xfId="39942" xr:uid="{00000000-0005-0000-0000-00002C110000}"/>
    <cellStyle name="Comma 4 2 2 4 7" xfId="32074" xr:uid="{00000000-0005-0000-0000-00002D110000}"/>
    <cellStyle name="Comma 4 2 2 5" xfId="18108" xr:uid="{00000000-0005-0000-0000-00002E110000}"/>
    <cellStyle name="Comma 4 2 2 5 2" xfId="38160" xr:uid="{00000000-0005-0000-0000-00002F110000}"/>
    <cellStyle name="Comma 4 2 2 6" xfId="18504" xr:uid="{00000000-0005-0000-0000-000030110000}"/>
    <cellStyle name="Comma 4 2 2 6 2" xfId="38556" xr:uid="{00000000-0005-0000-0000-000031110000}"/>
    <cellStyle name="Comma 4 2 2 7" xfId="18900" xr:uid="{00000000-0005-0000-0000-000032110000}"/>
    <cellStyle name="Comma 4 2 2 7 2" xfId="38952" xr:uid="{00000000-0005-0000-0000-000033110000}"/>
    <cellStyle name="Comma 4 2 2 8" xfId="19296" xr:uid="{00000000-0005-0000-0000-000034110000}"/>
    <cellStyle name="Comma 4 2 2 8 2" xfId="39348" xr:uid="{00000000-0005-0000-0000-000035110000}"/>
    <cellStyle name="Comma 4 2 2 9" xfId="19692" xr:uid="{00000000-0005-0000-0000-000036110000}"/>
    <cellStyle name="Comma 4 2 2 9 2" xfId="39744" xr:uid="{00000000-0005-0000-0000-000037110000}"/>
    <cellStyle name="Comma 4 2 3" xfId="4486" xr:uid="{00000000-0005-0000-0000-000038110000}"/>
    <cellStyle name="Comma 4 2 3 10" xfId="24538" xr:uid="{00000000-0005-0000-0000-000039110000}"/>
    <cellStyle name="Comma 4 2 3 2" xfId="8968" xr:uid="{00000000-0005-0000-0000-00003A110000}"/>
    <cellStyle name="Comma 4 2 3 2 2" xfId="17998" xr:uid="{00000000-0005-0000-0000-00003B110000}"/>
    <cellStyle name="Comma 4 2 3 2 2 2" xfId="18394" xr:uid="{00000000-0005-0000-0000-00003C110000}"/>
    <cellStyle name="Comma 4 2 3 2 2 2 2" xfId="38446" xr:uid="{00000000-0005-0000-0000-00003D110000}"/>
    <cellStyle name="Comma 4 2 3 2 2 3" xfId="18790" xr:uid="{00000000-0005-0000-0000-00003E110000}"/>
    <cellStyle name="Comma 4 2 3 2 2 3 2" xfId="38842" xr:uid="{00000000-0005-0000-0000-00003F110000}"/>
    <cellStyle name="Comma 4 2 3 2 2 4" xfId="19186" xr:uid="{00000000-0005-0000-0000-000040110000}"/>
    <cellStyle name="Comma 4 2 3 2 2 4 2" xfId="39238" xr:uid="{00000000-0005-0000-0000-000041110000}"/>
    <cellStyle name="Comma 4 2 3 2 2 5" xfId="19582" xr:uid="{00000000-0005-0000-0000-000042110000}"/>
    <cellStyle name="Comma 4 2 3 2 2 5 2" xfId="39634" xr:uid="{00000000-0005-0000-0000-000043110000}"/>
    <cellStyle name="Comma 4 2 3 2 2 6" xfId="19978" xr:uid="{00000000-0005-0000-0000-000044110000}"/>
    <cellStyle name="Comma 4 2 3 2 2 6 2" xfId="40030" xr:uid="{00000000-0005-0000-0000-000045110000}"/>
    <cellStyle name="Comma 4 2 3 2 2 7" xfId="38050" xr:uid="{00000000-0005-0000-0000-000046110000}"/>
    <cellStyle name="Comma 4 2 3 2 3" xfId="18196" xr:uid="{00000000-0005-0000-0000-000047110000}"/>
    <cellStyle name="Comma 4 2 3 2 3 2" xfId="38248" xr:uid="{00000000-0005-0000-0000-000048110000}"/>
    <cellStyle name="Comma 4 2 3 2 4" xfId="18592" xr:uid="{00000000-0005-0000-0000-000049110000}"/>
    <cellStyle name="Comma 4 2 3 2 4 2" xfId="38644" xr:uid="{00000000-0005-0000-0000-00004A110000}"/>
    <cellStyle name="Comma 4 2 3 2 5" xfId="18988" xr:uid="{00000000-0005-0000-0000-00004B110000}"/>
    <cellStyle name="Comma 4 2 3 2 5 2" xfId="39040" xr:uid="{00000000-0005-0000-0000-00004C110000}"/>
    <cellStyle name="Comma 4 2 3 2 6" xfId="19384" xr:uid="{00000000-0005-0000-0000-00004D110000}"/>
    <cellStyle name="Comma 4 2 3 2 6 2" xfId="39436" xr:uid="{00000000-0005-0000-0000-00004E110000}"/>
    <cellStyle name="Comma 4 2 3 2 7" xfId="19780" xr:uid="{00000000-0005-0000-0000-00004F110000}"/>
    <cellStyle name="Comma 4 2 3 2 7 2" xfId="39832" xr:uid="{00000000-0005-0000-0000-000050110000}"/>
    <cellStyle name="Comma 4 2 3 2 8" xfId="29020" xr:uid="{00000000-0005-0000-0000-000051110000}"/>
    <cellStyle name="Comma 4 2 3 3" xfId="9034" xr:uid="{00000000-0005-0000-0000-000052110000}"/>
    <cellStyle name="Comma 4 2 3 3 2" xfId="18064" xr:uid="{00000000-0005-0000-0000-000053110000}"/>
    <cellStyle name="Comma 4 2 3 3 2 2" xfId="18460" xr:uid="{00000000-0005-0000-0000-000054110000}"/>
    <cellStyle name="Comma 4 2 3 3 2 2 2" xfId="38512" xr:uid="{00000000-0005-0000-0000-000055110000}"/>
    <cellStyle name="Comma 4 2 3 3 2 3" xfId="18856" xr:uid="{00000000-0005-0000-0000-000056110000}"/>
    <cellStyle name="Comma 4 2 3 3 2 3 2" xfId="38908" xr:uid="{00000000-0005-0000-0000-000057110000}"/>
    <cellStyle name="Comma 4 2 3 3 2 4" xfId="19252" xr:uid="{00000000-0005-0000-0000-000058110000}"/>
    <cellStyle name="Comma 4 2 3 3 2 4 2" xfId="39304" xr:uid="{00000000-0005-0000-0000-000059110000}"/>
    <cellStyle name="Comma 4 2 3 3 2 5" xfId="19648" xr:uid="{00000000-0005-0000-0000-00005A110000}"/>
    <cellStyle name="Comma 4 2 3 3 2 5 2" xfId="39700" xr:uid="{00000000-0005-0000-0000-00005B110000}"/>
    <cellStyle name="Comma 4 2 3 3 2 6" xfId="20044" xr:uid="{00000000-0005-0000-0000-00005C110000}"/>
    <cellStyle name="Comma 4 2 3 3 2 6 2" xfId="40096" xr:uid="{00000000-0005-0000-0000-00005D110000}"/>
    <cellStyle name="Comma 4 2 3 3 2 7" xfId="38116" xr:uid="{00000000-0005-0000-0000-00005E110000}"/>
    <cellStyle name="Comma 4 2 3 3 3" xfId="18262" xr:uid="{00000000-0005-0000-0000-00005F110000}"/>
    <cellStyle name="Comma 4 2 3 3 3 2" xfId="38314" xr:uid="{00000000-0005-0000-0000-000060110000}"/>
    <cellStyle name="Comma 4 2 3 3 4" xfId="18658" xr:uid="{00000000-0005-0000-0000-000061110000}"/>
    <cellStyle name="Comma 4 2 3 3 4 2" xfId="38710" xr:uid="{00000000-0005-0000-0000-000062110000}"/>
    <cellStyle name="Comma 4 2 3 3 5" xfId="19054" xr:uid="{00000000-0005-0000-0000-000063110000}"/>
    <cellStyle name="Comma 4 2 3 3 5 2" xfId="39106" xr:uid="{00000000-0005-0000-0000-000064110000}"/>
    <cellStyle name="Comma 4 2 3 3 6" xfId="19450" xr:uid="{00000000-0005-0000-0000-000065110000}"/>
    <cellStyle name="Comma 4 2 3 3 6 2" xfId="39502" xr:uid="{00000000-0005-0000-0000-000066110000}"/>
    <cellStyle name="Comma 4 2 3 3 7" xfId="19846" xr:uid="{00000000-0005-0000-0000-000067110000}"/>
    <cellStyle name="Comma 4 2 3 3 7 2" xfId="39898" xr:uid="{00000000-0005-0000-0000-000068110000}"/>
    <cellStyle name="Comma 4 2 3 3 8" xfId="29086" xr:uid="{00000000-0005-0000-0000-000069110000}"/>
    <cellStyle name="Comma 4 2 3 4" xfId="13516" xr:uid="{00000000-0005-0000-0000-00006A110000}"/>
    <cellStyle name="Comma 4 2 3 4 2" xfId="18328" xr:uid="{00000000-0005-0000-0000-00006B110000}"/>
    <cellStyle name="Comma 4 2 3 4 2 2" xfId="38380" xr:uid="{00000000-0005-0000-0000-00006C110000}"/>
    <cellStyle name="Comma 4 2 3 4 3" xfId="18724" xr:uid="{00000000-0005-0000-0000-00006D110000}"/>
    <cellStyle name="Comma 4 2 3 4 3 2" xfId="38776" xr:uid="{00000000-0005-0000-0000-00006E110000}"/>
    <cellStyle name="Comma 4 2 3 4 4" xfId="19120" xr:uid="{00000000-0005-0000-0000-00006F110000}"/>
    <cellStyle name="Comma 4 2 3 4 4 2" xfId="39172" xr:uid="{00000000-0005-0000-0000-000070110000}"/>
    <cellStyle name="Comma 4 2 3 4 5" xfId="19516" xr:uid="{00000000-0005-0000-0000-000071110000}"/>
    <cellStyle name="Comma 4 2 3 4 5 2" xfId="39568" xr:uid="{00000000-0005-0000-0000-000072110000}"/>
    <cellStyle name="Comma 4 2 3 4 6" xfId="19912" xr:uid="{00000000-0005-0000-0000-000073110000}"/>
    <cellStyle name="Comma 4 2 3 4 6 2" xfId="39964" xr:uid="{00000000-0005-0000-0000-000074110000}"/>
    <cellStyle name="Comma 4 2 3 4 7" xfId="33568" xr:uid="{00000000-0005-0000-0000-000075110000}"/>
    <cellStyle name="Comma 4 2 3 5" xfId="18130" xr:uid="{00000000-0005-0000-0000-000076110000}"/>
    <cellStyle name="Comma 4 2 3 5 2" xfId="38182" xr:uid="{00000000-0005-0000-0000-000077110000}"/>
    <cellStyle name="Comma 4 2 3 6" xfId="18526" xr:uid="{00000000-0005-0000-0000-000078110000}"/>
    <cellStyle name="Comma 4 2 3 6 2" xfId="38578" xr:uid="{00000000-0005-0000-0000-000079110000}"/>
    <cellStyle name="Comma 4 2 3 7" xfId="18922" xr:uid="{00000000-0005-0000-0000-00007A110000}"/>
    <cellStyle name="Comma 4 2 3 7 2" xfId="38974" xr:uid="{00000000-0005-0000-0000-00007B110000}"/>
    <cellStyle name="Comma 4 2 3 8" xfId="19318" xr:uid="{00000000-0005-0000-0000-00007C110000}"/>
    <cellStyle name="Comma 4 2 3 8 2" xfId="39370" xr:uid="{00000000-0005-0000-0000-00007D110000}"/>
    <cellStyle name="Comma 4 2 3 9" xfId="19714" xr:uid="{00000000-0005-0000-0000-00007E110000}"/>
    <cellStyle name="Comma 4 2 3 9 2" xfId="39766" xr:uid="{00000000-0005-0000-0000-00007F110000}"/>
    <cellStyle name="Comma 4 2 4" xfId="5980" xr:uid="{00000000-0005-0000-0000-000080110000}"/>
    <cellStyle name="Comma 4 2 4 2" xfId="15010" xr:uid="{00000000-0005-0000-0000-000081110000}"/>
    <cellStyle name="Comma 4 2 4 2 2" xfId="18350" xr:uid="{00000000-0005-0000-0000-000082110000}"/>
    <cellStyle name="Comma 4 2 4 2 2 2" xfId="38402" xr:uid="{00000000-0005-0000-0000-000083110000}"/>
    <cellStyle name="Comma 4 2 4 2 3" xfId="18746" xr:uid="{00000000-0005-0000-0000-000084110000}"/>
    <cellStyle name="Comma 4 2 4 2 3 2" xfId="38798" xr:uid="{00000000-0005-0000-0000-000085110000}"/>
    <cellStyle name="Comma 4 2 4 2 4" xfId="19142" xr:uid="{00000000-0005-0000-0000-000086110000}"/>
    <cellStyle name="Comma 4 2 4 2 4 2" xfId="39194" xr:uid="{00000000-0005-0000-0000-000087110000}"/>
    <cellStyle name="Comma 4 2 4 2 5" xfId="19538" xr:uid="{00000000-0005-0000-0000-000088110000}"/>
    <cellStyle name="Comma 4 2 4 2 5 2" xfId="39590" xr:uid="{00000000-0005-0000-0000-000089110000}"/>
    <cellStyle name="Comma 4 2 4 2 6" xfId="19934" xr:uid="{00000000-0005-0000-0000-00008A110000}"/>
    <cellStyle name="Comma 4 2 4 2 6 2" xfId="39986" xr:uid="{00000000-0005-0000-0000-00008B110000}"/>
    <cellStyle name="Comma 4 2 4 2 7" xfId="35062" xr:uid="{00000000-0005-0000-0000-00008C110000}"/>
    <cellStyle name="Comma 4 2 4 3" xfId="18152" xr:uid="{00000000-0005-0000-0000-00008D110000}"/>
    <cellStyle name="Comma 4 2 4 3 2" xfId="38204" xr:uid="{00000000-0005-0000-0000-00008E110000}"/>
    <cellStyle name="Comma 4 2 4 4" xfId="18548" xr:uid="{00000000-0005-0000-0000-00008F110000}"/>
    <cellStyle name="Comma 4 2 4 4 2" xfId="38600" xr:uid="{00000000-0005-0000-0000-000090110000}"/>
    <cellStyle name="Comma 4 2 4 5" xfId="18944" xr:uid="{00000000-0005-0000-0000-000091110000}"/>
    <cellStyle name="Comma 4 2 4 5 2" xfId="38996" xr:uid="{00000000-0005-0000-0000-000092110000}"/>
    <cellStyle name="Comma 4 2 4 6" xfId="19340" xr:uid="{00000000-0005-0000-0000-000093110000}"/>
    <cellStyle name="Comma 4 2 4 6 2" xfId="39392" xr:uid="{00000000-0005-0000-0000-000094110000}"/>
    <cellStyle name="Comma 4 2 4 7" xfId="19736" xr:uid="{00000000-0005-0000-0000-000095110000}"/>
    <cellStyle name="Comma 4 2 4 7 2" xfId="39788" xr:uid="{00000000-0005-0000-0000-000096110000}"/>
    <cellStyle name="Comma 4 2 4 8" xfId="26032" xr:uid="{00000000-0005-0000-0000-000097110000}"/>
    <cellStyle name="Comma 4 2 5" xfId="8990" xr:uid="{00000000-0005-0000-0000-000098110000}"/>
    <cellStyle name="Comma 4 2 5 2" xfId="18020" xr:uid="{00000000-0005-0000-0000-000099110000}"/>
    <cellStyle name="Comma 4 2 5 2 2" xfId="18416" xr:uid="{00000000-0005-0000-0000-00009A110000}"/>
    <cellStyle name="Comma 4 2 5 2 2 2" xfId="38468" xr:uid="{00000000-0005-0000-0000-00009B110000}"/>
    <cellStyle name="Comma 4 2 5 2 3" xfId="18812" xr:uid="{00000000-0005-0000-0000-00009C110000}"/>
    <cellStyle name="Comma 4 2 5 2 3 2" xfId="38864" xr:uid="{00000000-0005-0000-0000-00009D110000}"/>
    <cellStyle name="Comma 4 2 5 2 4" xfId="19208" xr:uid="{00000000-0005-0000-0000-00009E110000}"/>
    <cellStyle name="Comma 4 2 5 2 4 2" xfId="39260" xr:uid="{00000000-0005-0000-0000-00009F110000}"/>
    <cellStyle name="Comma 4 2 5 2 5" xfId="19604" xr:uid="{00000000-0005-0000-0000-0000A0110000}"/>
    <cellStyle name="Comma 4 2 5 2 5 2" xfId="39656" xr:uid="{00000000-0005-0000-0000-0000A1110000}"/>
    <cellStyle name="Comma 4 2 5 2 6" xfId="20000" xr:uid="{00000000-0005-0000-0000-0000A2110000}"/>
    <cellStyle name="Comma 4 2 5 2 6 2" xfId="40052" xr:uid="{00000000-0005-0000-0000-0000A3110000}"/>
    <cellStyle name="Comma 4 2 5 2 7" xfId="38072" xr:uid="{00000000-0005-0000-0000-0000A4110000}"/>
    <cellStyle name="Comma 4 2 5 3" xfId="18218" xr:uid="{00000000-0005-0000-0000-0000A5110000}"/>
    <cellStyle name="Comma 4 2 5 3 2" xfId="38270" xr:uid="{00000000-0005-0000-0000-0000A6110000}"/>
    <cellStyle name="Comma 4 2 5 4" xfId="18614" xr:uid="{00000000-0005-0000-0000-0000A7110000}"/>
    <cellStyle name="Comma 4 2 5 4 2" xfId="38666" xr:uid="{00000000-0005-0000-0000-0000A8110000}"/>
    <cellStyle name="Comma 4 2 5 5" xfId="19010" xr:uid="{00000000-0005-0000-0000-0000A9110000}"/>
    <cellStyle name="Comma 4 2 5 5 2" xfId="39062" xr:uid="{00000000-0005-0000-0000-0000AA110000}"/>
    <cellStyle name="Comma 4 2 5 6" xfId="19406" xr:uid="{00000000-0005-0000-0000-0000AB110000}"/>
    <cellStyle name="Comma 4 2 5 6 2" xfId="39458" xr:uid="{00000000-0005-0000-0000-0000AC110000}"/>
    <cellStyle name="Comma 4 2 5 7" xfId="19802" xr:uid="{00000000-0005-0000-0000-0000AD110000}"/>
    <cellStyle name="Comma 4 2 5 7 2" xfId="39854" xr:uid="{00000000-0005-0000-0000-0000AE110000}"/>
    <cellStyle name="Comma 4 2 5 8" xfId="29042" xr:uid="{00000000-0005-0000-0000-0000AF110000}"/>
    <cellStyle name="Comma 4 2 6" xfId="10528" xr:uid="{00000000-0005-0000-0000-0000B0110000}"/>
    <cellStyle name="Comma 4 2 6 2" xfId="18284" xr:uid="{00000000-0005-0000-0000-0000B1110000}"/>
    <cellStyle name="Comma 4 2 6 2 2" xfId="38336" xr:uid="{00000000-0005-0000-0000-0000B2110000}"/>
    <cellStyle name="Comma 4 2 6 3" xfId="18680" xr:uid="{00000000-0005-0000-0000-0000B3110000}"/>
    <cellStyle name="Comma 4 2 6 3 2" xfId="38732" xr:uid="{00000000-0005-0000-0000-0000B4110000}"/>
    <cellStyle name="Comma 4 2 6 4" xfId="19076" xr:uid="{00000000-0005-0000-0000-0000B5110000}"/>
    <cellStyle name="Comma 4 2 6 4 2" xfId="39128" xr:uid="{00000000-0005-0000-0000-0000B6110000}"/>
    <cellStyle name="Comma 4 2 6 5" xfId="19472" xr:uid="{00000000-0005-0000-0000-0000B7110000}"/>
    <cellStyle name="Comma 4 2 6 5 2" xfId="39524" xr:uid="{00000000-0005-0000-0000-0000B8110000}"/>
    <cellStyle name="Comma 4 2 6 6" xfId="19868" xr:uid="{00000000-0005-0000-0000-0000B9110000}"/>
    <cellStyle name="Comma 4 2 6 6 2" xfId="39920" xr:uid="{00000000-0005-0000-0000-0000BA110000}"/>
    <cellStyle name="Comma 4 2 6 7" xfId="30580" xr:uid="{00000000-0005-0000-0000-0000BB110000}"/>
    <cellStyle name="Comma 4 2 7" xfId="18086" xr:uid="{00000000-0005-0000-0000-0000BC110000}"/>
    <cellStyle name="Comma 4 2 7 2" xfId="38138" xr:uid="{00000000-0005-0000-0000-0000BD110000}"/>
    <cellStyle name="Comma 4 2 8" xfId="18482" xr:uid="{00000000-0005-0000-0000-0000BE110000}"/>
    <cellStyle name="Comma 4 2 8 2" xfId="38534" xr:uid="{00000000-0005-0000-0000-0000BF110000}"/>
    <cellStyle name="Comma 4 2 9" xfId="18878" xr:uid="{00000000-0005-0000-0000-0000C0110000}"/>
    <cellStyle name="Comma 4 2 9 2" xfId="38930" xr:uid="{00000000-0005-0000-0000-0000C1110000}"/>
    <cellStyle name="Comma 4 3" xfId="2245" xr:uid="{00000000-0005-0000-0000-0000C2110000}"/>
    <cellStyle name="Comma 4 3 10" xfId="22297" xr:uid="{00000000-0005-0000-0000-0000C3110000}"/>
    <cellStyle name="Comma 4 3 2" xfId="6727" xr:uid="{00000000-0005-0000-0000-0000C4110000}"/>
    <cellStyle name="Comma 4 3 2 2" xfId="15757" xr:uid="{00000000-0005-0000-0000-0000C5110000}"/>
    <cellStyle name="Comma 4 3 2 2 2" xfId="18361" xr:uid="{00000000-0005-0000-0000-0000C6110000}"/>
    <cellStyle name="Comma 4 3 2 2 2 2" xfId="38413" xr:uid="{00000000-0005-0000-0000-0000C7110000}"/>
    <cellStyle name="Comma 4 3 2 2 3" xfId="18757" xr:uid="{00000000-0005-0000-0000-0000C8110000}"/>
    <cellStyle name="Comma 4 3 2 2 3 2" xfId="38809" xr:uid="{00000000-0005-0000-0000-0000C9110000}"/>
    <cellStyle name="Comma 4 3 2 2 4" xfId="19153" xr:uid="{00000000-0005-0000-0000-0000CA110000}"/>
    <cellStyle name="Comma 4 3 2 2 4 2" xfId="39205" xr:uid="{00000000-0005-0000-0000-0000CB110000}"/>
    <cellStyle name="Comma 4 3 2 2 5" xfId="19549" xr:uid="{00000000-0005-0000-0000-0000CC110000}"/>
    <cellStyle name="Comma 4 3 2 2 5 2" xfId="39601" xr:uid="{00000000-0005-0000-0000-0000CD110000}"/>
    <cellStyle name="Comma 4 3 2 2 6" xfId="19945" xr:uid="{00000000-0005-0000-0000-0000CE110000}"/>
    <cellStyle name="Comma 4 3 2 2 6 2" xfId="39997" xr:uid="{00000000-0005-0000-0000-0000CF110000}"/>
    <cellStyle name="Comma 4 3 2 2 7" xfId="35809" xr:uid="{00000000-0005-0000-0000-0000D0110000}"/>
    <cellStyle name="Comma 4 3 2 3" xfId="18163" xr:uid="{00000000-0005-0000-0000-0000D1110000}"/>
    <cellStyle name="Comma 4 3 2 3 2" xfId="38215" xr:uid="{00000000-0005-0000-0000-0000D2110000}"/>
    <cellStyle name="Comma 4 3 2 4" xfId="18559" xr:uid="{00000000-0005-0000-0000-0000D3110000}"/>
    <cellStyle name="Comma 4 3 2 4 2" xfId="38611" xr:uid="{00000000-0005-0000-0000-0000D4110000}"/>
    <cellStyle name="Comma 4 3 2 5" xfId="18955" xr:uid="{00000000-0005-0000-0000-0000D5110000}"/>
    <cellStyle name="Comma 4 3 2 5 2" xfId="39007" xr:uid="{00000000-0005-0000-0000-0000D6110000}"/>
    <cellStyle name="Comma 4 3 2 6" xfId="19351" xr:uid="{00000000-0005-0000-0000-0000D7110000}"/>
    <cellStyle name="Comma 4 3 2 6 2" xfId="39403" xr:uid="{00000000-0005-0000-0000-0000D8110000}"/>
    <cellStyle name="Comma 4 3 2 7" xfId="19747" xr:uid="{00000000-0005-0000-0000-0000D9110000}"/>
    <cellStyle name="Comma 4 3 2 7 2" xfId="39799" xr:uid="{00000000-0005-0000-0000-0000DA110000}"/>
    <cellStyle name="Comma 4 3 2 8" xfId="26779" xr:uid="{00000000-0005-0000-0000-0000DB110000}"/>
    <cellStyle name="Comma 4 3 3" xfId="9001" xr:uid="{00000000-0005-0000-0000-0000DC110000}"/>
    <cellStyle name="Comma 4 3 3 2" xfId="18031" xr:uid="{00000000-0005-0000-0000-0000DD110000}"/>
    <cellStyle name="Comma 4 3 3 2 2" xfId="18427" xr:uid="{00000000-0005-0000-0000-0000DE110000}"/>
    <cellStyle name="Comma 4 3 3 2 2 2" xfId="38479" xr:uid="{00000000-0005-0000-0000-0000DF110000}"/>
    <cellStyle name="Comma 4 3 3 2 3" xfId="18823" xr:uid="{00000000-0005-0000-0000-0000E0110000}"/>
    <cellStyle name="Comma 4 3 3 2 3 2" xfId="38875" xr:uid="{00000000-0005-0000-0000-0000E1110000}"/>
    <cellStyle name="Comma 4 3 3 2 4" xfId="19219" xr:uid="{00000000-0005-0000-0000-0000E2110000}"/>
    <cellStyle name="Comma 4 3 3 2 4 2" xfId="39271" xr:uid="{00000000-0005-0000-0000-0000E3110000}"/>
    <cellStyle name="Comma 4 3 3 2 5" xfId="19615" xr:uid="{00000000-0005-0000-0000-0000E4110000}"/>
    <cellStyle name="Comma 4 3 3 2 5 2" xfId="39667" xr:uid="{00000000-0005-0000-0000-0000E5110000}"/>
    <cellStyle name="Comma 4 3 3 2 6" xfId="20011" xr:uid="{00000000-0005-0000-0000-0000E6110000}"/>
    <cellStyle name="Comma 4 3 3 2 6 2" xfId="40063" xr:uid="{00000000-0005-0000-0000-0000E7110000}"/>
    <cellStyle name="Comma 4 3 3 2 7" xfId="38083" xr:uid="{00000000-0005-0000-0000-0000E8110000}"/>
    <cellStyle name="Comma 4 3 3 3" xfId="18229" xr:uid="{00000000-0005-0000-0000-0000E9110000}"/>
    <cellStyle name="Comma 4 3 3 3 2" xfId="38281" xr:uid="{00000000-0005-0000-0000-0000EA110000}"/>
    <cellStyle name="Comma 4 3 3 4" xfId="18625" xr:uid="{00000000-0005-0000-0000-0000EB110000}"/>
    <cellStyle name="Comma 4 3 3 4 2" xfId="38677" xr:uid="{00000000-0005-0000-0000-0000EC110000}"/>
    <cellStyle name="Comma 4 3 3 5" xfId="19021" xr:uid="{00000000-0005-0000-0000-0000ED110000}"/>
    <cellStyle name="Comma 4 3 3 5 2" xfId="39073" xr:uid="{00000000-0005-0000-0000-0000EE110000}"/>
    <cellStyle name="Comma 4 3 3 6" xfId="19417" xr:uid="{00000000-0005-0000-0000-0000EF110000}"/>
    <cellStyle name="Comma 4 3 3 6 2" xfId="39469" xr:uid="{00000000-0005-0000-0000-0000F0110000}"/>
    <cellStyle name="Comma 4 3 3 7" xfId="19813" xr:uid="{00000000-0005-0000-0000-0000F1110000}"/>
    <cellStyle name="Comma 4 3 3 7 2" xfId="39865" xr:uid="{00000000-0005-0000-0000-0000F2110000}"/>
    <cellStyle name="Comma 4 3 3 8" xfId="29053" xr:uid="{00000000-0005-0000-0000-0000F3110000}"/>
    <cellStyle name="Comma 4 3 4" xfId="11275" xr:uid="{00000000-0005-0000-0000-0000F4110000}"/>
    <cellStyle name="Comma 4 3 4 2" xfId="18295" xr:uid="{00000000-0005-0000-0000-0000F5110000}"/>
    <cellStyle name="Comma 4 3 4 2 2" xfId="38347" xr:uid="{00000000-0005-0000-0000-0000F6110000}"/>
    <cellStyle name="Comma 4 3 4 3" xfId="18691" xr:uid="{00000000-0005-0000-0000-0000F7110000}"/>
    <cellStyle name="Comma 4 3 4 3 2" xfId="38743" xr:uid="{00000000-0005-0000-0000-0000F8110000}"/>
    <cellStyle name="Comma 4 3 4 4" xfId="19087" xr:uid="{00000000-0005-0000-0000-0000F9110000}"/>
    <cellStyle name="Comma 4 3 4 4 2" xfId="39139" xr:uid="{00000000-0005-0000-0000-0000FA110000}"/>
    <cellStyle name="Comma 4 3 4 5" xfId="19483" xr:uid="{00000000-0005-0000-0000-0000FB110000}"/>
    <cellStyle name="Comma 4 3 4 5 2" xfId="39535" xr:uid="{00000000-0005-0000-0000-0000FC110000}"/>
    <cellStyle name="Comma 4 3 4 6" xfId="19879" xr:uid="{00000000-0005-0000-0000-0000FD110000}"/>
    <cellStyle name="Comma 4 3 4 6 2" xfId="39931" xr:uid="{00000000-0005-0000-0000-0000FE110000}"/>
    <cellStyle name="Comma 4 3 4 7" xfId="31327" xr:uid="{00000000-0005-0000-0000-0000FF110000}"/>
    <cellStyle name="Comma 4 3 5" xfId="18097" xr:uid="{00000000-0005-0000-0000-000000120000}"/>
    <cellStyle name="Comma 4 3 5 2" xfId="38149" xr:uid="{00000000-0005-0000-0000-000001120000}"/>
    <cellStyle name="Comma 4 3 6" xfId="18493" xr:uid="{00000000-0005-0000-0000-000002120000}"/>
    <cellStyle name="Comma 4 3 6 2" xfId="38545" xr:uid="{00000000-0005-0000-0000-000003120000}"/>
    <cellStyle name="Comma 4 3 7" xfId="18889" xr:uid="{00000000-0005-0000-0000-000004120000}"/>
    <cellStyle name="Comma 4 3 7 2" xfId="38941" xr:uid="{00000000-0005-0000-0000-000005120000}"/>
    <cellStyle name="Comma 4 3 8" xfId="19285" xr:uid="{00000000-0005-0000-0000-000006120000}"/>
    <cellStyle name="Comma 4 3 8 2" xfId="39337" xr:uid="{00000000-0005-0000-0000-000007120000}"/>
    <cellStyle name="Comma 4 3 9" xfId="19681" xr:uid="{00000000-0005-0000-0000-000008120000}"/>
    <cellStyle name="Comma 4 3 9 2" xfId="39733" xr:uid="{00000000-0005-0000-0000-000009120000}"/>
    <cellStyle name="Comma 4 4" xfId="3739" xr:uid="{00000000-0005-0000-0000-00000A120000}"/>
    <cellStyle name="Comma 4 4 10" xfId="23791" xr:uid="{00000000-0005-0000-0000-00000B120000}"/>
    <cellStyle name="Comma 4 4 2" xfId="8221" xr:uid="{00000000-0005-0000-0000-00000C120000}"/>
    <cellStyle name="Comma 4 4 2 2" xfId="17251" xr:uid="{00000000-0005-0000-0000-00000D120000}"/>
    <cellStyle name="Comma 4 4 2 2 2" xfId="18383" xr:uid="{00000000-0005-0000-0000-00000E120000}"/>
    <cellStyle name="Comma 4 4 2 2 2 2" xfId="38435" xr:uid="{00000000-0005-0000-0000-00000F120000}"/>
    <cellStyle name="Comma 4 4 2 2 3" xfId="18779" xr:uid="{00000000-0005-0000-0000-000010120000}"/>
    <cellStyle name="Comma 4 4 2 2 3 2" xfId="38831" xr:uid="{00000000-0005-0000-0000-000011120000}"/>
    <cellStyle name="Comma 4 4 2 2 4" xfId="19175" xr:uid="{00000000-0005-0000-0000-000012120000}"/>
    <cellStyle name="Comma 4 4 2 2 4 2" xfId="39227" xr:uid="{00000000-0005-0000-0000-000013120000}"/>
    <cellStyle name="Comma 4 4 2 2 5" xfId="19571" xr:uid="{00000000-0005-0000-0000-000014120000}"/>
    <cellStyle name="Comma 4 4 2 2 5 2" xfId="39623" xr:uid="{00000000-0005-0000-0000-000015120000}"/>
    <cellStyle name="Comma 4 4 2 2 6" xfId="19967" xr:uid="{00000000-0005-0000-0000-000016120000}"/>
    <cellStyle name="Comma 4 4 2 2 6 2" xfId="40019" xr:uid="{00000000-0005-0000-0000-000017120000}"/>
    <cellStyle name="Comma 4 4 2 2 7" xfId="37303" xr:uid="{00000000-0005-0000-0000-000018120000}"/>
    <cellStyle name="Comma 4 4 2 3" xfId="18185" xr:uid="{00000000-0005-0000-0000-000019120000}"/>
    <cellStyle name="Comma 4 4 2 3 2" xfId="38237" xr:uid="{00000000-0005-0000-0000-00001A120000}"/>
    <cellStyle name="Comma 4 4 2 4" xfId="18581" xr:uid="{00000000-0005-0000-0000-00001B120000}"/>
    <cellStyle name="Comma 4 4 2 4 2" xfId="38633" xr:uid="{00000000-0005-0000-0000-00001C120000}"/>
    <cellStyle name="Comma 4 4 2 5" xfId="18977" xr:uid="{00000000-0005-0000-0000-00001D120000}"/>
    <cellStyle name="Comma 4 4 2 5 2" xfId="39029" xr:uid="{00000000-0005-0000-0000-00001E120000}"/>
    <cellStyle name="Comma 4 4 2 6" xfId="19373" xr:uid="{00000000-0005-0000-0000-00001F120000}"/>
    <cellStyle name="Comma 4 4 2 6 2" xfId="39425" xr:uid="{00000000-0005-0000-0000-000020120000}"/>
    <cellStyle name="Comma 4 4 2 7" xfId="19769" xr:uid="{00000000-0005-0000-0000-000021120000}"/>
    <cellStyle name="Comma 4 4 2 7 2" xfId="39821" xr:uid="{00000000-0005-0000-0000-000022120000}"/>
    <cellStyle name="Comma 4 4 2 8" xfId="28273" xr:uid="{00000000-0005-0000-0000-000023120000}"/>
    <cellStyle name="Comma 4 4 3" xfId="9023" xr:uid="{00000000-0005-0000-0000-000024120000}"/>
    <cellStyle name="Comma 4 4 3 2" xfId="18053" xr:uid="{00000000-0005-0000-0000-000025120000}"/>
    <cellStyle name="Comma 4 4 3 2 2" xfId="18449" xr:uid="{00000000-0005-0000-0000-000026120000}"/>
    <cellStyle name="Comma 4 4 3 2 2 2" xfId="38501" xr:uid="{00000000-0005-0000-0000-000027120000}"/>
    <cellStyle name="Comma 4 4 3 2 3" xfId="18845" xr:uid="{00000000-0005-0000-0000-000028120000}"/>
    <cellStyle name="Comma 4 4 3 2 3 2" xfId="38897" xr:uid="{00000000-0005-0000-0000-000029120000}"/>
    <cellStyle name="Comma 4 4 3 2 4" xfId="19241" xr:uid="{00000000-0005-0000-0000-00002A120000}"/>
    <cellStyle name="Comma 4 4 3 2 4 2" xfId="39293" xr:uid="{00000000-0005-0000-0000-00002B120000}"/>
    <cellStyle name="Comma 4 4 3 2 5" xfId="19637" xr:uid="{00000000-0005-0000-0000-00002C120000}"/>
    <cellStyle name="Comma 4 4 3 2 5 2" xfId="39689" xr:uid="{00000000-0005-0000-0000-00002D120000}"/>
    <cellStyle name="Comma 4 4 3 2 6" xfId="20033" xr:uid="{00000000-0005-0000-0000-00002E120000}"/>
    <cellStyle name="Comma 4 4 3 2 6 2" xfId="40085" xr:uid="{00000000-0005-0000-0000-00002F120000}"/>
    <cellStyle name="Comma 4 4 3 2 7" xfId="38105" xr:uid="{00000000-0005-0000-0000-000030120000}"/>
    <cellStyle name="Comma 4 4 3 3" xfId="18251" xr:uid="{00000000-0005-0000-0000-000031120000}"/>
    <cellStyle name="Comma 4 4 3 3 2" xfId="38303" xr:uid="{00000000-0005-0000-0000-000032120000}"/>
    <cellStyle name="Comma 4 4 3 4" xfId="18647" xr:uid="{00000000-0005-0000-0000-000033120000}"/>
    <cellStyle name="Comma 4 4 3 4 2" xfId="38699" xr:uid="{00000000-0005-0000-0000-000034120000}"/>
    <cellStyle name="Comma 4 4 3 5" xfId="19043" xr:uid="{00000000-0005-0000-0000-000035120000}"/>
    <cellStyle name="Comma 4 4 3 5 2" xfId="39095" xr:uid="{00000000-0005-0000-0000-000036120000}"/>
    <cellStyle name="Comma 4 4 3 6" xfId="19439" xr:uid="{00000000-0005-0000-0000-000037120000}"/>
    <cellStyle name="Comma 4 4 3 6 2" xfId="39491" xr:uid="{00000000-0005-0000-0000-000038120000}"/>
    <cellStyle name="Comma 4 4 3 7" xfId="19835" xr:uid="{00000000-0005-0000-0000-000039120000}"/>
    <cellStyle name="Comma 4 4 3 7 2" xfId="39887" xr:uid="{00000000-0005-0000-0000-00003A120000}"/>
    <cellStyle name="Comma 4 4 3 8" xfId="29075" xr:uid="{00000000-0005-0000-0000-00003B120000}"/>
    <cellStyle name="Comma 4 4 4" xfId="12769" xr:uid="{00000000-0005-0000-0000-00003C120000}"/>
    <cellStyle name="Comma 4 4 4 2" xfId="18317" xr:uid="{00000000-0005-0000-0000-00003D120000}"/>
    <cellStyle name="Comma 4 4 4 2 2" xfId="38369" xr:uid="{00000000-0005-0000-0000-00003E120000}"/>
    <cellStyle name="Comma 4 4 4 3" xfId="18713" xr:uid="{00000000-0005-0000-0000-00003F120000}"/>
    <cellStyle name="Comma 4 4 4 3 2" xfId="38765" xr:uid="{00000000-0005-0000-0000-000040120000}"/>
    <cellStyle name="Comma 4 4 4 4" xfId="19109" xr:uid="{00000000-0005-0000-0000-000041120000}"/>
    <cellStyle name="Comma 4 4 4 4 2" xfId="39161" xr:uid="{00000000-0005-0000-0000-000042120000}"/>
    <cellStyle name="Comma 4 4 4 5" xfId="19505" xr:uid="{00000000-0005-0000-0000-000043120000}"/>
    <cellStyle name="Comma 4 4 4 5 2" xfId="39557" xr:uid="{00000000-0005-0000-0000-000044120000}"/>
    <cellStyle name="Comma 4 4 4 6" xfId="19901" xr:uid="{00000000-0005-0000-0000-000045120000}"/>
    <cellStyle name="Comma 4 4 4 6 2" xfId="39953" xr:uid="{00000000-0005-0000-0000-000046120000}"/>
    <cellStyle name="Comma 4 4 4 7" xfId="32821" xr:uid="{00000000-0005-0000-0000-000047120000}"/>
    <cellStyle name="Comma 4 4 5" xfId="18119" xr:uid="{00000000-0005-0000-0000-000048120000}"/>
    <cellStyle name="Comma 4 4 5 2" xfId="38171" xr:uid="{00000000-0005-0000-0000-000049120000}"/>
    <cellStyle name="Comma 4 4 6" xfId="18515" xr:uid="{00000000-0005-0000-0000-00004A120000}"/>
    <cellStyle name="Comma 4 4 6 2" xfId="38567" xr:uid="{00000000-0005-0000-0000-00004B120000}"/>
    <cellStyle name="Comma 4 4 7" xfId="18911" xr:uid="{00000000-0005-0000-0000-00004C120000}"/>
    <cellStyle name="Comma 4 4 7 2" xfId="38963" xr:uid="{00000000-0005-0000-0000-00004D120000}"/>
    <cellStyle name="Comma 4 4 8" xfId="19307" xr:uid="{00000000-0005-0000-0000-00004E120000}"/>
    <cellStyle name="Comma 4 4 8 2" xfId="39359" xr:uid="{00000000-0005-0000-0000-00004F120000}"/>
    <cellStyle name="Comma 4 4 9" xfId="19703" xr:uid="{00000000-0005-0000-0000-000050120000}"/>
    <cellStyle name="Comma 4 4 9 2" xfId="39755" xr:uid="{00000000-0005-0000-0000-000051120000}"/>
    <cellStyle name="Comma 4 5" xfId="5233" xr:uid="{00000000-0005-0000-0000-000052120000}"/>
    <cellStyle name="Comma 4 5 2" xfId="14263" xr:uid="{00000000-0005-0000-0000-000053120000}"/>
    <cellStyle name="Comma 4 5 2 2" xfId="18339" xr:uid="{00000000-0005-0000-0000-000054120000}"/>
    <cellStyle name="Comma 4 5 2 2 2" xfId="38391" xr:uid="{00000000-0005-0000-0000-000055120000}"/>
    <cellStyle name="Comma 4 5 2 3" xfId="18735" xr:uid="{00000000-0005-0000-0000-000056120000}"/>
    <cellStyle name="Comma 4 5 2 3 2" xfId="38787" xr:uid="{00000000-0005-0000-0000-000057120000}"/>
    <cellStyle name="Comma 4 5 2 4" xfId="19131" xr:uid="{00000000-0005-0000-0000-000058120000}"/>
    <cellStyle name="Comma 4 5 2 4 2" xfId="39183" xr:uid="{00000000-0005-0000-0000-000059120000}"/>
    <cellStyle name="Comma 4 5 2 5" xfId="19527" xr:uid="{00000000-0005-0000-0000-00005A120000}"/>
    <cellStyle name="Comma 4 5 2 5 2" xfId="39579" xr:uid="{00000000-0005-0000-0000-00005B120000}"/>
    <cellStyle name="Comma 4 5 2 6" xfId="19923" xr:uid="{00000000-0005-0000-0000-00005C120000}"/>
    <cellStyle name="Comma 4 5 2 6 2" xfId="39975" xr:uid="{00000000-0005-0000-0000-00005D120000}"/>
    <cellStyle name="Comma 4 5 2 7" xfId="34315" xr:uid="{00000000-0005-0000-0000-00005E120000}"/>
    <cellStyle name="Comma 4 5 3" xfId="18141" xr:uid="{00000000-0005-0000-0000-00005F120000}"/>
    <cellStyle name="Comma 4 5 3 2" xfId="38193" xr:uid="{00000000-0005-0000-0000-000060120000}"/>
    <cellStyle name="Comma 4 5 4" xfId="18537" xr:uid="{00000000-0005-0000-0000-000061120000}"/>
    <cellStyle name="Comma 4 5 4 2" xfId="38589" xr:uid="{00000000-0005-0000-0000-000062120000}"/>
    <cellStyle name="Comma 4 5 5" xfId="18933" xr:uid="{00000000-0005-0000-0000-000063120000}"/>
    <cellStyle name="Comma 4 5 5 2" xfId="38985" xr:uid="{00000000-0005-0000-0000-000064120000}"/>
    <cellStyle name="Comma 4 5 6" xfId="19329" xr:uid="{00000000-0005-0000-0000-000065120000}"/>
    <cellStyle name="Comma 4 5 6 2" xfId="39381" xr:uid="{00000000-0005-0000-0000-000066120000}"/>
    <cellStyle name="Comma 4 5 7" xfId="19725" xr:uid="{00000000-0005-0000-0000-000067120000}"/>
    <cellStyle name="Comma 4 5 7 2" xfId="39777" xr:uid="{00000000-0005-0000-0000-000068120000}"/>
    <cellStyle name="Comma 4 5 8" xfId="25285" xr:uid="{00000000-0005-0000-0000-000069120000}"/>
    <cellStyle name="Comma 4 6" xfId="8979" xr:uid="{00000000-0005-0000-0000-00006A120000}"/>
    <cellStyle name="Comma 4 6 2" xfId="18009" xr:uid="{00000000-0005-0000-0000-00006B120000}"/>
    <cellStyle name="Comma 4 6 2 2" xfId="18405" xr:uid="{00000000-0005-0000-0000-00006C120000}"/>
    <cellStyle name="Comma 4 6 2 2 2" xfId="38457" xr:uid="{00000000-0005-0000-0000-00006D120000}"/>
    <cellStyle name="Comma 4 6 2 3" xfId="18801" xr:uid="{00000000-0005-0000-0000-00006E120000}"/>
    <cellStyle name="Comma 4 6 2 3 2" xfId="38853" xr:uid="{00000000-0005-0000-0000-00006F120000}"/>
    <cellStyle name="Comma 4 6 2 4" xfId="19197" xr:uid="{00000000-0005-0000-0000-000070120000}"/>
    <cellStyle name="Comma 4 6 2 4 2" xfId="39249" xr:uid="{00000000-0005-0000-0000-000071120000}"/>
    <cellStyle name="Comma 4 6 2 5" xfId="19593" xr:uid="{00000000-0005-0000-0000-000072120000}"/>
    <cellStyle name="Comma 4 6 2 5 2" xfId="39645" xr:uid="{00000000-0005-0000-0000-000073120000}"/>
    <cellStyle name="Comma 4 6 2 6" xfId="19989" xr:uid="{00000000-0005-0000-0000-000074120000}"/>
    <cellStyle name="Comma 4 6 2 6 2" xfId="40041" xr:uid="{00000000-0005-0000-0000-000075120000}"/>
    <cellStyle name="Comma 4 6 2 7" xfId="38061" xr:uid="{00000000-0005-0000-0000-000076120000}"/>
    <cellStyle name="Comma 4 6 3" xfId="18207" xr:uid="{00000000-0005-0000-0000-000077120000}"/>
    <cellStyle name="Comma 4 6 3 2" xfId="38259" xr:uid="{00000000-0005-0000-0000-000078120000}"/>
    <cellStyle name="Comma 4 6 4" xfId="18603" xr:uid="{00000000-0005-0000-0000-000079120000}"/>
    <cellStyle name="Comma 4 6 4 2" xfId="38655" xr:uid="{00000000-0005-0000-0000-00007A120000}"/>
    <cellStyle name="Comma 4 6 5" xfId="18999" xr:uid="{00000000-0005-0000-0000-00007B120000}"/>
    <cellStyle name="Comma 4 6 5 2" xfId="39051" xr:uid="{00000000-0005-0000-0000-00007C120000}"/>
    <cellStyle name="Comma 4 6 6" xfId="19395" xr:uid="{00000000-0005-0000-0000-00007D120000}"/>
    <cellStyle name="Comma 4 6 6 2" xfId="39447" xr:uid="{00000000-0005-0000-0000-00007E120000}"/>
    <cellStyle name="Comma 4 6 7" xfId="19791" xr:uid="{00000000-0005-0000-0000-00007F120000}"/>
    <cellStyle name="Comma 4 6 7 2" xfId="39843" xr:uid="{00000000-0005-0000-0000-000080120000}"/>
    <cellStyle name="Comma 4 6 8" xfId="29031" xr:uid="{00000000-0005-0000-0000-000081120000}"/>
    <cellStyle name="Comma 4 7" xfId="9781" xr:uid="{00000000-0005-0000-0000-000082120000}"/>
    <cellStyle name="Comma 4 7 2" xfId="18273" xr:uid="{00000000-0005-0000-0000-000083120000}"/>
    <cellStyle name="Comma 4 7 2 2" xfId="38325" xr:uid="{00000000-0005-0000-0000-000084120000}"/>
    <cellStyle name="Comma 4 7 3" xfId="18669" xr:uid="{00000000-0005-0000-0000-000085120000}"/>
    <cellStyle name="Comma 4 7 3 2" xfId="38721" xr:uid="{00000000-0005-0000-0000-000086120000}"/>
    <cellStyle name="Comma 4 7 4" xfId="19065" xr:uid="{00000000-0005-0000-0000-000087120000}"/>
    <cellStyle name="Comma 4 7 4 2" xfId="39117" xr:uid="{00000000-0005-0000-0000-000088120000}"/>
    <cellStyle name="Comma 4 7 5" xfId="19461" xr:uid="{00000000-0005-0000-0000-000089120000}"/>
    <cellStyle name="Comma 4 7 5 2" xfId="39513" xr:uid="{00000000-0005-0000-0000-00008A120000}"/>
    <cellStyle name="Comma 4 7 6" xfId="19857" xr:uid="{00000000-0005-0000-0000-00008B120000}"/>
    <cellStyle name="Comma 4 7 6 2" xfId="39909" xr:uid="{00000000-0005-0000-0000-00008C120000}"/>
    <cellStyle name="Comma 4 7 7" xfId="29833" xr:uid="{00000000-0005-0000-0000-00008D120000}"/>
    <cellStyle name="Comma 4 8" xfId="18075" xr:uid="{00000000-0005-0000-0000-00008E120000}"/>
    <cellStyle name="Comma 4 8 2" xfId="38127" xr:uid="{00000000-0005-0000-0000-00008F120000}"/>
    <cellStyle name="Comma 4 9" xfId="18471" xr:uid="{00000000-0005-0000-0000-000090120000}"/>
    <cellStyle name="Comma 4 9 2" xfId="38523" xr:uid="{00000000-0005-0000-0000-000091120000}"/>
    <cellStyle name="Comma 5" xfId="20055" xr:uid="{00000000-0005-0000-0000-000092120000}"/>
    <cellStyle name="Comma 5 2" xfId="40102" xr:uid="{00000000-0005-0000-0000-000093120000}"/>
    <cellStyle name="Normal" xfId="0" builtinId="0"/>
    <cellStyle name="Normal 10" xfId="20056" xr:uid="{00000000-0005-0000-0000-000095120000}"/>
    <cellStyle name="Normal 10 2" xfId="40103" xr:uid="{00000000-0005-0000-0000-000096120000}"/>
    <cellStyle name="Normal 11" xfId="40105" xr:uid="{00000000-0005-0000-0000-000097120000}"/>
    <cellStyle name="Normal 2" xfId="1" xr:uid="{00000000-0005-0000-0000-000098120000}"/>
    <cellStyle name="Normal 2 10" xfId="126" xr:uid="{00000000-0005-0000-0000-000099120000}"/>
    <cellStyle name="Normal 2 10 10" xfId="20178" xr:uid="{00000000-0005-0000-0000-00009A120000}"/>
    <cellStyle name="Normal 2 10 2" xfId="312" xr:uid="{00000000-0005-0000-0000-00009B120000}"/>
    <cellStyle name="Normal 2 10 2 2" xfId="1055" xr:uid="{00000000-0005-0000-0000-00009C120000}"/>
    <cellStyle name="Normal 2 10 2 2 2" xfId="2549" xr:uid="{00000000-0005-0000-0000-00009D120000}"/>
    <cellStyle name="Normal 2 10 2 2 2 2" xfId="7031" xr:uid="{00000000-0005-0000-0000-00009E120000}"/>
    <cellStyle name="Normal 2 10 2 2 2 2 2" xfId="16061" xr:uid="{00000000-0005-0000-0000-00009F120000}"/>
    <cellStyle name="Normal 2 10 2 2 2 2 2 2" xfId="36113" xr:uid="{00000000-0005-0000-0000-0000A0120000}"/>
    <cellStyle name="Normal 2 10 2 2 2 2 3" xfId="27083" xr:uid="{00000000-0005-0000-0000-0000A1120000}"/>
    <cellStyle name="Normal 2 10 2 2 2 3" xfId="11579" xr:uid="{00000000-0005-0000-0000-0000A2120000}"/>
    <cellStyle name="Normal 2 10 2 2 2 3 2" xfId="31631" xr:uid="{00000000-0005-0000-0000-0000A3120000}"/>
    <cellStyle name="Normal 2 10 2 2 2 4" xfId="22601" xr:uid="{00000000-0005-0000-0000-0000A4120000}"/>
    <cellStyle name="Normal 2 10 2 2 3" xfId="4043" xr:uid="{00000000-0005-0000-0000-0000A5120000}"/>
    <cellStyle name="Normal 2 10 2 2 3 2" xfId="8525" xr:uid="{00000000-0005-0000-0000-0000A6120000}"/>
    <cellStyle name="Normal 2 10 2 2 3 2 2" xfId="17555" xr:uid="{00000000-0005-0000-0000-0000A7120000}"/>
    <cellStyle name="Normal 2 10 2 2 3 2 2 2" xfId="37607" xr:uid="{00000000-0005-0000-0000-0000A8120000}"/>
    <cellStyle name="Normal 2 10 2 2 3 2 3" xfId="28577" xr:uid="{00000000-0005-0000-0000-0000A9120000}"/>
    <cellStyle name="Normal 2 10 2 2 3 3" xfId="13073" xr:uid="{00000000-0005-0000-0000-0000AA120000}"/>
    <cellStyle name="Normal 2 10 2 2 3 3 2" xfId="33125" xr:uid="{00000000-0005-0000-0000-0000AB120000}"/>
    <cellStyle name="Normal 2 10 2 2 3 4" xfId="24095" xr:uid="{00000000-0005-0000-0000-0000AC120000}"/>
    <cellStyle name="Normal 2 10 2 2 4" xfId="5537" xr:uid="{00000000-0005-0000-0000-0000AD120000}"/>
    <cellStyle name="Normal 2 10 2 2 4 2" xfId="14567" xr:uid="{00000000-0005-0000-0000-0000AE120000}"/>
    <cellStyle name="Normal 2 10 2 2 4 2 2" xfId="34619" xr:uid="{00000000-0005-0000-0000-0000AF120000}"/>
    <cellStyle name="Normal 2 10 2 2 4 3" xfId="25589" xr:uid="{00000000-0005-0000-0000-0000B0120000}"/>
    <cellStyle name="Normal 2 10 2 2 5" xfId="10085" xr:uid="{00000000-0005-0000-0000-0000B1120000}"/>
    <cellStyle name="Normal 2 10 2 2 5 2" xfId="30137" xr:uid="{00000000-0005-0000-0000-0000B2120000}"/>
    <cellStyle name="Normal 2 10 2 2 6" xfId="21107" xr:uid="{00000000-0005-0000-0000-0000B3120000}"/>
    <cellStyle name="Normal 2 10 2 3" xfId="1806" xr:uid="{00000000-0005-0000-0000-0000B4120000}"/>
    <cellStyle name="Normal 2 10 2 3 2" xfId="6288" xr:uid="{00000000-0005-0000-0000-0000B5120000}"/>
    <cellStyle name="Normal 2 10 2 3 2 2" xfId="15318" xr:uid="{00000000-0005-0000-0000-0000B6120000}"/>
    <cellStyle name="Normal 2 10 2 3 2 2 2" xfId="35370" xr:uid="{00000000-0005-0000-0000-0000B7120000}"/>
    <cellStyle name="Normal 2 10 2 3 2 3" xfId="26340" xr:uid="{00000000-0005-0000-0000-0000B8120000}"/>
    <cellStyle name="Normal 2 10 2 3 3" xfId="10836" xr:uid="{00000000-0005-0000-0000-0000B9120000}"/>
    <cellStyle name="Normal 2 10 2 3 3 2" xfId="30888" xr:uid="{00000000-0005-0000-0000-0000BA120000}"/>
    <cellStyle name="Normal 2 10 2 3 4" xfId="21858" xr:uid="{00000000-0005-0000-0000-0000BB120000}"/>
    <cellStyle name="Normal 2 10 2 4" xfId="3300" xr:uid="{00000000-0005-0000-0000-0000BC120000}"/>
    <cellStyle name="Normal 2 10 2 4 2" xfId="7782" xr:uid="{00000000-0005-0000-0000-0000BD120000}"/>
    <cellStyle name="Normal 2 10 2 4 2 2" xfId="16812" xr:uid="{00000000-0005-0000-0000-0000BE120000}"/>
    <cellStyle name="Normal 2 10 2 4 2 2 2" xfId="36864" xr:uid="{00000000-0005-0000-0000-0000BF120000}"/>
    <cellStyle name="Normal 2 10 2 4 2 3" xfId="27834" xr:uid="{00000000-0005-0000-0000-0000C0120000}"/>
    <cellStyle name="Normal 2 10 2 4 3" xfId="12330" xr:uid="{00000000-0005-0000-0000-0000C1120000}"/>
    <cellStyle name="Normal 2 10 2 4 3 2" xfId="32382" xr:uid="{00000000-0005-0000-0000-0000C2120000}"/>
    <cellStyle name="Normal 2 10 2 4 4" xfId="23352" xr:uid="{00000000-0005-0000-0000-0000C3120000}"/>
    <cellStyle name="Normal 2 10 2 5" xfId="4794" xr:uid="{00000000-0005-0000-0000-0000C4120000}"/>
    <cellStyle name="Normal 2 10 2 5 2" xfId="13824" xr:uid="{00000000-0005-0000-0000-0000C5120000}"/>
    <cellStyle name="Normal 2 10 2 5 2 2" xfId="33876" xr:uid="{00000000-0005-0000-0000-0000C6120000}"/>
    <cellStyle name="Normal 2 10 2 5 3" xfId="24846" xr:uid="{00000000-0005-0000-0000-0000C7120000}"/>
    <cellStyle name="Normal 2 10 2 6" xfId="9342" xr:uid="{00000000-0005-0000-0000-0000C8120000}"/>
    <cellStyle name="Normal 2 10 2 6 2" xfId="29394" xr:uid="{00000000-0005-0000-0000-0000C9120000}"/>
    <cellStyle name="Normal 2 10 2 7" xfId="20364" xr:uid="{00000000-0005-0000-0000-0000CA120000}"/>
    <cellStyle name="Normal 2 10 3" xfId="498" xr:uid="{00000000-0005-0000-0000-0000CB120000}"/>
    <cellStyle name="Normal 2 10 3 2" xfId="1245" xr:uid="{00000000-0005-0000-0000-0000CC120000}"/>
    <cellStyle name="Normal 2 10 3 2 2" xfId="2739" xr:uid="{00000000-0005-0000-0000-0000CD120000}"/>
    <cellStyle name="Normal 2 10 3 2 2 2" xfId="7221" xr:uid="{00000000-0005-0000-0000-0000CE120000}"/>
    <cellStyle name="Normal 2 10 3 2 2 2 2" xfId="16251" xr:uid="{00000000-0005-0000-0000-0000CF120000}"/>
    <cellStyle name="Normal 2 10 3 2 2 2 2 2" xfId="36303" xr:uid="{00000000-0005-0000-0000-0000D0120000}"/>
    <cellStyle name="Normal 2 10 3 2 2 2 3" xfId="27273" xr:uid="{00000000-0005-0000-0000-0000D1120000}"/>
    <cellStyle name="Normal 2 10 3 2 2 3" xfId="11769" xr:uid="{00000000-0005-0000-0000-0000D2120000}"/>
    <cellStyle name="Normal 2 10 3 2 2 3 2" xfId="31821" xr:uid="{00000000-0005-0000-0000-0000D3120000}"/>
    <cellStyle name="Normal 2 10 3 2 2 4" xfId="22791" xr:uid="{00000000-0005-0000-0000-0000D4120000}"/>
    <cellStyle name="Normal 2 10 3 2 3" xfId="4233" xr:uid="{00000000-0005-0000-0000-0000D5120000}"/>
    <cellStyle name="Normal 2 10 3 2 3 2" xfId="8715" xr:uid="{00000000-0005-0000-0000-0000D6120000}"/>
    <cellStyle name="Normal 2 10 3 2 3 2 2" xfId="17745" xr:uid="{00000000-0005-0000-0000-0000D7120000}"/>
    <cellStyle name="Normal 2 10 3 2 3 2 2 2" xfId="37797" xr:uid="{00000000-0005-0000-0000-0000D8120000}"/>
    <cellStyle name="Normal 2 10 3 2 3 2 3" xfId="28767" xr:uid="{00000000-0005-0000-0000-0000D9120000}"/>
    <cellStyle name="Normal 2 10 3 2 3 3" xfId="13263" xr:uid="{00000000-0005-0000-0000-0000DA120000}"/>
    <cellStyle name="Normal 2 10 3 2 3 3 2" xfId="33315" xr:uid="{00000000-0005-0000-0000-0000DB120000}"/>
    <cellStyle name="Normal 2 10 3 2 3 4" xfId="24285" xr:uid="{00000000-0005-0000-0000-0000DC120000}"/>
    <cellStyle name="Normal 2 10 3 2 4" xfId="5727" xr:uid="{00000000-0005-0000-0000-0000DD120000}"/>
    <cellStyle name="Normal 2 10 3 2 4 2" xfId="14757" xr:uid="{00000000-0005-0000-0000-0000DE120000}"/>
    <cellStyle name="Normal 2 10 3 2 4 2 2" xfId="34809" xr:uid="{00000000-0005-0000-0000-0000DF120000}"/>
    <cellStyle name="Normal 2 10 3 2 4 3" xfId="25779" xr:uid="{00000000-0005-0000-0000-0000E0120000}"/>
    <cellStyle name="Normal 2 10 3 2 5" xfId="10275" xr:uid="{00000000-0005-0000-0000-0000E1120000}"/>
    <cellStyle name="Normal 2 10 3 2 5 2" xfId="30327" xr:uid="{00000000-0005-0000-0000-0000E2120000}"/>
    <cellStyle name="Normal 2 10 3 2 6" xfId="21297" xr:uid="{00000000-0005-0000-0000-0000E3120000}"/>
    <cellStyle name="Normal 2 10 3 3" xfId="1992" xr:uid="{00000000-0005-0000-0000-0000E4120000}"/>
    <cellStyle name="Normal 2 10 3 3 2" xfId="6474" xr:uid="{00000000-0005-0000-0000-0000E5120000}"/>
    <cellStyle name="Normal 2 10 3 3 2 2" xfId="15504" xr:uid="{00000000-0005-0000-0000-0000E6120000}"/>
    <cellStyle name="Normal 2 10 3 3 2 2 2" xfId="35556" xr:uid="{00000000-0005-0000-0000-0000E7120000}"/>
    <cellStyle name="Normal 2 10 3 3 2 3" xfId="26526" xr:uid="{00000000-0005-0000-0000-0000E8120000}"/>
    <cellStyle name="Normal 2 10 3 3 3" xfId="11022" xr:uid="{00000000-0005-0000-0000-0000E9120000}"/>
    <cellStyle name="Normal 2 10 3 3 3 2" xfId="31074" xr:uid="{00000000-0005-0000-0000-0000EA120000}"/>
    <cellStyle name="Normal 2 10 3 3 4" xfId="22044" xr:uid="{00000000-0005-0000-0000-0000EB120000}"/>
    <cellStyle name="Normal 2 10 3 4" xfId="3486" xr:uid="{00000000-0005-0000-0000-0000EC120000}"/>
    <cellStyle name="Normal 2 10 3 4 2" xfId="7968" xr:uid="{00000000-0005-0000-0000-0000ED120000}"/>
    <cellStyle name="Normal 2 10 3 4 2 2" xfId="16998" xr:uid="{00000000-0005-0000-0000-0000EE120000}"/>
    <cellStyle name="Normal 2 10 3 4 2 2 2" xfId="37050" xr:uid="{00000000-0005-0000-0000-0000EF120000}"/>
    <cellStyle name="Normal 2 10 3 4 2 3" xfId="28020" xr:uid="{00000000-0005-0000-0000-0000F0120000}"/>
    <cellStyle name="Normal 2 10 3 4 3" xfId="12516" xr:uid="{00000000-0005-0000-0000-0000F1120000}"/>
    <cellStyle name="Normal 2 10 3 4 3 2" xfId="32568" xr:uid="{00000000-0005-0000-0000-0000F2120000}"/>
    <cellStyle name="Normal 2 10 3 4 4" xfId="23538" xr:uid="{00000000-0005-0000-0000-0000F3120000}"/>
    <cellStyle name="Normal 2 10 3 5" xfId="4980" xr:uid="{00000000-0005-0000-0000-0000F4120000}"/>
    <cellStyle name="Normal 2 10 3 5 2" xfId="14010" xr:uid="{00000000-0005-0000-0000-0000F5120000}"/>
    <cellStyle name="Normal 2 10 3 5 2 2" xfId="34062" xr:uid="{00000000-0005-0000-0000-0000F6120000}"/>
    <cellStyle name="Normal 2 10 3 5 3" xfId="25032" xr:uid="{00000000-0005-0000-0000-0000F7120000}"/>
    <cellStyle name="Normal 2 10 3 6" xfId="9528" xr:uid="{00000000-0005-0000-0000-0000F8120000}"/>
    <cellStyle name="Normal 2 10 3 6 2" xfId="29580" xr:uid="{00000000-0005-0000-0000-0000F9120000}"/>
    <cellStyle name="Normal 2 10 3 7" xfId="20550" xr:uid="{00000000-0005-0000-0000-0000FA120000}"/>
    <cellStyle name="Normal 2 10 4" xfId="684" xr:uid="{00000000-0005-0000-0000-0000FB120000}"/>
    <cellStyle name="Normal 2 10 4 2" xfId="1431" xr:uid="{00000000-0005-0000-0000-0000FC120000}"/>
    <cellStyle name="Normal 2 10 4 2 2" xfId="2925" xr:uid="{00000000-0005-0000-0000-0000FD120000}"/>
    <cellStyle name="Normal 2 10 4 2 2 2" xfId="7407" xr:uid="{00000000-0005-0000-0000-0000FE120000}"/>
    <cellStyle name="Normal 2 10 4 2 2 2 2" xfId="16437" xr:uid="{00000000-0005-0000-0000-0000FF120000}"/>
    <cellStyle name="Normal 2 10 4 2 2 2 2 2" xfId="36489" xr:uid="{00000000-0005-0000-0000-000000130000}"/>
    <cellStyle name="Normal 2 10 4 2 2 2 3" xfId="27459" xr:uid="{00000000-0005-0000-0000-000001130000}"/>
    <cellStyle name="Normal 2 10 4 2 2 3" xfId="11955" xr:uid="{00000000-0005-0000-0000-000002130000}"/>
    <cellStyle name="Normal 2 10 4 2 2 3 2" xfId="32007" xr:uid="{00000000-0005-0000-0000-000003130000}"/>
    <cellStyle name="Normal 2 10 4 2 2 4" xfId="22977" xr:uid="{00000000-0005-0000-0000-000004130000}"/>
    <cellStyle name="Normal 2 10 4 2 3" xfId="4419" xr:uid="{00000000-0005-0000-0000-000005130000}"/>
    <cellStyle name="Normal 2 10 4 2 3 2" xfId="8901" xr:uid="{00000000-0005-0000-0000-000006130000}"/>
    <cellStyle name="Normal 2 10 4 2 3 2 2" xfId="17931" xr:uid="{00000000-0005-0000-0000-000007130000}"/>
    <cellStyle name="Normal 2 10 4 2 3 2 2 2" xfId="37983" xr:uid="{00000000-0005-0000-0000-000008130000}"/>
    <cellStyle name="Normal 2 10 4 2 3 2 3" xfId="28953" xr:uid="{00000000-0005-0000-0000-000009130000}"/>
    <cellStyle name="Normal 2 10 4 2 3 3" xfId="13449" xr:uid="{00000000-0005-0000-0000-00000A130000}"/>
    <cellStyle name="Normal 2 10 4 2 3 3 2" xfId="33501" xr:uid="{00000000-0005-0000-0000-00000B130000}"/>
    <cellStyle name="Normal 2 10 4 2 3 4" xfId="24471" xr:uid="{00000000-0005-0000-0000-00000C130000}"/>
    <cellStyle name="Normal 2 10 4 2 4" xfId="5913" xr:uid="{00000000-0005-0000-0000-00000D130000}"/>
    <cellStyle name="Normal 2 10 4 2 4 2" xfId="14943" xr:uid="{00000000-0005-0000-0000-00000E130000}"/>
    <cellStyle name="Normal 2 10 4 2 4 2 2" xfId="34995" xr:uid="{00000000-0005-0000-0000-00000F130000}"/>
    <cellStyle name="Normal 2 10 4 2 4 3" xfId="25965" xr:uid="{00000000-0005-0000-0000-000010130000}"/>
    <cellStyle name="Normal 2 10 4 2 5" xfId="10461" xr:uid="{00000000-0005-0000-0000-000011130000}"/>
    <cellStyle name="Normal 2 10 4 2 5 2" xfId="30513" xr:uid="{00000000-0005-0000-0000-000012130000}"/>
    <cellStyle name="Normal 2 10 4 2 6" xfId="21483" xr:uid="{00000000-0005-0000-0000-000013130000}"/>
    <cellStyle name="Normal 2 10 4 3" xfId="2178" xr:uid="{00000000-0005-0000-0000-000014130000}"/>
    <cellStyle name="Normal 2 10 4 3 2" xfId="6660" xr:uid="{00000000-0005-0000-0000-000015130000}"/>
    <cellStyle name="Normal 2 10 4 3 2 2" xfId="15690" xr:uid="{00000000-0005-0000-0000-000016130000}"/>
    <cellStyle name="Normal 2 10 4 3 2 2 2" xfId="35742" xr:uid="{00000000-0005-0000-0000-000017130000}"/>
    <cellStyle name="Normal 2 10 4 3 2 3" xfId="26712" xr:uid="{00000000-0005-0000-0000-000018130000}"/>
    <cellStyle name="Normal 2 10 4 3 3" xfId="11208" xr:uid="{00000000-0005-0000-0000-000019130000}"/>
    <cellStyle name="Normal 2 10 4 3 3 2" xfId="31260" xr:uid="{00000000-0005-0000-0000-00001A130000}"/>
    <cellStyle name="Normal 2 10 4 3 4" xfId="22230" xr:uid="{00000000-0005-0000-0000-00001B130000}"/>
    <cellStyle name="Normal 2 10 4 4" xfId="3672" xr:uid="{00000000-0005-0000-0000-00001C130000}"/>
    <cellStyle name="Normal 2 10 4 4 2" xfId="8154" xr:uid="{00000000-0005-0000-0000-00001D130000}"/>
    <cellStyle name="Normal 2 10 4 4 2 2" xfId="17184" xr:uid="{00000000-0005-0000-0000-00001E130000}"/>
    <cellStyle name="Normal 2 10 4 4 2 2 2" xfId="37236" xr:uid="{00000000-0005-0000-0000-00001F130000}"/>
    <cellStyle name="Normal 2 10 4 4 2 3" xfId="28206" xr:uid="{00000000-0005-0000-0000-000020130000}"/>
    <cellStyle name="Normal 2 10 4 4 3" xfId="12702" xr:uid="{00000000-0005-0000-0000-000021130000}"/>
    <cellStyle name="Normal 2 10 4 4 3 2" xfId="32754" xr:uid="{00000000-0005-0000-0000-000022130000}"/>
    <cellStyle name="Normal 2 10 4 4 4" xfId="23724" xr:uid="{00000000-0005-0000-0000-000023130000}"/>
    <cellStyle name="Normal 2 10 4 5" xfId="5166" xr:uid="{00000000-0005-0000-0000-000024130000}"/>
    <cellStyle name="Normal 2 10 4 5 2" xfId="14196" xr:uid="{00000000-0005-0000-0000-000025130000}"/>
    <cellStyle name="Normal 2 10 4 5 2 2" xfId="34248" xr:uid="{00000000-0005-0000-0000-000026130000}"/>
    <cellStyle name="Normal 2 10 4 5 3" xfId="25218" xr:uid="{00000000-0005-0000-0000-000027130000}"/>
    <cellStyle name="Normal 2 10 4 6" xfId="9714" xr:uid="{00000000-0005-0000-0000-000028130000}"/>
    <cellStyle name="Normal 2 10 4 6 2" xfId="29766" xr:uid="{00000000-0005-0000-0000-000029130000}"/>
    <cellStyle name="Normal 2 10 4 7" xfId="20736" xr:uid="{00000000-0005-0000-0000-00002A130000}"/>
    <cellStyle name="Normal 2 10 5" xfId="871" xr:uid="{00000000-0005-0000-0000-00002B130000}"/>
    <cellStyle name="Normal 2 10 5 2" xfId="2365" xr:uid="{00000000-0005-0000-0000-00002C130000}"/>
    <cellStyle name="Normal 2 10 5 2 2" xfId="6847" xr:uid="{00000000-0005-0000-0000-00002D130000}"/>
    <cellStyle name="Normal 2 10 5 2 2 2" xfId="15877" xr:uid="{00000000-0005-0000-0000-00002E130000}"/>
    <cellStyle name="Normal 2 10 5 2 2 2 2" xfId="35929" xr:uid="{00000000-0005-0000-0000-00002F130000}"/>
    <cellStyle name="Normal 2 10 5 2 2 3" xfId="26899" xr:uid="{00000000-0005-0000-0000-000030130000}"/>
    <cellStyle name="Normal 2 10 5 2 3" xfId="11395" xr:uid="{00000000-0005-0000-0000-000031130000}"/>
    <cellStyle name="Normal 2 10 5 2 3 2" xfId="31447" xr:uid="{00000000-0005-0000-0000-000032130000}"/>
    <cellStyle name="Normal 2 10 5 2 4" xfId="22417" xr:uid="{00000000-0005-0000-0000-000033130000}"/>
    <cellStyle name="Normal 2 10 5 3" xfId="3859" xr:uid="{00000000-0005-0000-0000-000034130000}"/>
    <cellStyle name="Normal 2 10 5 3 2" xfId="8341" xr:uid="{00000000-0005-0000-0000-000035130000}"/>
    <cellStyle name="Normal 2 10 5 3 2 2" xfId="17371" xr:uid="{00000000-0005-0000-0000-000036130000}"/>
    <cellStyle name="Normal 2 10 5 3 2 2 2" xfId="37423" xr:uid="{00000000-0005-0000-0000-000037130000}"/>
    <cellStyle name="Normal 2 10 5 3 2 3" xfId="28393" xr:uid="{00000000-0005-0000-0000-000038130000}"/>
    <cellStyle name="Normal 2 10 5 3 3" xfId="12889" xr:uid="{00000000-0005-0000-0000-000039130000}"/>
    <cellStyle name="Normal 2 10 5 3 3 2" xfId="32941" xr:uid="{00000000-0005-0000-0000-00003A130000}"/>
    <cellStyle name="Normal 2 10 5 3 4" xfId="23911" xr:uid="{00000000-0005-0000-0000-00003B130000}"/>
    <cellStyle name="Normal 2 10 5 4" xfId="5353" xr:uid="{00000000-0005-0000-0000-00003C130000}"/>
    <cellStyle name="Normal 2 10 5 4 2" xfId="14383" xr:uid="{00000000-0005-0000-0000-00003D130000}"/>
    <cellStyle name="Normal 2 10 5 4 2 2" xfId="34435" xr:uid="{00000000-0005-0000-0000-00003E130000}"/>
    <cellStyle name="Normal 2 10 5 4 3" xfId="25405" xr:uid="{00000000-0005-0000-0000-00003F130000}"/>
    <cellStyle name="Normal 2 10 5 5" xfId="9901" xr:uid="{00000000-0005-0000-0000-000040130000}"/>
    <cellStyle name="Normal 2 10 5 5 2" xfId="29953" xr:uid="{00000000-0005-0000-0000-000041130000}"/>
    <cellStyle name="Normal 2 10 5 6" xfId="20923" xr:uid="{00000000-0005-0000-0000-000042130000}"/>
    <cellStyle name="Normal 2 10 6" xfId="1620" xr:uid="{00000000-0005-0000-0000-000043130000}"/>
    <cellStyle name="Normal 2 10 6 2" xfId="6102" xr:uid="{00000000-0005-0000-0000-000044130000}"/>
    <cellStyle name="Normal 2 10 6 2 2" xfId="15132" xr:uid="{00000000-0005-0000-0000-000045130000}"/>
    <cellStyle name="Normal 2 10 6 2 2 2" xfId="35184" xr:uid="{00000000-0005-0000-0000-000046130000}"/>
    <cellStyle name="Normal 2 10 6 2 3" xfId="26154" xr:uid="{00000000-0005-0000-0000-000047130000}"/>
    <cellStyle name="Normal 2 10 6 3" xfId="10650" xr:uid="{00000000-0005-0000-0000-000048130000}"/>
    <cellStyle name="Normal 2 10 6 3 2" xfId="30702" xr:uid="{00000000-0005-0000-0000-000049130000}"/>
    <cellStyle name="Normal 2 10 6 4" xfId="21672" xr:uid="{00000000-0005-0000-0000-00004A130000}"/>
    <cellStyle name="Normal 2 10 7" xfId="3114" xr:uid="{00000000-0005-0000-0000-00004B130000}"/>
    <cellStyle name="Normal 2 10 7 2" xfId="7596" xr:uid="{00000000-0005-0000-0000-00004C130000}"/>
    <cellStyle name="Normal 2 10 7 2 2" xfId="16626" xr:uid="{00000000-0005-0000-0000-00004D130000}"/>
    <cellStyle name="Normal 2 10 7 2 2 2" xfId="36678" xr:uid="{00000000-0005-0000-0000-00004E130000}"/>
    <cellStyle name="Normal 2 10 7 2 3" xfId="27648" xr:uid="{00000000-0005-0000-0000-00004F130000}"/>
    <cellStyle name="Normal 2 10 7 3" xfId="12144" xr:uid="{00000000-0005-0000-0000-000050130000}"/>
    <cellStyle name="Normal 2 10 7 3 2" xfId="32196" xr:uid="{00000000-0005-0000-0000-000051130000}"/>
    <cellStyle name="Normal 2 10 7 4" xfId="23166" xr:uid="{00000000-0005-0000-0000-000052130000}"/>
    <cellStyle name="Normal 2 10 8" xfId="4608" xr:uid="{00000000-0005-0000-0000-000053130000}"/>
    <cellStyle name="Normal 2 10 8 2" xfId="13638" xr:uid="{00000000-0005-0000-0000-000054130000}"/>
    <cellStyle name="Normal 2 10 8 2 2" xfId="33690" xr:uid="{00000000-0005-0000-0000-000055130000}"/>
    <cellStyle name="Normal 2 10 8 3" xfId="24660" xr:uid="{00000000-0005-0000-0000-000056130000}"/>
    <cellStyle name="Normal 2 10 9" xfId="9156" xr:uid="{00000000-0005-0000-0000-000057130000}"/>
    <cellStyle name="Normal 2 10 9 2" xfId="29208" xr:uid="{00000000-0005-0000-0000-000058130000}"/>
    <cellStyle name="Normal 2 11" xfId="149" xr:uid="{00000000-0005-0000-0000-000059130000}"/>
    <cellStyle name="Normal 2 11 10" xfId="20201" xr:uid="{00000000-0005-0000-0000-00005A130000}"/>
    <cellStyle name="Normal 2 11 2" xfId="335" xr:uid="{00000000-0005-0000-0000-00005B130000}"/>
    <cellStyle name="Normal 2 11 2 2" xfId="1078" xr:uid="{00000000-0005-0000-0000-00005C130000}"/>
    <cellStyle name="Normal 2 11 2 2 2" xfId="2572" xr:uid="{00000000-0005-0000-0000-00005D130000}"/>
    <cellStyle name="Normal 2 11 2 2 2 2" xfId="7054" xr:uid="{00000000-0005-0000-0000-00005E130000}"/>
    <cellStyle name="Normal 2 11 2 2 2 2 2" xfId="16084" xr:uid="{00000000-0005-0000-0000-00005F130000}"/>
    <cellStyle name="Normal 2 11 2 2 2 2 2 2" xfId="36136" xr:uid="{00000000-0005-0000-0000-000060130000}"/>
    <cellStyle name="Normal 2 11 2 2 2 2 3" xfId="27106" xr:uid="{00000000-0005-0000-0000-000061130000}"/>
    <cellStyle name="Normal 2 11 2 2 2 3" xfId="11602" xr:uid="{00000000-0005-0000-0000-000062130000}"/>
    <cellStyle name="Normal 2 11 2 2 2 3 2" xfId="31654" xr:uid="{00000000-0005-0000-0000-000063130000}"/>
    <cellStyle name="Normal 2 11 2 2 2 4" xfId="22624" xr:uid="{00000000-0005-0000-0000-000064130000}"/>
    <cellStyle name="Normal 2 11 2 2 3" xfId="4066" xr:uid="{00000000-0005-0000-0000-000065130000}"/>
    <cellStyle name="Normal 2 11 2 2 3 2" xfId="8548" xr:uid="{00000000-0005-0000-0000-000066130000}"/>
    <cellStyle name="Normal 2 11 2 2 3 2 2" xfId="17578" xr:uid="{00000000-0005-0000-0000-000067130000}"/>
    <cellStyle name="Normal 2 11 2 2 3 2 2 2" xfId="37630" xr:uid="{00000000-0005-0000-0000-000068130000}"/>
    <cellStyle name="Normal 2 11 2 2 3 2 3" xfId="28600" xr:uid="{00000000-0005-0000-0000-000069130000}"/>
    <cellStyle name="Normal 2 11 2 2 3 3" xfId="13096" xr:uid="{00000000-0005-0000-0000-00006A130000}"/>
    <cellStyle name="Normal 2 11 2 2 3 3 2" xfId="33148" xr:uid="{00000000-0005-0000-0000-00006B130000}"/>
    <cellStyle name="Normal 2 11 2 2 3 4" xfId="24118" xr:uid="{00000000-0005-0000-0000-00006C130000}"/>
    <cellStyle name="Normal 2 11 2 2 4" xfId="5560" xr:uid="{00000000-0005-0000-0000-00006D130000}"/>
    <cellStyle name="Normal 2 11 2 2 4 2" xfId="14590" xr:uid="{00000000-0005-0000-0000-00006E130000}"/>
    <cellStyle name="Normal 2 11 2 2 4 2 2" xfId="34642" xr:uid="{00000000-0005-0000-0000-00006F130000}"/>
    <cellStyle name="Normal 2 11 2 2 4 3" xfId="25612" xr:uid="{00000000-0005-0000-0000-000070130000}"/>
    <cellStyle name="Normal 2 11 2 2 5" xfId="10108" xr:uid="{00000000-0005-0000-0000-000071130000}"/>
    <cellStyle name="Normal 2 11 2 2 5 2" xfId="30160" xr:uid="{00000000-0005-0000-0000-000072130000}"/>
    <cellStyle name="Normal 2 11 2 2 6" xfId="21130" xr:uid="{00000000-0005-0000-0000-000073130000}"/>
    <cellStyle name="Normal 2 11 2 3" xfId="1829" xr:uid="{00000000-0005-0000-0000-000074130000}"/>
    <cellStyle name="Normal 2 11 2 3 2" xfId="6311" xr:uid="{00000000-0005-0000-0000-000075130000}"/>
    <cellStyle name="Normal 2 11 2 3 2 2" xfId="15341" xr:uid="{00000000-0005-0000-0000-000076130000}"/>
    <cellStyle name="Normal 2 11 2 3 2 2 2" xfId="35393" xr:uid="{00000000-0005-0000-0000-000077130000}"/>
    <cellStyle name="Normal 2 11 2 3 2 3" xfId="26363" xr:uid="{00000000-0005-0000-0000-000078130000}"/>
    <cellStyle name="Normal 2 11 2 3 3" xfId="10859" xr:uid="{00000000-0005-0000-0000-000079130000}"/>
    <cellStyle name="Normal 2 11 2 3 3 2" xfId="30911" xr:uid="{00000000-0005-0000-0000-00007A130000}"/>
    <cellStyle name="Normal 2 11 2 3 4" xfId="21881" xr:uid="{00000000-0005-0000-0000-00007B130000}"/>
    <cellStyle name="Normal 2 11 2 4" xfId="3323" xr:uid="{00000000-0005-0000-0000-00007C130000}"/>
    <cellStyle name="Normal 2 11 2 4 2" xfId="7805" xr:uid="{00000000-0005-0000-0000-00007D130000}"/>
    <cellStyle name="Normal 2 11 2 4 2 2" xfId="16835" xr:uid="{00000000-0005-0000-0000-00007E130000}"/>
    <cellStyle name="Normal 2 11 2 4 2 2 2" xfId="36887" xr:uid="{00000000-0005-0000-0000-00007F130000}"/>
    <cellStyle name="Normal 2 11 2 4 2 3" xfId="27857" xr:uid="{00000000-0005-0000-0000-000080130000}"/>
    <cellStyle name="Normal 2 11 2 4 3" xfId="12353" xr:uid="{00000000-0005-0000-0000-000081130000}"/>
    <cellStyle name="Normal 2 11 2 4 3 2" xfId="32405" xr:uid="{00000000-0005-0000-0000-000082130000}"/>
    <cellStyle name="Normal 2 11 2 4 4" xfId="23375" xr:uid="{00000000-0005-0000-0000-000083130000}"/>
    <cellStyle name="Normal 2 11 2 5" xfId="4817" xr:uid="{00000000-0005-0000-0000-000084130000}"/>
    <cellStyle name="Normal 2 11 2 5 2" xfId="13847" xr:uid="{00000000-0005-0000-0000-000085130000}"/>
    <cellStyle name="Normal 2 11 2 5 2 2" xfId="33899" xr:uid="{00000000-0005-0000-0000-000086130000}"/>
    <cellStyle name="Normal 2 11 2 5 3" xfId="24869" xr:uid="{00000000-0005-0000-0000-000087130000}"/>
    <cellStyle name="Normal 2 11 2 6" xfId="9365" xr:uid="{00000000-0005-0000-0000-000088130000}"/>
    <cellStyle name="Normal 2 11 2 6 2" xfId="29417" xr:uid="{00000000-0005-0000-0000-000089130000}"/>
    <cellStyle name="Normal 2 11 2 7" xfId="20387" xr:uid="{00000000-0005-0000-0000-00008A130000}"/>
    <cellStyle name="Normal 2 11 3" xfId="521" xr:uid="{00000000-0005-0000-0000-00008B130000}"/>
    <cellStyle name="Normal 2 11 3 2" xfId="1268" xr:uid="{00000000-0005-0000-0000-00008C130000}"/>
    <cellStyle name="Normal 2 11 3 2 2" xfId="2762" xr:uid="{00000000-0005-0000-0000-00008D130000}"/>
    <cellStyle name="Normal 2 11 3 2 2 2" xfId="7244" xr:uid="{00000000-0005-0000-0000-00008E130000}"/>
    <cellStyle name="Normal 2 11 3 2 2 2 2" xfId="16274" xr:uid="{00000000-0005-0000-0000-00008F130000}"/>
    <cellStyle name="Normal 2 11 3 2 2 2 2 2" xfId="36326" xr:uid="{00000000-0005-0000-0000-000090130000}"/>
    <cellStyle name="Normal 2 11 3 2 2 2 3" xfId="27296" xr:uid="{00000000-0005-0000-0000-000091130000}"/>
    <cellStyle name="Normal 2 11 3 2 2 3" xfId="11792" xr:uid="{00000000-0005-0000-0000-000092130000}"/>
    <cellStyle name="Normal 2 11 3 2 2 3 2" xfId="31844" xr:uid="{00000000-0005-0000-0000-000093130000}"/>
    <cellStyle name="Normal 2 11 3 2 2 4" xfId="22814" xr:uid="{00000000-0005-0000-0000-000094130000}"/>
    <cellStyle name="Normal 2 11 3 2 3" xfId="4256" xr:uid="{00000000-0005-0000-0000-000095130000}"/>
    <cellStyle name="Normal 2 11 3 2 3 2" xfId="8738" xr:uid="{00000000-0005-0000-0000-000096130000}"/>
    <cellStyle name="Normal 2 11 3 2 3 2 2" xfId="17768" xr:uid="{00000000-0005-0000-0000-000097130000}"/>
    <cellStyle name="Normal 2 11 3 2 3 2 2 2" xfId="37820" xr:uid="{00000000-0005-0000-0000-000098130000}"/>
    <cellStyle name="Normal 2 11 3 2 3 2 3" xfId="28790" xr:uid="{00000000-0005-0000-0000-000099130000}"/>
    <cellStyle name="Normal 2 11 3 2 3 3" xfId="13286" xr:uid="{00000000-0005-0000-0000-00009A130000}"/>
    <cellStyle name="Normal 2 11 3 2 3 3 2" xfId="33338" xr:uid="{00000000-0005-0000-0000-00009B130000}"/>
    <cellStyle name="Normal 2 11 3 2 3 4" xfId="24308" xr:uid="{00000000-0005-0000-0000-00009C130000}"/>
    <cellStyle name="Normal 2 11 3 2 4" xfId="5750" xr:uid="{00000000-0005-0000-0000-00009D130000}"/>
    <cellStyle name="Normal 2 11 3 2 4 2" xfId="14780" xr:uid="{00000000-0005-0000-0000-00009E130000}"/>
    <cellStyle name="Normal 2 11 3 2 4 2 2" xfId="34832" xr:uid="{00000000-0005-0000-0000-00009F130000}"/>
    <cellStyle name="Normal 2 11 3 2 4 3" xfId="25802" xr:uid="{00000000-0005-0000-0000-0000A0130000}"/>
    <cellStyle name="Normal 2 11 3 2 5" xfId="10298" xr:uid="{00000000-0005-0000-0000-0000A1130000}"/>
    <cellStyle name="Normal 2 11 3 2 5 2" xfId="30350" xr:uid="{00000000-0005-0000-0000-0000A2130000}"/>
    <cellStyle name="Normal 2 11 3 2 6" xfId="21320" xr:uid="{00000000-0005-0000-0000-0000A3130000}"/>
    <cellStyle name="Normal 2 11 3 3" xfId="2015" xr:uid="{00000000-0005-0000-0000-0000A4130000}"/>
    <cellStyle name="Normal 2 11 3 3 2" xfId="6497" xr:uid="{00000000-0005-0000-0000-0000A5130000}"/>
    <cellStyle name="Normal 2 11 3 3 2 2" xfId="15527" xr:uid="{00000000-0005-0000-0000-0000A6130000}"/>
    <cellStyle name="Normal 2 11 3 3 2 2 2" xfId="35579" xr:uid="{00000000-0005-0000-0000-0000A7130000}"/>
    <cellStyle name="Normal 2 11 3 3 2 3" xfId="26549" xr:uid="{00000000-0005-0000-0000-0000A8130000}"/>
    <cellStyle name="Normal 2 11 3 3 3" xfId="11045" xr:uid="{00000000-0005-0000-0000-0000A9130000}"/>
    <cellStyle name="Normal 2 11 3 3 3 2" xfId="31097" xr:uid="{00000000-0005-0000-0000-0000AA130000}"/>
    <cellStyle name="Normal 2 11 3 3 4" xfId="22067" xr:uid="{00000000-0005-0000-0000-0000AB130000}"/>
    <cellStyle name="Normal 2 11 3 4" xfId="3509" xr:uid="{00000000-0005-0000-0000-0000AC130000}"/>
    <cellStyle name="Normal 2 11 3 4 2" xfId="7991" xr:uid="{00000000-0005-0000-0000-0000AD130000}"/>
    <cellStyle name="Normal 2 11 3 4 2 2" xfId="17021" xr:uid="{00000000-0005-0000-0000-0000AE130000}"/>
    <cellStyle name="Normal 2 11 3 4 2 2 2" xfId="37073" xr:uid="{00000000-0005-0000-0000-0000AF130000}"/>
    <cellStyle name="Normal 2 11 3 4 2 3" xfId="28043" xr:uid="{00000000-0005-0000-0000-0000B0130000}"/>
    <cellStyle name="Normal 2 11 3 4 3" xfId="12539" xr:uid="{00000000-0005-0000-0000-0000B1130000}"/>
    <cellStyle name="Normal 2 11 3 4 3 2" xfId="32591" xr:uid="{00000000-0005-0000-0000-0000B2130000}"/>
    <cellStyle name="Normal 2 11 3 4 4" xfId="23561" xr:uid="{00000000-0005-0000-0000-0000B3130000}"/>
    <cellStyle name="Normal 2 11 3 5" xfId="5003" xr:uid="{00000000-0005-0000-0000-0000B4130000}"/>
    <cellStyle name="Normal 2 11 3 5 2" xfId="14033" xr:uid="{00000000-0005-0000-0000-0000B5130000}"/>
    <cellStyle name="Normal 2 11 3 5 2 2" xfId="34085" xr:uid="{00000000-0005-0000-0000-0000B6130000}"/>
    <cellStyle name="Normal 2 11 3 5 3" xfId="25055" xr:uid="{00000000-0005-0000-0000-0000B7130000}"/>
    <cellStyle name="Normal 2 11 3 6" xfId="9551" xr:uid="{00000000-0005-0000-0000-0000B8130000}"/>
    <cellStyle name="Normal 2 11 3 6 2" xfId="29603" xr:uid="{00000000-0005-0000-0000-0000B9130000}"/>
    <cellStyle name="Normal 2 11 3 7" xfId="20573" xr:uid="{00000000-0005-0000-0000-0000BA130000}"/>
    <cellStyle name="Normal 2 11 4" xfId="707" xr:uid="{00000000-0005-0000-0000-0000BB130000}"/>
    <cellStyle name="Normal 2 11 4 2" xfId="1454" xr:uid="{00000000-0005-0000-0000-0000BC130000}"/>
    <cellStyle name="Normal 2 11 4 2 2" xfId="2948" xr:uid="{00000000-0005-0000-0000-0000BD130000}"/>
    <cellStyle name="Normal 2 11 4 2 2 2" xfId="7430" xr:uid="{00000000-0005-0000-0000-0000BE130000}"/>
    <cellStyle name="Normal 2 11 4 2 2 2 2" xfId="16460" xr:uid="{00000000-0005-0000-0000-0000BF130000}"/>
    <cellStyle name="Normal 2 11 4 2 2 2 2 2" xfId="36512" xr:uid="{00000000-0005-0000-0000-0000C0130000}"/>
    <cellStyle name="Normal 2 11 4 2 2 2 3" xfId="27482" xr:uid="{00000000-0005-0000-0000-0000C1130000}"/>
    <cellStyle name="Normal 2 11 4 2 2 3" xfId="11978" xr:uid="{00000000-0005-0000-0000-0000C2130000}"/>
    <cellStyle name="Normal 2 11 4 2 2 3 2" xfId="32030" xr:uid="{00000000-0005-0000-0000-0000C3130000}"/>
    <cellStyle name="Normal 2 11 4 2 2 4" xfId="23000" xr:uid="{00000000-0005-0000-0000-0000C4130000}"/>
    <cellStyle name="Normal 2 11 4 2 3" xfId="4442" xr:uid="{00000000-0005-0000-0000-0000C5130000}"/>
    <cellStyle name="Normal 2 11 4 2 3 2" xfId="8924" xr:uid="{00000000-0005-0000-0000-0000C6130000}"/>
    <cellStyle name="Normal 2 11 4 2 3 2 2" xfId="17954" xr:uid="{00000000-0005-0000-0000-0000C7130000}"/>
    <cellStyle name="Normal 2 11 4 2 3 2 2 2" xfId="38006" xr:uid="{00000000-0005-0000-0000-0000C8130000}"/>
    <cellStyle name="Normal 2 11 4 2 3 2 3" xfId="28976" xr:uid="{00000000-0005-0000-0000-0000C9130000}"/>
    <cellStyle name="Normal 2 11 4 2 3 3" xfId="13472" xr:uid="{00000000-0005-0000-0000-0000CA130000}"/>
    <cellStyle name="Normal 2 11 4 2 3 3 2" xfId="33524" xr:uid="{00000000-0005-0000-0000-0000CB130000}"/>
    <cellStyle name="Normal 2 11 4 2 3 4" xfId="24494" xr:uid="{00000000-0005-0000-0000-0000CC130000}"/>
    <cellStyle name="Normal 2 11 4 2 4" xfId="5936" xr:uid="{00000000-0005-0000-0000-0000CD130000}"/>
    <cellStyle name="Normal 2 11 4 2 4 2" xfId="14966" xr:uid="{00000000-0005-0000-0000-0000CE130000}"/>
    <cellStyle name="Normal 2 11 4 2 4 2 2" xfId="35018" xr:uid="{00000000-0005-0000-0000-0000CF130000}"/>
    <cellStyle name="Normal 2 11 4 2 4 3" xfId="25988" xr:uid="{00000000-0005-0000-0000-0000D0130000}"/>
    <cellStyle name="Normal 2 11 4 2 5" xfId="10484" xr:uid="{00000000-0005-0000-0000-0000D1130000}"/>
    <cellStyle name="Normal 2 11 4 2 5 2" xfId="30536" xr:uid="{00000000-0005-0000-0000-0000D2130000}"/>
    <cellStyle name="Normal 2 11 4 2 6" xfId="21506" xr:uid="{00000000-0005-0000-0000-0000D3130000}"/>
    <cellStyle name="Normal 2 11 4 3" xfId="2201" xr:uid="{00000000-0005-0000-0000-0000D4130000}"/>
    <cellStyle name="Normal 2 11 4 3 2" xfId="6683" xr:uid="{00000000-0005-0000-0000-0000D5130000}"/>
    <cellStyle name="Normal 2 11 4 3 2 2" xfId="15713" xr:uid="{00000000-0005-0000-0000-0000D6130000}"/>
    <cellStyle name="Normal 2 11 4 3 2 2 2" xfId="35765" xr:uid="{00000000-0005-0000-0000-0000D7130000}"/>
    <cellStyle name="Normal 2 11 4 3 2 3" xfId="26735" xr:uid="{00000000-0005-0000-0000-0000D8130000}"/>
    <cellStyle name="Normal 2 11 4 3 3" xfId="11231" xr:uid="{00000000-0005-0000-0000-0000D9130000}"/>
    <cellStyle name="Normal 2 11 4 3 3 2" xfId="31283" xr:uid="{00000000-0005-0000-0000-0000DA130000}"/>
    <cellStyle name="Normal 2 11 4 3 4" xfId="22253" xr:uid="{00000000-0005-0000-0000-0000DB130000}"/>
    <cellStyle name="Normal 2 11 4 4" xfId="3695" xr:uid="{00000000-0005-0000-0000-0000DC130000}"/>
    <cellStyle name="Normal 2 11 4 4 2" xfId="8177" xr:uid="{00000000-0005-0000-0000-0000DD130000}"/>
    <cellStyle name="Normal 2 11 4 4 2 2" xfId="17207" xr:uid="{00000000-0005-0000-0000-0000DE130000}"/>
    <cellStyle name="Normal 2 11 4 4 2 2 2" xfId="37259" xr:uid="{00000000-0005-0000-0000-0000DF130000}"/>
    <cellStyle name="Normal 2 11 4 4 2 3" xfId="28229" xr:uid="{00000000-0005-0000-0000-0000E0130000}"/>
    <cellStyle name="Normal 2 11 4 4 3" xfId="12725" xr:uid="{00000000-0005-0000-0000-0000E1130000}"/>
    <cellStyle name="Normal 2 11 4 4 3 2" xfId="32777" xr:uid="{00000000-0005-0000-0000-0000E2130000}"/>
    <cellStyle name="Normal 2 11 4 4 4" xfId="23747" xr:uid="{00000000-0005-0000-0000-0000E3130000}"/>
    <cellStyle name="Normal 2 11 4 5" xfId="5189" xr:uid="{00000000-0005-0000-0000-0000E4130000}"/>
    <cellStyle name="Normal 2 11 4 5 2" xfId="14219" xr:uid="{00000000-0005-0000-0000-0000E5130000}"/>
    <cellStyle name="Normal 2 11 4 5 2 2" xfId="34271" xr:uid="{00000000-0005-0000-0000-0000E6130000}"/>
    <cellStyle name="Normal 2 11 4 5 3" xfId="25241" xr:uid="{00000000-0005-0000-0000-0000E7130000}"/>
    <cellStyle name="Normal 2 11 4 6" xfId="9737" xr:uid="{00000000-0005-0000-0000-0000E8130000}"/>
    <cellStyle name="Normal 2 11 4 6 2" xfId="29789" xr:uid="{00000000-0005-0000-0000-0000E9130000}"/>
    <cellStyle name="Normal 2 11 4 7" xfId="20759" xr:uid="{00000000-0005-0000-0000-0000EA130000}"/>
    <cellStyle name="Normal 2 11 5" xfId="894" xr:uid="{00000000-0005-0000-0000-0000EB130000}"/>
    <cellStyle name="Normal 2 11 5 2" xfId="2388" xr:uid="{00000000-0005-0000-0000-0000EC130000}"/>
    <cellStyle name="Normal 2 11 5 2 2" xfId="6870" xr:uid="{00000000-0005-0000-0000-0000ED130000}"/>
    <cellStyle name="Normal 2 11 5 2 2 2" xfId="15900" xr:uid="{00000000-0005-0000-0000-0000EE130000}"/>
    <cellStyle name="Normal 2 11 5 2 2 2 2" xfId="35952" xr:uid="{00000000-0005-0000-0000-0000EF130000}"/>
    <cellStyle name="Normal 2 11 5 2 2 3" xfId="26922" xr:uid="{00000000-0005-0000-0000-0000F0130000}"/>
    <cellStyle name="Normal 2 11 5 2 3" xfId="11418" xr:uid="{00000000-0005-0000-0000-0000F1130000}"/>
    <cellStyle name="Normal 2 11 5 2 3 2" xfId="31470" xr:uid="{00000000-0005-0000-0000-0000F2130000}"/>
    <cellStyle name="Normal 2 11 5 2 4" xfId="22440" xr:uid="{00000000-0005-0000-0000-0000F3130000}"/>
    <cellStyle name="Normal 2 11 5 3" xfId="3882" xr:uid="{00000000-0005-0000-0000-0000F4130000}"/>
    <cellStyle name="Normal 2 11 5 3 2" xfId="8364" xr:uid="{00000000-0005-0000-0000-0000F5130000}"/>
    <cellStyle name="Normal 2 11 5 3 2 2" xfId="17394" xr:uid="{00000000-0005-0000-0000-0000F6130000}"/>
    <cellStyle name="Normal 2 11 5 3 2 2 2" xfId="37446" xr:uid="{00000000-0005-0000-0000-0000F7130000}"/>
    <cellStyle name="Normal 2 11 5 3 2 3" xfId="28416" xr:uid="{00000000-0005-0000-0000-0000F8130000}"/>
    <cellStyle name="Normal 2 11 5 3 3" xfId="12912" xr:uid="{00000000-0005-0000-0000-0000F9130000}"/>
    <cellStyle name="Normal 2 11 5 3 3 2" xfId="32964" xr:uid="{00000000-0005-0000-0000-0000FA130000}"/>
    <cellStyle name="Normal 2 11 5 3 4" xfId="23934" xr:uid="{00000000-0005-0000-0000-0000FB130000}"/>
    <cellStyle name="Normal 2 11 5 4" xfId="5376" xr:uid="{00000000-0005-0000-0000-0000FC130000}"/>
    <cellStyle name="Normal 2 11 5 4 2" xfId="14406" xr:uid="{00000000-0005-0000-0000-0000FD130000}"/>
    <cellStyle name="Normal 2 11 5 4 2 2" xfId="34458" xr:uid="{00000000-0005-0000-0000-0000FE130000}"/>
    <cellStyle name="Normal 2 11 5 4 3" xfId="25428" xr:uid="{00000000-0005-0000-0000-0000FF130000}"/>
    <cellStyle name="Normal 2 11 5 5" xfId="9924" xr:uid="{00000000-0005-0000-0000-000000140000}"/>
    <cellStyle name="Normal 2 11 5 5 2" xfId="29976" xr:uid="{00000000-0005-0000-0000-000001140000}"/>
    <cellStyle name="Normal 2 11 5 6" xfId="20946" xr:uid="{00000000-0005-0000-0000-000002140000}"/>
    <cellStyle name="Normal 2 11 6" xfId="1643" xr:uid="{00000000-0005-0000-0000-000003140000}"/>
    <cellStyle name="Normal 2 11 6 2" xfId="6125" xr:uid="{00000000-0005-0000-0000-000004140000}"/>
    <cellStyle name="Normal 2 11 6 2 2" xfId="15155" xr:uid="{00000000-0005-0000-0000-000005140000}"/>
    <cellStyle name="Normal 2 11 6 2 2 2" xfId="35207" xr:uid="{00000000-0005-0000-0000-000006140000}"/>
    <cellStyle name="Normal 2 11 6 2 3" xfId="26177" xr:uid="{00000000-0005-0000-0000-000007140000}"/>
    <cellStyle name="Normal 2 11 6 3" xfId="10673" xr:uid="{00000000-0005-0000-0000-000008140000}"/>
    <cellStyle name="Normal 2 11 6 3 2" xfId="30725" xr:uid="{00000000-0005-0000-0000-000009140000}"/>
    <cellStyle name="Normal 2 11 6 4" xfId="21695" xr:uid="{00000000-0005-0000-0000-00000A140000}"/>
    <cellStyle name="Normal 2 11 7" xfId="3137" xr:uid="{00000000-0005-0000-0000-00000B140000}"/>
    <cellStyle name="Normal 2 11 7 2" xfId="7619" xr:uid="{00000000-0005-0000-0000-00000C140000}"/>
    <cellStyle name="Normal 2 11 7 2 2" xfId="16649" xr:uid="{00000000-0005-0000-0000-00000D140000}"/>
    <cellStyle name="Normal 2 11 7 2 2 2" xfId="36701" xr:uid="{00000000-0005-0000-0000-00000E140000}"/>
    <cellStyle name="Normal 2 11 7 2 3" xfId="27671" xr:uid="{00000000-0005-0000-0000-00000F140000}"/>
    <cellStyle name="Normal 2 11 7 3" xfId="12167" xr:uid="{00000000-0005-0000-0000-000010140000}"/>
    <cellStyle name="Normal 2 11 7 3 2" xfId="32219" xr:uid="{00000000-0005-0000-0000-000011140000}"/>
    <cellStyle name="Normal 2 11 7 4" xfId="23189" xr:uid="{00000000-0005-0000-0000-000012140000}"/>
    <cellStyle name="Normal 2 11 8" xfId="4631" xr:uid="{00000000-0005-0000-0000-000013140000}"/>
    <cellStyle name="Normal 2 11 8 2" xfId="13661" xr:uid="{00000000-0005-0000-0000-000014140000}"/>
    <cellStyle name="Normal 2 11 8 2 2" xfId="33713" xr:uid="{00000000-0005-0000-0000-000015140000}"/>
    <cellStyle name="Normal 2 11 8 3" xfId="24683" xr:uid="{00000000-0005-0000-0000-000016140000}"/>
    <cellStyle name="Normal 2 11 9" xfId="9179" xr:uid="{00000000-0005-0000-0000-000017140000}"/>
    <cellStyle name="Normal 2 11 9 2" xfId="29231" xr:uid="{00000000-0005-0000-0000-000018140000}"/>
    <cellStyle name="Normal 2 12" xfId="172" xr:uid="{00000000-0005-0000-0000-000019140000}"/>
    <cellStyle name="Normal 2 12 10" xfId="20224" xr:uid="{00000000-0005-0000-0000-00001A140000}"/>
    <cellStyle name="Normal 2 12 2" xfId="358" xr:uid="{00000000-0005-0000-0000-00001B140000}"/>
    <cellStyle name="Normal 2 12 2 2" xfId="1101" xr:uid="{00000000-0005-0000-0000-00001C140000}"/>
    <cellStyle name="Normal 2 12 2 2 2" xfId="2595" xr:uid="{00000000-0005-0000-0000-00001D140000}"/>
    <cellStyle name="Normal 2 12 2 2 2 2" xfId="7077" xr:uid="{00000000-0005-0000-0000-00001E140000}"/>
    <cellStyle name="Normal 2 12 2 2 2 2 2" xfId="16107" xr:uid="{00000000-0005-0000-0000-00001F140000}"/>
    <cellStyle name="Normal 2 12 2 2 2 2 2 2" xfId="36159" xr:uid="{00000000-0005-0000-0000-000020140000}"/>
    <cellStyle name="Normal 2 12 2 2 2 2 3" xfId="27129" xr:uid="{00000000-0005-0000-0000-000021140000}"/>
    <cellStyle name="Normal 2 12 2 2 2 3" xfId="11625" xr:uid="{00000000-0005-0000-0000-000022140000}"/>
    <cellStyle name="Normal 2 12 2 2 2 3 2" xfId="31677" xr:uid="{00000000-0005-0000-0000-000023140000}"/>
    <cellStyle name="Normal 2 12 2 2 2 4" xfId="22647" xr:uid="{00000000-0005-0000-0000-000024140000}"/>
    <cellStyle name="Normal 2 12 2 2 3" xfId="4089" xr:uid="{00000000-0005-0000-0000-000025140000}"/>
    <cellStyle name="Normal 2 12 2 2 3 2" xfId="8571" xr:uid="{00000000-0005-0000-0000-000026140000}"/>
    <cellStyle name="Normal 2 12 2 2 3 2 2" xfId="17601" xr:uid="{00000000-0005-0000-0000-000027140000}"/>
    <cellStyle name="Normal 2 12 2 2 3 2 2 2" xfId="37653" xr:uid="{00000000-0005-0000-0000-000028140000}"/>
    <cellStyle name="Normal 2 12 2 2 3 2 3" xfId="28623" xr:uid="{00000000-0005-0000-0000-000029140000}"/>
    <cellStyle name="Normal 2 12 2 2 3 3" xfId="13119" xr:uid="{00000000-0005-0000-0000-00002A140000}"/>
    <cellStyle name="Normal 2 12 2 2 3 3 2" xfId="33171" xr:uid="{00000000-0005-0000-0000-00002B140000}"/>
    <cellStyle name="Normal 2 12 2 2 3 4" xfId="24141" xr:uid="{00000000-0005-0000-0000-00002C140000}"/>
    <cellStyle name="Normal 2 12 2 2 4" xfId="5583" xr:uid="{00000000-0005-0000-0000-00002D140000}"/>
    <cellStyle name="Normal 2 12 2 2 4 2" xfId="14613" xr:uid="{00000000-0005-0000-0000-00002E140000}"/>
    <cellStyle name="Normal 2 12 2 2 4 2 2" xfId="34665" xr:uid="{00000000-0005-0000-0000-00002F140000}"/>
    <cellStyle name="Normal 2 12 2 2 4 3" xfId="25635" xr:uid="{00000000-0005-0000-0000-000030140000}"/>
    <cellStyle name="Normal 2 12 2 2 5" xfId="10131" xr:uid="{00000000-0005-0000-0000-000031140000}"/>
    <cellStyle name="Normal 2 12 2 2 5 2" xfId="30183" xr:uid="{00000000-0005-0000-0000-000032140000}"/>
    <cellStyle name="Normal 2 12 2 2 6" xfId="21153" xr:uid="{00000000-0005-0000-0000-000033140000}"/>
    <cellStyle name="Normal 2 12 2 3" xfId="1852" xr:uid="{00000000-0005-0000-0000-000034140000}"/>
    <cellStyle name="Normal 2 12 2 3 2" xfId="6334" xr:uid="{00000000-0005-0000-0000-000035140000}"/>
    <cellStyle name="Normal 2 12 2 3 2 2" xfId="15364" xr:uid="{00000000-0005-0000-0000-000036140000}"/>
    <cellStyle name="Normal 2 12 2 3 2 2 2" xfId="35416" xr:uid="{00000000-0005-0000-0000-000037140000}"/>
    <cellStyle name="Normal 2 12 2 3 2 3" xfId="26386" xr:uid="{00000000-0005-0000-0000-000038140000}"/>
    <cellStyle name="Normal 2 12 2 3 3" xfId="10882" xr:uid="{00000000-0005-0000-0000-000039140000}"/>
    <cellStyle name="Normal 2 12 2 3 3 2" xfId="30934" xr:uid="{00000000-0005-0000-0000-00003A140000}"/>
    <cellStyle name="Normal 2 12 2 3 4" xfId="21904" xr:uid="{00000000-0005-0000-0000-00003B140000}"/>
    <cellStyle name="Normal 2 12 2 4" xfId="3346" xr:uid="{00000000-0005-0000-0000-00003C140000}"/>
    <cellStyle name="Normal 2 12 2 4 2" xfId="7828" xr:uid="{00000000-0005-0000-0000-00003D140000}"/>
    <cellStyle name="Normal 2 12 2 4 2 2" xfId="16858" xr:uid="{00000000-0005-0000-0000-00003E140000}"/>
    <cellStyle name="Normal 2 12 2 4 2 2 2" xfId="36910" xr:uid="{00000000-0005-0000-0000-00003F140000}"/>
    <cellStyle name="Normal 2 12 2 4 2 3" xfId="27880" xr:uid="{00000000-0005-0000-0000-000040140000}"/>
    <cellStyle name="Normal 2 12 2 4 3" xfId="12376" xr:uid="{00000000-0005-0000-0000-000041140000}"/>
    <cellStyle name="Normal 2 12 2 4 3 2" xfId="32428" xr:uid="{00000000-0005-0000-0000-000042140000}"/>
    <cellStyle name="Normal 2 12 2 4 4" xfId="23398" xr:uid="{00000000-0005-0000-0000-000043140000}"/>
    <cellStyle name="Normal 2 12 2 5" xfId="4840" xr:uid="{00000000-0005-0000-0000-000044140000}"/>
    <cellStyle name="Normal 2 12 2 5 2" xfId="13870" xr:uid="{00000000-0005-0000-0000-000045140000}"/>
    <cellStyle name="Normal 2 12 2 5 2 2" xfId="33922" xr:uid="{00000000-0005-0000-0000-000046140000}"/>
    <cellStyle name="Normal 2 12 2 5 3" xfId="24892" xr:uid="{00000000-0005-0000-0000-000047140000}"/>
    <cellStyle name="Normal 2 12 2 6" xfId="9388" xr:uid="{00000000-0005-0000-0000-000048140000}"/>
    <cellStyle name="Normal 2 12 2 6 2" xfId="29440" xr:uid="{00000000-0005-0000-0000-000049140000}"/>
    <cellStyle name="Normal 2 12 2 7" xfId="20410" xr:uid="{00000000-0005-0000-0000-00004A140000}"/>
    <cellStyle name="Normal 2 12 3" xfId="544" xr:uid="{00000000-0005-0000-0000-00004B140000}"/>
    <cellStyle name="Normal 2 12 3 2" xfId="1291" xr:uid="{00000000-0005-0000-0000-00004C140000}"/>
    <cellStyle name="Normal 2 12 3 2 2" xfId="2785" xr:uid="{00000000-0005-0000-0000-00004D140000}"/>
    <cellStyle name="Normal 2 12 3 2 2 2" xfId="7267" xr:uid="{00000000-0005-0000-0000-00004E140000}"/>
    <cellStyle name="Normal 2 12 3 2 2 2 2" xfId="16297" xr:uid="{00000000-0005-0000-0000-00004F140000}"/>
    <cellStyle name="Normal 2 12 3 2 2 2 2 2" xfId="36349" xr:uid="{00000000-0005-0000-0000-000050140000}"/>
    <cellStyle name="Normal 2 12 3 2 2 2 3" xfId="27319" xr:uid="{00000000-0005-0000-0000-000051140000}"/>
    <cellStyle name="Normal 2 12 3 2 2 3" xfId="11815" xr:uid="{00000000-0005-0000-0000-000052140000}"/>
    <cellStyle name="Normal 2 12 3 2 2 3 2" xfId="31867" xr:uid="{00000000-0005-0000-0000-000053140000}"/>
    <cellStyle name="Normal 2 12 3 2 2 4" xfId="22837" xr:uid="{00000000-0005-0000-0000-000054140000}"/>
    <cellStyle name="Normal 2 12 3 2 3" xfId="4279" xr:uid="{00000000-0005-0000-0000-000055140000}"/>
    <cellStyle name="Normal 2 12 3 2 3 2" xfId="8761" xr:uid="{00000000-0005-0000-0000-000056140000}"/>
    <cellStyle name="Normal 2 12 3 2 3 2 2" xfId="17791" xr:uid="{00000000-0005-0000-0000-000057140000}"/>
    <cellStyle name="Normal 2 12 3 2 3 2 2 2" xfId="37843" xr:uid="{00000000-0005-0000-0000-000058140000}"/>
    <cellStyle name="Normal 2 12 3 2 3 2 3" xfId="28813" xr:uid="{00000000-0005-0000-0000-000059140000}"/>
    <cellStyle name="Normal 2 12 3 2 3 3" xfId="13309" xr:uid="{00000000-0005-0000-0000-00005A140000}"/>
    <cellStyle name="Normal 2 12 3 2 3 3 2" xfId="33361" xr:uid="{00000000-0005-0000-0000-00005B140000}"/>
    <cellStyle name="Normal 2 12 3 2 3 4" xfId="24331" xr:uid="{00000000-0005-0000-0000-00005C140000}"/>
    <cellStyle name="Normal 2 12 3 2 4" xfId="5773" xr:uid="{00000000-0005-0000-0000-00005D140000}"/>
    <cellStyle name="Normal 2 12 3 2 4 2" xfId="14803" xr:uid="{00000000-0005-0000-0000-00005E140000}"/>
    <cellStyle name="Normal 2 12 3 2 4 2 2" xfId="34855" xr:uid="{00000000-0005-0000-0000-00005F140000}"/>
    <cellStyle name="Normal 2 12 3 2 4 3" xfId="25825" xr:uid="{00000000-0005-0000-0000-000060140000}"/>
    <cellStyle name="Normal 2 12 3 2 5" xfId="10321" xr:uid="{00000000-0005-0000-0000-000061140000}"/>
    <cellStyle name="Normal 2 12 3 2 5 2" xfId="30373" xr:uid="{00000000-0005-0000-0000-000062140000}"/>
    <cellStyle name="Normal 2 12 3 2 6" xfId="21343" xr:uid="{00000000-0005-0000-0000-000063140000}"/>
    <cellStyle name="Normal 2 12 3 3" xfId="2038" xr:uid="{00000000-0005-0000-0000-000064140000}"/>
    <cellStyle name="Normal 2 12 3 3 2" xfId="6520" xr:uid="{00000000-0005-0000-0000-000065140000}"/>
    <cellStyle name="Normal 2 12 3 3 2 2" xfId="15550" xr:uid="{00000000-0005-0000-0000-000066140000}"/>
    <cellStyle name="Normal 2 12 3 3 2 2 2" xfId="35602" xr:uid="{00000000-0005-0000-0000-000067140000}"/>
    <cellStyle name="Normal 2 12 3 3 2 3" xfId="26572" xr:uid="{00000000-0005-0000-0000-000068140000}"/>
    <cellStyle name="Normal 2 12 3 3 3" xfId="11068" xr:uid="{00000000-0005-0000-0000-000069140000}"/>
    <cellStyle name="Normal 2 12 3 3 3 2" xfId="31120" xr:uid="{00000000-0005-0000-0000-00006A140000}"/>
    <cellStyle name="Normal 2 12 3 3 4" xfId="22090" xr:uid="{00000000-0005-0000-0000-00006B140000}"/>
    <cellStyle name="Normal 2 12 3 4" xfId="3532" xr:uid="{00000000-0005-0000-0000-00006C140000}"/>
    <cellStyle name="Normal 2 12 3 4 2" xfId="8014" xr:uid="{00000000-0005-0000-0000-00006D140000}"/>
    <cellStyle name="Normal 2 12 3 4 2 2" xfId="17044" xr:uid="{00000000-0005-0000-0000-00006E140000}"/>
    <cellStyle name="Normal 2 12 3 4 2 2 2" xfId="37096" xr:uid="{00000000-0005-0000-0000-00006F140000}"/>
    <cellStyle name="Normal 2 12 3 4 2 3" xfId="28066" xr:uid="{00000000-0005-0000-0000-000070140000}"/>
    <cellStyle name="Normal 2 12 3 4 3" xfId="12562" xr:uid="{00000000-0005-0000-0000-000071140000}"/>
    <cellStyle name="Normal 2 12 3 4 3 2" xfId="32614" xr:uid="{00000000-0005-0000-0000-000072140000}"/>
    <cellStyle name="Normal 2 12 3 4 4" xfId="23584" xr:uid="{00000000-0005-0000-0000-000073140000}"/>
    <cellStyle name="Normal 2 12 3 5" xfId="5026" xr:uid="{00000000-0005-0000-0000-000074140000}"/>
    <cellStyle name="Normal 2 12 3 5 2" xfId="14056" xr:uid="{00000000-0005-0000-0000-000075140000}"/>
    <cellStyle name="Normal 2 12 3 5 2 2" xfId="34108" xr:uid="{00000000-0005-0000-0000-000076140000}"/>
    <cellStyle name="Normal 2 12 3 5 3" xfId="25078" xr:uid="{00000000-0005-0000-0000-000077140000}"/>
    <cellStyle name="Normal 2 12 3 6" xfId="9574" xr:uid="{00000000-0005-0000-0000-000078140000}"/>
    <cellStyle name="Normal 2 12 3 6 2" xfId="29626" xr:uid="{00000000-0005-0000-0000-000079140000}"/>
    <cellStyle name="Normal 2 12 3 7" xfId="20596" xr:uid="{00000000-0005-0000-0000-00007A140000}"/>
    <cellStyle name="Normal 2 12 4" xfId="730" xr:uid="{00000000-0005-0000-0000-00007B140000}"/>
    <cellStyle name="Normal 2 12 4 2" xfId="1477" xr:uid="{00000000-0005-0000-0000-00007C140000}"/>
    <cellStyle name="Normal 2 12 4 2 2" xfId="2971" xr:uid="{00000000-0005-0000-0000-00007D140000}"/>
    <cellStyle name="Normal 2 12 4 2 2 2" xfId="7453" xr:uid="{00000000-0005-0000-0000-00007E140000}"/>
    <cellStyle name="Normal 2 12 4 2 2 2 2" xfId="16483" xr:uid="{00000000-0005-0000-0000-00007F140000}"/>
    <cellStyle name="Normal 2 12 4 2 2 2 2 2" xfId="36535" xr:uid="{00000000-0005-0000-0000-000080140000}"/>
    <cellStyle name="Normal 2 12 4 2 2 2 3" xfId="27505" xr:uid="{00000000-0005-0000-0000-000081140000}"/>
    <cellStyle name="Normal 2 12 4 2 2 3" xfId="12001" xr:uid="{00000000-0005-0000-0000-000082140000}"/>
    <cellStyle name="Normal 2 12 4 2 2 3 2" xfId="32053" xr:uid="{00000000-0005-0000-0000-000083140000}"/>
    <cellStyle name="Normal 2 12 4 2 2 4" xfId="23023" xr:uid="{00000000-0005-0000-0000-000084140000}"/>
    <cellStyle name="Normal 2 12 4 2 3" xfId="4465" xr:uid="{00000000-0005-0000-0000-000085140000}"/>
    <cellStyle name="Normal 2 12 4 2 3 2" xfId="8947" xr:uid="{00000000-0005-0000-0000-000086140000}"/>
    <cellStyle name="Normal 2 12 4 2 3 2 2" xfId="17977" xr:uid="{00000000-0005-0000-0000-000087140000}"/>
    <cellStyle name="Normal 2 12 4 2 3 2 2 2" xfId="38029" xr:uid="{00000000-0005-0000-0000-000088140000}"/>
    <cellStyle name="Normal 2 12 4 2 3 2 3" xfId="28999" xr:uid="{00000000-0005-0000-0000-000089140000}"/>
    <cellStyle name="Normal 2 12 4 2 3 3" xfId="13495" xr:uid="{00000000-0005-0000-0000-00008A140000}"/>
    <cellStyle name="Normal 2 12 4 2 3 3 2" xfId="33547" xr:uid="{00000000-0005-0000-0000-00008B140000}"/>
    <cellStyle name="Normal 2 12 4 2 3 4" xfId="24517" xr:uid="{00000000-0005-0000-0000-00008C140000}"/>
    <cellStyle name="Normal 2 12 4 2 4" xfId="5959" xr:uid="{00000000-0005-0000-0000-00008D140000}"/>
    <cellStyle name="Normal 2 12 4 2 4 2" xfId="14989" xr:uid="{00000000-0005-0000-0000-00008E140000}"/>
    <cellStyle name="Normal 2 12 4 2 4 2 2" xfId="35041" xr:uid="{00000000-0005-0000-0000-00008F140000}"/>
    <cellStyle name="Normal 2 12 4 2 4 3" xfId="26011" xr:uid="{00000000-0005-0000-0000-000090140000}"/>
    <cellStyle name="Normal 2 12 4 2 5" xfId="10507" xr:uid="{00000000-0005-0000-0000-000091140000}"/>
    <cellStyle name="Normal 2 12 4 2 5 2" xfId="30559" xr:uid="{00000000-0005-0000-0000-000092140000}"/>
    <cellStyle name="Normal 2 12 4 2 6" xfId="21529" xr:uid="{00000000-0005-0000-0000-000093140000}"/>
    <cellStyle name="Normal 2 12 4 3" xfId="2224" xr:uid="{00000000-0005-0000-0000-000094140000}"/>
    <cellStyle name="Normal 2 12 4 3 2" xfId="6706" xr:uid="{00000000-0005-0000-0000-000095140000}"/>
    <cellStyle name="Normal 2 12 4 3 2 2" xfId="15736" xr:uid="{00000000-0005-0000-0000-000096140000}"/>
    <cellStyle name="Normal 2 12 4 3 2 2 2" xfId="35788" xr:uid="{00000000-0005-0000-0000-000097140000}"/>
    <cellStyle name="Normal 2 12 4 3 2 3" xfId="26758" xr:uid="{00000000-0005-0000-0000-000098140000}"/>
    <cellStyle name="Normal 2 12 4 3 3" xfId="11254" xr:uid="{00000000-0005-0000-0000-000099140000}"/>
    <cellStyle name="Normal 2 12 4 3 3 2" xfId="31306" xr:uid="{00000000-0005-0000-0000-00009A140000}"/>
    <cellStyle name="Normal 2 12 4 3 4" xfId="22276" xr:uid="{00000000-0005-0000-0000-00009B140000}"/>
    <cellStyle name="Normal 2 12 4 4" xfId="3718" xr:uid="{00000000-0005-0000-0000-00009C140000}"/>
    <cellStyle name="Normal 2 12 4 4 2" xfId="8200" xr:uid="{00000000-0005-0000-0000-00009D140000}"/>
    <cellStyle name="Normal 2 12 4 4 2 2" xfId="17230" xr:uid="{00000000-0005-0000-0000-00009E140000}"/>
    <cellStyle name="Normal 2 12 4 4 2 2 2" xfId="37282" xr:uid="{00000000-0005-0000-0000-00009F140000}"/>
    <cellStyle name="Normal 2 12 4 4 2 3" xfId="28252" xr:uid="{00000000-0005-0000-0000-0000A0140000}"/>
    <cellStyle name="Normal 2 12 4 4 3" xfId="12748" xr:uid="{00000000-0005-0000-0000-0000A1140000}"/>
    <cellStyle name="Normal 2 12 4 4 3 2" xfId="32800" xr:uid="{00000000-0005-0000-0000-0000A2140000}"/>
    <cellStyle name="Normal 2 12 4 4 4" xfId="23770" xr:uid="{00000000-0005-0000-0000-0000A3140000}"/>
    <cellStyle name="Normal 2 12 4 5" xfId="5212" xr:uid="{00000000-0005-0000-0000-0000A4140000}"/>
    <cellStyle name="Normal 2 12 4 5 2" xfId="14242" xr:uid="{00000000-0005-0000-0000-0000A5140000}"/>
    <cellStyle name="Normal 2 12 4 5 2 2" xfId="34294" xr:uid="{00000000-0005-0000-0000-0000A6140000}"/>
    <cellStyle name="Normal 2 12 4 5 3" xfId="25264" xr:uid="{00000000-0005-0000-0000-0000A7140000}"/>
    <cellStyle name="Normal 2 12 4 6" xfId="9760" xr:uid="{00000000-0005-0000-0000-0000A8140000}"/>
    <cellStyle name="Normal 2 12 4 6 2" xfId="29812" xr:uid="{00000000-0005-0000-0000-0000A9140000}"/>
    <cellStyle name="Normal 2 12 4 7" xfId="20782" xr:uid="{00000000-0005-0000-0000-0000AA140000}"/>
    <cellStyle name="Normal 2 12 5" xfId="917" xr:uid="{00000000-0005-0000-0000-0000AB140000}"/>
    <cellStyle name="Normal 2 12 5 2" xfId="2411" xr:uid="{00000000-0005-0000-0000-0000AC140000}"/>
    <cellStyle name="Normal 2 12 5 2 2" xfId="6893" xr:uid="{00000000-0005-0000-0000-0000AD140000}"/>
    <cellStyle name="Normal 2 12 5 2 2 2" xfId="15923" xr:uid="{00000000-0005-0000-0000-0000AE140000}"/>
    <cellStyle name="Normal 2 12 5 2 2 2 2" xfId="35975" xr:uid="{00000000-0005-0000-0000-0000AF140000}"/>
    <cellStyle name="Normal 2 12 5 2 2 3" xfId="26945" xr:uid="{00000000-0005-0000-0000-0000B0140000}"/>
    <cellStyle name="Normal 2 12 5 2 3" xfId="11441" xr:uid="{00000000-0005-0000-0000-0000B1140000}"/>
    <cellStyle name="Normal 2 12 5 2 3 2" xfId="31493" xr:uid="{00000000-0005-0000-0000-0000B2140000}"/>
    <cellStyle name="Normal 2 12 5 2 4" xfId="22463" xr:uid="{00000000-0005-0000-0000-0000B3140000}"/>
    <cellStyle name="Normal 2 12 5 3" xfId="3905" xr:uid="{00000000-0005-0000-0000-0000B4140000}"/>
    <cellStyle name="Normal 2 12 5 3 2" xfId="8387" xr:uid="{00000000-0005-0000-0000-0000B5140000}"/>
    <cellStyle name="Normal 2 12 5 3 2 2" xfId="17417" xr:uid="{00000000-0005-0000-0000-0000B6140000}"/>
    <cellStyle name="Normal 2 12 5 3 2 2 2" xfId="37469" xr:uid="{00000000-0005-0000-0000-0000B7140000}"/>
    <cellStyle name="Normal 2 12 5 3 2 3" xfId="28439" xr:uid="{00000000-0005-0000-0000-0000B8140000}"/>
    <cellStyle name="Normal 2 12 5 3 3" xfId="12935" xr:uid="{00000000-0005-0000-0000-0000B9140000}"/>
    <cellStyle name="Normal 2 12 5 3 3 2" xfId="32987" xr:uid="{00000000-0005-0000-0000-0000BA140000}"/>
    <cellStyle name="Normal 2 12 5 3 4" xfId="23957" xr:uid="{00000000-0005-0000-0000-0000BB140000}"/>
    <cellStyle name="Normal 2 12 5 4" xfId="5399" xr:uid="{00000000-0005-0000-0000-0000BC140000}"/>
    <cellStyle name="Normal 2 12 5 4 2" xfId="14429" xr:uid="{00000000-0005-0000-0000-0000BD140000}"/>
    <cellStyle name="Normal 2 12 5 4 2 2" xfId="34481" xr:uid="{00000000-0005-0000-0000-0000BE140000}"/>
    <cellStyle name="Normal 2 12 5 4 3" xfId="25451" xr:uid="{00000000-0005-0000-0000-0000BF140000}"/>
    <cellStyle name="Normal 2 12 5 5" xfId="9947" xr:uid="{00000000-0005-0000-0000-0000C0140000}"/>
    <cellStyle name="Normal 2 12 5 5 2" xfId="29999" xr:uid="{00000000-0005-0000-0000-0000C1140000}"/>
    <cellStyle name="Normal 2 12 5 6" xfId="20969" xr:uid="{00000000-0005-0000-0000-0000C2140000}"/>
    <cellStyle name="Normal 2 12 6" xfId="1666" xr:uid="{00000000-0005-0000-0000-0000C3140000}"/>
    <cellStyle name="Normal 2 12 6 2" xfId="6148" xr:uid="{00000000-0005-0000-0000-0000C4140000}"/>
    <cellStyle name="Normal 2 12 6 2 2" xfId="15178" xr:uid="{00000000-0005-0000-0000-0000C5140000}"/>
    <cellStyle name="Normal 2 12 6 2 2 2" xfId="35230" xr:uid="{00000000-0005-0000-0000-0000C6140000}"/>
    <cellStyle name="Normal 2 12 6 2 3" xfId="26200" xr:uid="{00000000-0005-0000-0000-0000C7140000}"/>
    <cellStyle name="Normal 2 12 6 3" xfId="10696" xr:uid="{00000000-0005-0000-0000-0000C8140000}"/>
    <cellStyle name="Normal 2 12 6 3 2" xfId="30748" xr:uid="{00000000-0005-0000-0000-0000C9140000}"/>
    <cellStyle name="Normal 2 12 6 4" xfId="21718" xr:uid="{00000000-0005-0000-0000-0000CA140000}"/>
    <cellStyle name="Normal 2 12 7" xfId="3160" xr:uid="{00000000-0005-0000-0000-0000CB140000}"/>
    <cellStyle name="Normal 2 12 7 2" xfId="7642" xr:uid="{00000000-0005-0000-0000-0000CC140000}"/>
    <cellStyle name="Normal 2 12 7 2 2" xfId="16672" xr:uid="{00000000-0005-0000-0000-0000CD140000}"/>
    <cellStyle name="Normal 2 12 7 2 2 2" xfId="36724" xr:uid="{00000000-0005-0000-0000-0000CE140000}"/>
    <cellStyle name="Normal 2 12 7 2 3" xfId="27694" xr:uid="{00000000-0005-0000-0000-0000CF140000}"/>
    <cellStyle name="Normal 2 12 7 3" xfId="12190" xr:uid="{00000000-0005-0000-0000-0000D0140000}"/>
    <cellStyle name="Normal 2 12 7 3 2" xfId="32242" xr:uid="{00000000-0005-0000-0000-0000D1140000}"/>
    <cellStyle name="Normal 2 12 7 4" xfId="23212" xr:uid="{00000000-0005-0000-0000-0000D2140000}"/>
    <cellStyle name="Normal 2 12 8" xfId="4654" xr:uid="{00000000-0005-0000-0000-0000D3140000}"/>
    <cellStyle name="Normal 2 12 8 2" xfId="13684" xr:uid="{00000000-0005-0000-0000-0000D4140000}"/>
    <cellStyle name="Normal 2 12 8 2 2" xfId="33736" xr:uid="{00000000-0005-0000-0000-0000D5140000}"/>
    <cellStyle name="Normal 2 12 8 3" xfId="24706" xr:uid="{00000000-0005-0000-0000-0000D6140000}"/>
    <cellStyle name="Normal 2 12 9" xfId="9202" xr:uid="{00000000-0005-0000-0000-0000D7140000}"/>
    <cellStyle name="Normal 2 12 9 2" xfId="29254" xr:uid="{00000000-0005-0000-0000-0000D8140000}"/>
    <cellStyle name="Normal 2 13" xfId="195" xr:uid="{00000000-0005-0000-0000-0000D9140000}"/>
    <cellStyle name="Normal 2 13 2" xfId="940" xr:uid="{00000000-0005-0000-0000-0000DA140000}"/>
    <cellStyle name="Normal 2 13 2 2" xfId="2434" xr:uid="{00000000-0005-0000-0000-0000DB140000}"/>
    <cellStyle name="Normal 2 13 2 2 2" xfId="6916" xr:uid="{00000000-0005-0000-0000-0000DC140000}"/>
    <cellStyle name="Normal 2 13 2 2 2 2" xfId="15946" xr:uid="{00000000-0005-0000-0000-0000DD140000}"/>
    <cellStyle name="Normal 2 13 2 2 2 2 2" xfId="35998" xr:uid="{00000000-0005-0000-0000-0000DE140000}"/>
    <cellStyle name="Normal 2 13 2 2 2 3" xfId="26968" xr:uid="{00000000-0005-0000-0000-0000DF140000}"/>
    <cellStyle name="Normal 2 13 2 2 3" xfId="11464" xr:uid="{00000000-0005-0000-0000-0000E0140000}"/>
    <cellStyle name="Normal 2 13 2 2 3 2" xfId="31516" xr:uid="{00000000-0005-0000-0000-0000E1140000}"/>
    <cellStyle name="Normal 2 13 2 2 4" xfId="22486" xr:uid="{00000000-0005-0000-0000-0000E2140000}"/>
    <cellStyle name="Normal 2 13 2 3" xfId="3928" xr:uid="{00000000-0005-0000-0000-0000E3140000}"/>
    <cellStyle name="Normal 2 13 2 3 2" xfId="8410" xr:uid="{00000000-0005-0000-0000-0000E4140000}"/>
    <cellStyle name="Normal 2 13 2 3 2 2" xfId="17440" xr:uid="{00000000-0005-0000-0000-0000E5140000}"/>
    <cellStyle name="Normal 2 13 2 3 2 2 2" xfId="37492" xr:uid="{00000000-0005-0000-0000-0000E6140000}"/>
    <cellStyle name="Normal 2 13 2 3 2 3" xfId="28462" xr:uid="{00000000-0005-0000-0000-0000E7140000}"/>
    <cellStyle name="Normal 2 13 2 3 3" xfId="12958" xr:uid="{00000000-0005-0000-0000-0000E8140000}"/>
    <cellStyle name="Normal 2 13 2 3 3 2" xfId="33010" xr:uid="{00000000-0005-0000-0000-0000E9140000}"/>
    <cellStyle name="Normal 2 13 2 3 4" xfId="23980" xr:uid="{00000000-0005-0000-0000-0000EA140000}"/>
    <cellStyle name="Normal 2 13 2 4" xfId="5422" xr:uid="{00000000-0005-0000-0000-0000EB140000}"/>
    <cellStyle name="Normal 2 13 2 4 2" xfId="14452" xr:uid="{00000000-0005-0000-0000-0000EC140000}"/>
    <cellStyle name="Normal 2 13 2 4 2 2" xfId="34504" xr:uid="{00000000-0005-0000-0000-0000ED140000}"/>
    <cellStyle name="Normal 2 13 2 4 3" xfId="25474" xr:uid="{00000000-0005-0000-0000-0000EE140000}"/>
    <cellStyle name="Normal 2 13 2 5" xfId="9970" xr:uid="{00000000-0005-0000-0000-0000EF140000}"/>
    <cellStyle name="Normal 2 13 2 5 2" xfId="30022" xr:uid="{00000000-0005-0000-0000-0000F0140000}"/>
    <cellStyle name="Normal 2 13 2 6" xfId="20992" xr:uid="{00000000-0005-0000-0000-0000F1140000}"/>
    <cellStyle name="Normal 2 13 3" xfId="1689" xr:uid="{00000000-0005-0000-0000-0000F2140000}"/>
    <cellStyle name="Normal 2 13 3 2" xfId="6171" xr:uid="{00000000-0005-0000-0000-0000F3140000}"/>
    <cellStyle name="Normal 2 13 3 2 2" xfId="15201" xr:uid="{00000000-0005-0000-0000-0000F4140000}"/>
    <cellStyle name="Normal 2 13 3 2 2 2" xfId="35253" xr:uid="{00000000-0005-0000-0000-0000F5140000}"/>
    <cellStyle name="Normal 2 13 3 2 3" xfId="26223" xr:uid="{00000000-0005-0000-0000-0000F6140000}"/>
    <cellStyle name="Normal 2 13 3 3" xfId="10719" xr:uid="{00000000-0005-0000-0000-0000F7140000}"/>
    <cellStyle name="Normal 2 13 3 3 2" xfId="30771" xr:uid="{00000000-0005-0000-0000-0000F8140000}"/>
    <cellStyle name="Normal 2 13 3 4" xfId="21741" xr:uid="{00000000-0005-0000-0000-0000F9140000}"/>
    <cellStyle name="Normal 2 13 4" xfId="3183" xr:uid="{00000000-0005-0000-0000-0000FA140000}"/>
    <cellStyle name="Normal 2 13 4 2" xfId="7665" xr:uid="{00000000-0005-0000-0000-0000FB140000}"/>
    <cellStyle name="Normal 2 13 4 2 2" xfId="16695" xr:uid="{00000000-0005-0000-0000-0000FC140000}"/>
    <cellStyle name="Normal 2 13 4 2 2 2" xfId="36747" xr:uid="{00000000-0005-0000-0000-0000FD140000}"/>
    <cellStyle name="Normal 2 13 4 2 3" xfId="27717" xr:uid="{00000000-0005-0000-0000-0000FE140000}"/>
    <cellStyle name="Normal 2 13 4 3" xfId="12213" xr:uid="{00000000-0005-0000-0000-0000FF140000}"/>
    <cellStyle name="Normal 2 13 4 3 2" xfId="32265" xr:uid="{00000000-0005-0000-0000-000000150000}"/>
    <cellStyle name="Normal 2 13 4 4" xfId="23235" xr:uid="{00000000-0005-0000-0000-000001150000}"/>
    <cellStyle name="Normal 2 13 5" xfId="4677" xr:uid="{00000000-0005-0000-0000-000002150000}"/>
    <cellStyle name="Normal 2 13 5 2" xfId="13707" xr:uid="{00000000-0005-0000-0000-000003150000}"/>
    <cellStyle name="Normal 2 13 5 2 2" xfId="33759" xr:uid="{00000000-0005-0000-0000-000004150000}"/>
    <cellStyle name="Normal 2 13 5 3" xfId="24729" xr:uid="{00000000-0005-0000-0000-000005150000}"/>
    <cellStyle name="Normal 2 13 6" xfId="9225" xr:uid="{00000000-0005-0000-0000-000006150000}"/>
    <cellStyle name="Normal 2 13 6 2" xfId="29277" xr:uid="{00000000-0005-0000-0000-000007150000}"/>
    <cellStyle name="Normal 2 13 7" xfId="20247" xr:uid="{00000000-0005-0000-0000-000008150000}"/>
    <cellStyle name="Normal 2 14" xfId="381" xr:uid="{00000000-0005-0000-0000-000009150000}"/>
    <cellStyle name="Normal 2 14 2" xfId="1128" xr:uid="{00000000-0005-0000-0000-00000A150000}"/>
    <cellStyle name="Normal 2 14 2 2" xfId="2622" xr:uid="{00000000-0005-0000-0000-00000B150000}"/>
    <cellStyle name="Normal 2 14 2 2 2" xfId="7104" xr:uid="{00000000-0005-0000-0000-00000C150000}"/>
    <cellStyle name="Normal 2 14 2 2 2 2" xfId="16134" xr:uid="{00000000-0005-0000-0000-00000D150000}"/>
    <cellStyle name="Normal 2 14 2 2 2 2 2" xfId="36186" xr:uid="{00000000-0005-0000-0000-00000E150000}"/>
    <cellStyle name="Normal 2 14 2 2 2 3" xfId="27156" xr:uid="{00000000-0005-0000-0000-00000F150000}"/>
    <cellStyle name="Normal 2 14 2 2 3" xfId="11652" xr:uid="{00000000-0005-0000-0000-000010150000}"/>
    <cellStyle name="Normal 2 14 2 2 3 2" xfId="31704" xr:uid="{00000000-0005-0000-0000-000011150000}"/>
    <cellStyle name="Normal 2 14 2 2 4" xfId="22674" xr:uid="{00000000-0005-0000-0000-000012150000}"/>
    <cellStyle name="Normal 2 14 2 3" xfId="4116" xr:uid="{00000000-0005-0000-0000-000013150000}"/>
    <cellStyle name="Normal 2 14 2 3 2" xfId="8598" xr:uid="{00000000-0005-0000-0000-000014150000}"/>
    <cellStyle name="Normal 2 14 2 3 2 2" xfId="17628" xr:uid="{00000000-0005-0000-0000-000015150000}"/>
    <cellStyle name="Normal 2 14 2 3 2 2 2" xfId="37680" xr:uid="{00000000-0005-0000-0000-000016150000}"/>
    <cellStyle name="Normal 2 14 2 3 2 3" xfId="28650" xr:uid="{00000000-0005-0000-0000-000017150000}"/>
    <cellStyle name="Normal 2 14 2 3 3" xfId="13146" xr:uid="{00000000-0005-0000-0000-000018150000}"/>
    <cellStyle name="Normal 2 14 2 3 3 2" xfId="33198" xr:uid="{00000000-0005-0000-0000-000019150000}"/>
    <cellStyle name="Normal 2 14 2 3 4" xfId="24168" xr:uid="{00000000-0005-0000-0000-00001A150000}"/>
    <cellStyle name="Normal 2 14 2 4" xfId="5610" xr:uid="{00000000-0005-0000-0000-00001B150000}"/>
    <cellStyle name="Normal 2 14 2 4 2" xfId="14640" xr:uid="{00000000-0005-0000-0000-00001C150000}"/>
    <cellStyle name="Normal 2 14 2 4 2 2" xfId="34692" xr:uid="{00000000-0005-0000-0000-00001D150000}"/>
    <cellStyle name="Normal 2 14 2 4 3" xfId="25662" xr:uid="{00000000-0005-0000-0000-00001E150000}"/>
    <cellStyle name="Normal 2 14 2 5" xfId="10158" xr:uid="{00000000-0005-0000-0000-00001F150000}"/>
    <cellStyle name="Normal 2 14 2 5 2" xfId="30210" xr:uid="{00000000-0005-0000-0000-000020150000}"/>
    <cellStyle name="Normal 2 14 2 6" xfId="21180" xr:uid="{00000000-0005-0000-0000-000021150000}"/>
    <cellStyle name="Normal 2 14 3" xfId="1875" xr:uid="{00000000-0005-0000-0000-000022150000}"/>
    <cellStyle name="Normal 2 14 3 2" xfId="6357" xr:uid="{00000000-0005-0000-0000-000023150000}"/>
    <cellStyle name="Normal 2 14 3 2 2" xfId="15387" xr:uid="{00000000-0005-0000-0000-000024150000}"/>
    <cellStyle name="Normal 2 14 3 2 2 2" xfId="35439" xr:uid="{00000000-0005-0000-0000-000025150000}"/>
    <cellStyle name="Normal 2 14 3 2 3" xfId="26409" xr:uid="{00000000-0005-0000-0000-000026150000}"/>
    <cellStyle name="Normal 2 14 3 3" xfId="10905" xr:uid="{00000000-0005-0000-0000-000027150000}"/>
    <cellStyle name="Normal 2 14 3 3 2" xfId="30957" xr:uid="{00000000-0005-0000-0000-000028150000}"/>
    <cellStyle name="Normal 2 14 3 4" xfId="21927" xr:uid="{00000000-0005-0000-0000-000029150000}"/>
    <cellStyle name="Normal 2 14 4" xfId="3369" xr:uid="{00000000-0005-0000-0000-00002A150000}"/>
    <cellStyle name="Normal 2 14 4 2" xfId="7851" xr:uid="{00000000-0005-0000-0000-00002B150000}"/>
    <cellStyle name="Normal 2 14 4 2 2" xfId="16881" xr:uid="{00000000-0005-0000-0000-00002C150000}"/>
    <cellStyle name="Normal 2 14 4 2 2 2" xfId="36933" xr:uid="{00000000-0005-0000-0000-00002D150000}"/>
    <cellStyle name="Normal 2 14 4 2 3" xfId="27903" xr:uid="{00000000-0005-0000-0000-00002E150000}"/>
    <cellStyle name="Normal 2 14 4 3" xfId="12399" xr:uid="{00000000-0005-0000-0000-00002F150000}"/>
    <cellStyle name="Normal 2 14 4 3 2" xfId="32451" xr:uid="{00000000-0005-0000-0000-000030150000}"/>
    <cellStyle name="Normal 2 14 4 4" xfId="23421" xr:uid="{00000000-0005-0000-0000-000031150000}"/>
    <cellStyle name="Normal 2 14 5" xfId="4863" xr:uid="{00000000-0005-0000-0000-000032150000}"/>
    <cellStyle name="Normal 2 14 5 2" xfId="13893" xr:uid="{00000000-0005-0000-0000-000033150000}"/>
    <cellStyle name="Normal 2 14 5 2 2" xfId="33945" xr:uid="{00000000-0005-0000-0000-000034150000}"/>
    <cellStyle name="Normal 2 14 5 3" xfId="24915" xr:uid="{00000000-0005-0000-0000-000035150000}"/>
    <cellStyle name="Normal 2 14 6" xfId="9411" xr:uid="{00000000-0005-0000-0000-000036150000}"/>
    <cellStyle name="Normal 2 14 6 2" xfId="29463" xr:uid="{00000000-0005-0000-0000-000037150000}"/>
    <cellStyle name="Normal 2 14 7" xfId="20433" xr:uid="{00000000-0005-0000-0000-000038150000}"/>
    <cellStyle name="Normal 2 15" xfId="567" xr:uid="{00000000-0005-0000-0000-000039150000}"/>
    <cellStyle name="Normal 2 15 2" xfId="1314" xr:uid="{00000000-0005-0000-0000-00003A150000}"/>
    <cellStyle name="Normal 2 15 2 2" xfId="2808" xr:uid="{00000000-0005-0000-0000-00003B150000}"/>
    <cellStyle name="Normal 2 15 2 2 2" xfId="7290" xr:uid="{00000000-0005-0000-0000-00003C150000}"/>
    <cellStyle name="Normal 2 15 2 2 2 2" xfId="16320" xr:uid="{00000000-0005-0000-0000-00003D150000}"/>
    <cellStyle name="Normal 2 15 2 2 2 2 2" xfId="36372" xr:uid="{00000000-0005-0000-0000-00003E150000}"/>
    <cellStyle name="Normal 2 15 2 2 2 3" xfId="27342" xr:uid="{00000000-0005-0000-0000-00003F150000}"/>
    <cellStyle name="Normal 2 15 2 2 3" xfId="11838" xr:uid="{00000000-0005-0000-0000-000040150000}"/>
    <cellStyle name="Normal 2 15 2 2 3 2" xfId="31890" xr:uid="{00000000-0005-0000-0000-000041150000}"/>
    <cellStyle name="Normal 2 15 2 2 4" xfId="22860" xr:uid="{00000000-0005-0000-0000-000042150000}"/>
    <cellStyle name="Normal 2 15 2 3" xfId="4302" xr:uid="{00000000-0005-0000-0000-000043150000}"/>
    <cellStyle name="Normal 2 15 2 3 2" xfId="8784" xr:uid="{00000000-0005-0000-0000-000044150000}"/>
    <cellStyle name="Normal 2 15 2 3 2 2" xfId="17814" xr:uid="{00000000-0005-0000-0000-000045150000}"/>
    <cellStyle name="Normal 2 15 2 3 2 2 2" xfId="37866" xr:uid="{00000000-0005-0000-0000-000046150000}"/>
    <cellStyle name="Normal 2 15 2 3 2 3" xfId="28836" xr:uid="{00000000-0005-0000-0000-000047150000}"/>
    <cellStyle name="Normal 2 15 2 3 3" xfId="13332" xr:uid="{00000000-0005-0000-0000-000048150000}"/>
    <cellStyle name="Normal 2 15 2 3 3 2" xfId="33384" xr:uid="{00000000-0005-0000-0000-000049150000}"/>
    <cellStyle name="Normal 2 15 2 3 4" xfId="24354" xr:uid="{00000000-0005-0000-0000-00004A150000}"/>
    <cellStyle name="Normal 2 15 2 4" xfId="5796" xr:uid="{00000000-0005-0000-0000-00004B150000}"/>
    <cellStyle name="Normal 2 15 2 4 2" xfId="14826" xr:uid="{00000000-0005-0000-0000-00004C150000}"/>
    <cellStyle name="Normal 2 15 2 4 2 2" xfId="34878" xr:uid="{00000000-0005-0000-0000-00004D150000}"/>
    <cellStyle name="Normal 2 15 2 4 3" xfId="25848" xr:uid="{00000000-0005-0000-0000-00004E150000}"/>
    <cellStyle name="Normal 2 15 2 5" xfId="10344" xr:uid="{00000000-0005-0000-0000-00004F150000}"/>
    <cellStyle name="Normal 2 15 2 5 2" xfId="30396" xr:uid="{00000000-0005-0000-0000-000050150000}"/>
    <cellStyle name="Normal 2 15 2 6" xfId="21366" xr:uid="{00000000-0005-0000-0000-000051150000}"/>
    <cellStyle name="Normal 2 15 3" xfId="2061" xr:uid="{00000000-0005-0000-0000-000052150000}"/>
    <cellStyle name="Normal 2 15 3 2" xfId="6543" xr:uid="{00000000-0005-0000-0000-000053150000}"/>
    <cellStyle name="Normal 2 15 3 2 2" xfId="15573" xr:uid="{00000000-0005-0000-0000-000054150000}"/>
    <cellStyle name="Normal 2 15 3 2 2 2" xfId="35625" xr:uid="{00000000-0005-0000-0000-000055150000}"/>
    <cellStyle name="Normal 2 15 3 2 3" xfId="26595" xr:uid="{00000000-0005-0000-0000-000056150000}"/>
    <cellStyle name="Normal 2 15 3 3" xfId="11091" xr:uid="{00000000-0005-0000-0000-000057150000}"/>
    <cellStyle name="Normal 2 15 3 3 2" xfId="31143" xr:uid="{00000000-0005-0000-0000-000058150000}"/>
    <cellStyle name="Normal 2 15 3 4" xfId="22113" xr:uid="{00000000-0005-0000-0000-000059150000}"/>
    <cellStyle name="Normal 2 15 4" xfId="3555" xr:uid="{00000000-0005-0000-0000-00005A150000}"/>
    <cellStyle name="Normal 2 15 4 2" xfId="8037" xr:uid="{00000000-0005-0000-0000-00005B150000}"/>
    <cellStyle name="Normal 2 15 4 2 2" xfId="17067" xr:uid="{00000000-0005-0000-0000-00005C150000}"/>
    <cellStyle name="Normal 2 15 4 2 2 2" xfId="37119" xr:uid="{00000000-0005-0000-0000-00005D150000}"/>
    <cellStyle name="Normal 2 15 4 2 3" xfId="28089" xr:uid="{00000000-0005-0000-0000-00005E150000}"/>
    <cellStyle name="Normal 2 15 4 3" xfId="12585" xr:uid="{00000000-0005-0000-0000-00005F150000}"/>
    <cellStyle name="Normal 2 15 4 3 2" xfId="32637" xr:uid="{00000000-0005-0000-0000-000060150000}"/>
    <cellStyle name="Normal 2 15 4 4" xfId="23607" xr:uid="{00000000-0005-0000-0000-000061150000}"/>
    <cellStyle name="Normal 2 15 5" xfId="5049" xr:uid="{00000000-0005-0000-0000-000062150000}"/>
    <cellStyle name="Normal 2 15 5 2" xfId="14079" xr:uid="{00000000-0005-0000-0000-000063150000}"/>
    <cellStyle name="Normal 2 15 5 2 2" xfId="34131" xr:uid="{00000000-0005-0000-0000-000064150000}"/>
    <cellStyle name="Normal 2 15 5 3" xfId="25101" xr:uid="{00000000-0005-0000-0000-000065150000}"/>
    <cellStyle name="Normal 2 15 6" xfId="9597" xr:uid="{00000000-0005-0000-0000-000066150000}"/>
    <cellStyle name="Normal 2 15 6 2" xfId="29649" xr:uid="{00000000-0005-0000-0000-000067150000}"/>
    <cellStyle name="Normal 2 15 7" xfId="20619" xr:uid="{00000000-0005-0000-0000-000068150000}"/>
    <cellStyle name="Normal 2 16" xfId="754" xr:uid="{00000000-0005-0000-0000-000069150000}"/>
    <cellStyle name="Normal 2 16 2" xfId="2248" xr:uid="{00000000-0005-0000-0000-00006A150000}"/>
    <cellStyle name="Normal 2 16 2 2" xfId="6730" xr:uid="{00000000-0005-0000-0000-00006B150000}"/>
    <cellStyle name="Normal 2 16 2 2 2" xfId="15760" xr:uid="{00000000-0005-0000-0000-00006C150000}"/>
    <cellStyle name="Normal 2 16 2 2 2 2" xfId="35812" xr:uid="{00000000-0005-0000-0000-00006D150000}"/>
    <cellStyle name="Normal 2 16 2 2 3" xfId="26782" xr:uid="{00000000-0005-0000-0000-00006E150000}"/>
    <cellStyle name="Normal 2 16 2 3" xfId="11278" xr:uid="{00000000-0005-0000-0000-00006F150000}"/>
    <cellStyle name="Normal 2 16 2 3 2" xfId="31330" xr:uid="{00000000-0005-0000-0000-000070150000}"/>
    <cellStyle name="Normal 2 16 2 4" xfId="22300" xr:uid="{00000000-0005-0000-0000-000071150000}"/>
    <cellStyle name="Normal 2 16 3" xfId="3742" xr:uid="{00000000-0005-0000-0000-000072150000}"/>
    <cellStyle name="Normal 2 16 3 2" xfId="8224" xr:uid="{00000000-0005-0000-0000-000073150000}"/>
    <cellStyle name="Normal 2 16 3 2 2" xfId="17254" xr:uid="{00000000-0005-0000-0000-000074150000}"/>
    <cellStyle name="Normal 2 16 3 2 2 2" xfId="37306" xr:uid="{00000000-0005-0000-0000-000075150000}"/>
    <cellStyle name="Normal 2 16 3 2 3" xfId="28276" xr:uid="{00000000-0005-0000-0000-000076150000}"/>
    <cellStyle name="Normal 2 16 3 3" xfId="12772" xr:uid="{00000000-0005-0000-0000-000077150000}"/>
    <cellStyle name="Normal 2 16 3 3 2" xfId="32824" xr:uid="{00000000-0005-0000-0000-000078150000}"/>
    <cellStyle name="Normal 2 16 3 4" xfId="23794" xr:uid="{00000000-0005-0000-0000-000079150000}"/>
    <cellStyle name="Normal 2 16 4" xfId="5236" xr:uid="{00000000-0005-0000-0000-00007A150000}"/>
    <cellStyle name="Normal 2 16 4 2" xfId="14266" xr:uid="{00000000-0005-0000-0000-00007B150000}"/>
    <cellStyle name="Normal 2 16 4 2 2" xfId="34318" xr:uid="{00000000-0005-0000-0000-00007C150000}"/>
    <cellStyle name="Normal 2 16 4 3" xfId="25288" xr:uid="{00000000-0005-0000-0000-00007D150000}"/>
    <cellStyle name="Normal 2 16 5" xfId="9784" xr:uid="{00000000-0005-0000-0000-00007E150000}"/>
    <cellStyle name="Normal 2 16 5 2" xfId="29836" xr:uid="{00000000-0005-0000-0000-00007F150000}"/>
    <cellStyle name="Normal 2 16 6" xfId="20806" xr:uid="{00000000-0005-0000-0000-000080150000}"/>
    <cellStyle name="Normal 2 17" xfId="1503" xr:uid="{00000000-0005-0000-0000-000081150000}"/>
    <cellStyle name="Normal 2 17 2" xfId="5985" xr:uid="{00000000-0005-0000-0000-000082150000}"/>
    <cellStyle name="Normal 2 17 2 2" xfId="15015" xr:uid="{00000000-0005-0000-0000-000083150000}"/>
    <cellStyle name="Normal 2 17 2 2 2" xfId="35067" xr:uid="{00000000-0005-0000-0000-000084150000}"/>
    <cellStyle name="Normal 2 17 2 3" xfId="26037" xr:uid="{00000000-0005-0000-0000-000085150000}"/>
    <cellStyle name="Normal 2 17 3" xfId="10533" xr:uid="{00000000-0005-0000-0000-000086150000}"/>
    <cellStyle name="Normal 2 17 3 2" xfId="30585" xr:uid="{00000000-0005-0000-0000-000087150000}"/>
    <cellStyle name="Normal 2 17 4" xfId="21555" xr:uid="{00000000-0005-0000-0000-000088150000}"/>
    <cellStyle name="Normal 2 18" xfId="2997" xr:uid="{00000000-0005-0000-0000-000089150000}"/>
    <cellStyle name="Normal 2 18 2" xfId="7479" xr:uid="{00000000-0005-0000-0000-00008A150000}"/>
    <cellStyle name="Normal 2 18 2 2" xfId="16509" xr:uid="{00000000-0005-0000-0000-00008B150000}"/>
    <cellStyle name="Normal 2 18 2 2 2" xfId="36561" xr:uid="{00000000-0005-0000-0000-00008C150000}"/>
    <cellStyle name="Normal 2 18 2 3" xfId="27531" xr:uid="{00000000-0005-0000-0000-00008D150000}"/>
    <cellStyle name="Normal 2 18 3" xfId="12027" xr:uid="{00000000-0005-0000-0000-00008E150000}"/>
    <cellStyle name="Normal 2 18 3 2" xfId="32079" xr:uid="{00000000-0005-0000-0000-00008F150000}"/>
    <cellStyle name="Normal 2 18 4" xfId="23049" xr:uid="{00000000-0005-0000-0000-000090150000}"/>
    <cellStyle name="Normal 2 19" xfId="4491" xr:uid="{00000000-0005-0000-0000-000091150000}"/>
    <cellStyle name="Normal 2 19 2" xfId="13521" xr:uid="{00000000-0005-0000-0000-000092150000}"/>
    <cellStyle name="Normal 2 19 2 2" xfId="33573" xr:uid="{00000000-0005-0000-0000-000093150000}"/>
    <cellStyle name="Normal 2 19 3" xfId="24543" xr:uid="{00000000-0005-0000-0000-000094150000}"/>
    <cellStyle name="Normal 2 2" xfId="2" xr:uid="{00000000-0005-0000-0000-000095150000}"/>
    <cellStyle name="Normal 2 2 10" xfId="174" xr:uid="{00000000-0005-0000-0000-000096150000}"/>
    <cellStyle name="Normal 2 2 10 10" xfId="20226" xr:uid="{00000000-0005-0000-0000-000097150000}"/>
    <cellStyle name="Normal 2 2 10 2" xfId="360" xr:uid="{00000000-0005-0000-0000-000098150000}"/>
    <cellStyle name="Normal 2 2 10 2 2" xfId="1103" xr:uid="{00000000-0005-0000-0000-000099150000}"/>
    <cellStyle name="Normal 2 2 10 2 2 2" xfId="2597" xr:uid="{00000000-0005-0000-0000-00009A150000}"/>
    <cellStyle name="Normal 2 2 10 2 2 2 2" xfId="7079" xr:uid="{00000000-0005-0000-0000-00009B150000}"/>
    <cellStyle name="Normal 2 2 10 2 2 2 2 2" xfId="16109" xr:uid="{00000000-0005-0000-0000-00009C150000}"/>
    <cellStyle name="Normal 2 2 10 2 2 2 2 2 2" xfId="36161" xr:uid="{00000000-0005-0000-0000-00009D150000}"/>
    <cellStyle name="Normal 2 2 10 2 2 2 2 3" xfId="27131" xr:uid="{00000000-0005-0000-0000-00009E150000}"/>
    <cellStyle name="Normal 2 2 10 2 2 2 3" xfId="11627" xr:uid="{00000000-0005-0000-0000-00009F150000}"/>
    <cellStyle name="Normal 2 2 10 2 2 2 3 2" xfId="31679" xr:uid="{00000000-0005-0000-0000-0000A0150000}"/>
    <cellStyle name="Normal 2 2 10 2 2 2 4" xfId="22649" xr:uid="{00000000-0005-0000-0000-0000A1150000}"/>
    <cellStyle name="Normal 2 2 10 2 2 3" xfId="4091" xr:uid="{00000000-0005-0000-0000-0000A2150000}"/>
    <cellStyle name="Normal 2 2 10 2 2 3 2" xfId="8573" xr:uid="{00000000-0005-0000-0000-0000A3150000}"/>
    <cellStyle name="Normal 2 2 10 2 2 3 2 2" xfId="17603" xr:uid="{00000000-0005-0000-0000-0000A4150000}"/>
    <cellStyle name="Normal 2 2 10 2 2 3 2 2 2" xfId="37655" xr:uid="{00000000-0005-0000-0000-0000A5150000}"/>
    <cellStyle name="Normal 2 2 10 2 2 3 2 3" xfId="28625" xr:uid="{00000000-0005-0000-0000-0000A6150000}"/>
    <cellStyle name="Normal 2 2 10 2 2 3 3" xfId="13121" xr:uid="{00000000-0005-0000-0000-0000A7150000}"/>
    <cellStyle name="Normal 2 2 10 2 2 3 3 2" xfId="33173" xr:uid="{00000000-0005-0000-0000-0000A8150000}"/>
    <cellStyle name="Normal 2 2 10 2 2 3 4" xfId="24143" xr:uid="{00000000-0005-0000-0000-0000A9150000}"/>
    <cellStyle name="Normal 2 2 10 2 2 4" xfId="5585" xr:uid="{00000000-0005-0000-0000-0000AA150000}"/>
    <cellStyle name="Normal 2 2 10 2 2 4 2" xfId="14615" xr:uid="{00000000-0005-0000-0000-0000AB150000}"/>
    <cellStyle name="Normal 2 2 10 2 2 4 2 2" xfId="34667" xr:uid="{00000000-0005-0000-0000-0000AC150000}"/>
    <cellStyle name="Normal 2 2 10 2 2 4 3" xfId="25637" xr:uid="{00000000-0005-0000-0000-0000AD150000}"/>
    <cellStyle name="Normal 2 2 10 2 2 5" xfId="10133" xr:uid="{00000000-0005-0000-0000-0000AE150000}"/>
    <cellStyle name="Normal 2 2 10 2 2 5 2" xfId="30185" xr:uid="{00000000-0005-0000-0000-0000AF150000}"/>
    <cellStyle name="Normal 2 2 10 2 2 6" xfId="21155" xr:uid="{00000000-0005-0000-0000-0000B0150000}"/>
    <cellStyle name="Normal 2 2 10 2 3" xfId="1854" xr:uid="{00000000-0005-0000-0000-0000B1150000}"/>
    <cellStyle name="Normal 2 2 10 2 3 2" xfId="6336" xr:uid="{00000000-0005-0000-0000-0000B2150000}"/>
    <cellStyle name="Normal 2 2 10 2 3 2 2" xfId="15366" xr:uid="{00000000-0005-0000-0000-0000B3150000}"/>
    <cellStyle name="Normal 2 2 10 2 3 2 2 2" xfId="35418" xr:uid="{00000000-0005-0000-0000-0000B4150000}"/>
    <cellStyle name="Normal 2 2 10 2 3 2 3" xfId="26388" xr:uid="{00000000-0005-0000-0000-0000B5150000}"/>
    <cellStyle name="Normal 2 2 10 2 3 3" xfId="10884" xr:uid="{00000000-0005-0000-0000-0000B6150000}"/>
    <cellStyle name="Normal 2 2 10 2 3 3 2" xfId="30936" xr:uid="{00000000-0005-0000-0000-0000B7150000}"/>
    <cellStyle name="Normal 2 2 10 2 3 4" xfId="21906" xr:uid="{00000000-0005-0000-0000-0000B8150000}"/>
    <cellStyle name="Normal 2 2 10 2 4" xfId="3348" xr:uid="{00000000-0005-0000-0000-0000B9150000}"/>
    <cellStyle name="Normal 2 2 10 2 4 2" xfId="7830" xr:uid="{00000000-0005-0000-0000-0000BA150000}"/>
    <cellStyle name="Normal 2 2 10 2 4 2 2" xfId="16860" xr:uid="{00000000-0005-0000-0000-0000BB150000}"/>
    <cellStyle name="Normal 2 2 10 2 4 2 2 2" xfId="36912" xr:uid="{00000000-0005-0000-0000-0000BC150000}"/>
    <cellStyle name="Normal 2 2 10 2 4 2 3" xfId="27882" xr:uid="{00000000-0005-0000-0000-0000BD150000}"/>
    <cellStyle name="Normal 2 2 10 2 4 3" xfId="12378" xr:uid="{00000000-0005-0000-0000-0000BE150000}"/>
    <cellStyle name="Normal 2 2 10 2 4 3 2" xfId="32430" xr:uid="{00000000-0005-0000-0000-0000BF150000}"/>
    <cellStyle name="Normal 2 2 10 2 4 4" xfId="23400" xr:uid="{00000000-0005-0000-0000-0000C0150000}"/>
    <cellStyle name="Normal 2 2 10 2 5" xfId="4842" xr:uid="{00000000-0005-0000-0000-0000C1150000}"/>
    <cellStyle name="Normal 2 2 10 2 5 2" xfId="13872" xr:uid="{00000000-0005-0000-0000-0000C2150000}"/>
    <cellStyle name="Normal 2 2 10 2 5 2 2" xfId="33924" xr:uid="{00000000-0005-0000-0000-0000C3150000}"/>
    <cellStyle name="Normal 2 2 10 2 5 3" xfId="24894" xr:uid="{00000000-0005-0000-0000-0000C4150000}"/>
    <cellStyle name="Normal 2 2 10 2 6" xfId="9390" xr:uid="{00000000-0005-0000-0000-0000C5150000}"/>
    <cellStyle name="Normal 2 2 10 2 6 2" xfId="29442" xr:uid="{00000000-0005-0000-0000-0000C6150000}"/>
    <cellStyle name="Normal 2 2 10 2 7" xfId="20412" xr:uid="{00000000-0005-0000-0000-0000C7150000}"/>
    <cellStyle name="Normal 2 2 10 3" xfId="546" xr:uid="{00000000-0005-0000-0000-0000C8150000}"/>
    <cellStyle name="Normal 2 2 10 3 2" xfId="1293" xr:uid="{00000000-0005-0000-0000-0000C9150000}"/>
    <cellStyle name="Normal 2 2 10 3 2 2" xfId="2787" xr:uid="{00000000-0005-0000-0000-0000CA150000}"/>
    <cellStyle name="Normal 2 2 10 3 2 2 2" xfId="7269" xr:uid="{00000000-0005-0000-0000-0000CB150000}"/>
    <cellStyle name="Normal 2 2 10 3 2 2 2 2" xfId="16299" xr:uid="{00000000-0005-0000-0000-0000CC150000}"/>
    <cellStyle name="Normal 2 2 10 3 2 2 2 2 2" xfId="36351" xr:uid="{00000000-0005-0000-0000-0000CD150000}"/>
    <cellStyle name="Normal 2 2 10 3 2 2 2 3" xfId="27321" xr:uid="{00000000-0005-0000-0000-0000CE150000}"/>
    <cellStyle name="Normal 2 2 10 3 2 2 3" xfId="11817" xr:uid="{00000000-0005-0000-0000-0000CF150000}"/>
    <cellStyle name="Normal 2 2 10 3 2 2 3 2" xfId="31869" xr:uid="{00000000-0005-0000-0000-0000D0150000}"/>
    <cellStyle name="Normal 2 2 10 3 2 2 4" xfId="22839" xr:uid="{00000000-0005-0000-0000-0000D1150000}"/>
    <cellStyle name="Normal 2 2 10 3 2 3" xfId="4281" xr:uid="{00000000-0005-0000-0000-0000D2150000}"/>
    <cellStyle name="Normal 2 2 10 3 2 3 2" xfId="8763" xr:uid="{00000000-0005-0000-0000-0000D3150000}"/>
    <cellStyle name="Normal 2 2 10 3 2 3 2 2" xfId="17793" xr:uid="{00000000-0005-0000-0000-0000D4150000}"/>
    <cellStyle name="Normal 2 2 10 3 2 3 2 2 2" xfId="37845" xr:uid="{00000000-0005-0000-0000-0000D5150000}"/>
    <cellStyle name="Normal 2 2 10 3 2 3 2 3" xfId="28815" xr:uid="{00000000-0005-0000-0000-0000D6150000}"/>
    <cellStyle name="Normal 2 2 10 3 2 3 3" xfId="13311" xr:uid="{00000000-0005-0000-0000-0000D7150000}"/>
    <cellStyle name="Normal 2 2 10 3 2 3 3 2" xfId="33363" xr:uid="{00000000-0005-0000-0000-0000D8150000}"/>
    <cellStyle name="Normal 2 2 10 3 2 3 4" xfId="24333" xr:uid="{00000000-0005-0000-0000-0000D9150000}"/>
    <cellStyle name="Normal 2 2 10 3 2 4" xfId="5775" xr:uid="{00000000-0005-0000-0000-0000DA150000}"/>
    <cellStyle name="Normal 2 2 10 3 2 4 2" xfId="14805" xr:uid="{00000000-0005-0000-0000-0000DB150000}"/>
    <cellStyle name="Normal 2 2 10 3 2 4 2 2" xfId="34857" xr:uid="{00000000-0005-0000-0000-0000DC150000}"/>
    <cellStyle name="Normal 2 2 10 3 2 4 3" xfId="25827" xr:uid="{00000000-0005-0000-0000-0000DD150000}"/>
    <cellStyle name="Normal 2 2 10 3 2 5" xfId="10323" xr:uid="{00000000-0005-0000-0000-0000DE150000}"/>
    <cellStyle name="Normal 2 2 10 3 2 5 2" xfId="30375" xr:uid="{00000000-0005-0000-0000-0000DF150000}"/>
    <cellStyle name="Normal 2 2 10 3 2 6" xfId="21345" xr:uid="{00000000-0005-0000-0000-0000E0150000}"/>
    <cellStyle name="Normal 2 2 10 3 3" xfId="2040" xr:uid="{00000000-0005-0000-0000-0000E1150000}"/>
    <cellStyle name="Normal 2 2 10 3 3 2" xfId="6522" xr:uid="{00000000-0005-0000-0000-0000E2150000}"/>
    <cellStyle name="Normal 2 2 10 3 3 2 2" xfId="15552" xr:uid="{00000000-0005-0000-0000-0000E3150000}"/>
    <cellStyle name="Normal 2 2 10 3 3 2 2 2" xfId="35604" xr:uid="{00000000-0005-0000-0000-0000E4150000}"/>
    <cellStyle name="Normal 2 2 10 3 3 2 3" xfId="26574" xr:uid="{00000000-0005-0000-0000-0000E5150000}"/>
    <cellStyle name="Normal 2 2 10 3 3 3" xfId="11070" xr:uid="{00000000-0005-0000-0000-0000E6150000}"/>
    <cellStyle name="Normal 2 2 10 3 3 3 2" xfId="31122" xr:uid="{00000000-0005-0000-0000-0000E7150000}"/>
    <cellStyle name="Normal 2 2 10 3 3 4" xfId="22092" xr:uid="{00000000-0005-0000-0000-0000E8150000}"/>
    <cellStyle name="Normal 2 2 10 3 4" xfId="3534" xr:uid="{00000000-0005-0000-0000-0000E9150000}"/>
    <cellStyle name="Normal 2 2 10 3 4 2" xfId="8016" xr:uid="{00000000-0005-0000-0000-0000EA150000}"/>
    <cellStyle name="Normal 2 2 10 3 4 2 2" xfId="17046" xr:uid="{00000000-0005-0000-0000-0000EB150000}"/>
    <cellStyle name="Normal 2 2 10 3 4 2 2 2" xfId="37098" xr:uid="{00000000-0005-0000-0000-0000EC150000}"/>
    <cellStyle name="Normal 2 2 10 3 4 2 3" xfId="28068" xr:uid="{00000000-0005-0000-0000-0000ED150000}"/>
    <cellStyle name="Normal 2 2 10 3 4 3" xfId="12564" xr:uid="{00000000-0005-0000-0000-0000EE150000}"/>
    <cellStyle name="Normal 2 2 10 3 4 3 2" xfId="32616" xr:uid="{00000000-0005-0000-0000-0000EF150000}"/>
    <cellStyle name="Normal 2 2 10 3 4 4" xfId="23586" xr:uid="{00000000-0005-0000-0000-0000F0150000}"/>
    <cellStyle name="Normal 2 2 10 3 5" xfId="5028" xr:uid="{00000000-0005-0000-0000-0000F1150000}"/>
    <cellStyle name="Normal 2 2 10 3 5 2" xfId="14058" xr:uid="{00000000-0005-0000-0000-0000F2150000}"/>
    <cellStyle name="Normal 2 2 10 3 5 2 2" xfId="34110" xr:uid="{00000000-0005-0000-0000-0000F3150000}"/>
    <cellStyle name="Normal 2 2 10 3 5 3" xfId="25080" xr:uid="{00000000-0005-0000-0000-0000F4150000}"/>
    <cellStyle name="Normal 2 2 10 3 6" xfId="9576" xr:uid="{00000000-0005-0000-0000-0000F5150000}"/>
    <cellStyle name="Normal 2 2 10 3 6 2" xfId="29628" xr:uid="{00000000-0005-0000-0000-0000F6150000}"/>
    <cellStyle name="Normal 2 2 10 3 7" xfId="20598" xr:uid="{00000000-0005-0000-0000-0000F7150000}"/>
    <cellStyle name="Normal 2 2 10 4" xfId="732" xr:uid="{00000000-0005-0000-0000-0000F8150000}"/>
    <cellStyle name="Normal 2 2 10 4 2" xfId="1479" xr:uid="{00000000-0005-0000-0000-0000F9150000}"/>
    <cellStyle name="Normal 2 2 10 4 2 2" xfId="2973" xr:uid="{00000000-0005-0000-0000-0000FA150000}"/>
    <cellStyle name="Normal 2 2 10 4 2 2 2" xfId="7455" xr:uid="{00000000-0005-0000-0000-0000FB150000}"/>
    <cellStyle name="Normal 2 2 10 4 2 2 2 2" xfId="16485" xr:uid="{00000000-0005-0000-0000-0000FC150000}"/>
    <cellStyle name="Normal 2 2 10 4 2 2 2 2 2" xfId="36537" xr:uid="{00000000-0005-0000-0000-0000FD150000}"/>
    <cellStyle name="Normal 2 2 10 4 2 2 2 3" xfId="27507" xr:uid="{00000000-0005-0000-0000-0000FE150000}"/>
    <cellStyle name="Normal 2 2 10 4 2 2 3" xfId="12003" xr:uid="{00000000-0005-0000-0000-0000FF150000}"/>
    <cellStyle name="Normal 2 2 10 4 2 2 3 2" xfId="32055" xr:uid="{00000000-0005-0000-0000-000000160000}"/>
    <cellStyle name="Normal 2 2 10 4 2 2 4" xfId="23025" xr:uid="{00000000-0005-0000-0000-000001160000}"/>
    <cellStyle name="Normal 2 2 10 4 2 3" xfId="4467" xr:uid="{00000000-0005-0000-0000-000002160000}"/>
    <cellStyle name="Normal 2 2 10 4 2 3 2" xfId="8949" xr:uid="{00000000-0005-0000-0000-000003160000}"/>
    <cellStyle name="Normal 2 2 10 4 2 3 2 2" xfId="17979" xr:uid="{00000000-0005-0000-0000-000004160000}"/>
    <cellStyle name="Normal 2 2 10 4 2 3 2 2 2" xfId="38031" xr:uid="{00000000-0005-0000-0000-000005160000}"/>
    <cellStyle name="Normal 2 2 10 4 2 3 2 3" xfId="29001" xr:uid="{00000000-0005-0000-0000-000006160000}"/>
    <cellStyle name="Normal 2 2 10 4 2 3 3" xfId="13497" xr:uid="{00000000-0005-0000-0000-000007160000}"/>
    <cellStyle name="Normal 2 2 10 4 2 3 3 2" xfId="33549" xr:uid="{00000000-0005-0000-0000-000008160000}"/>
    <cellStyle name="Normal 2 2 10 4 2 3 4" xfId="24519" xr:uid="{00000000-0005-0000-0000-000009160000}"/>
    <cellStyle name="Normal 2 2 10 4 2 4" xfId="5961" xr:uid="{00000000-0005-0000-0000-00000A160000}"/>
    <cellStyle name="Normal 2 2 10 4 2 4 2" xfId="14991" xr:uid="{00000000-0005-0000-0000-00000B160000}"/>
    <cellStyle name="Normal 2 2 10 4 2 4 2 2" xfId="35043" xr:uid="{00000000-0005-0000-0000-00000C160000}"/>
    <cellStyle name="Normal 2 2 10 4 2 4 3" xfId="26013" xr:uid="{00000000-0005-0000-0000-00000D160000}"/>
    <cellStyle name="Normal 2 2 10 4 2 5" xfId="10509" xr:uid="{00000000-0005-0000-0000-00000E160000}"/>
    <cellStyle name="Normal 2 2 10 4 2 5 2" xfId="30561" xr:uid="{00000000-0005-0000-0000-00000F160000}"/>
    <cellStyle name="Normal 2 2 10 4 2 6" xfId="21531" xr:uid="{00000000-0005-0000-0000-000010160000}"/>
    <cellStyle name="Normal 2 2 10 4 3" xfId="2226" xr:uid="{00000000-0005-0000-0000-000011160000}"/>
    <cellStyle name="Normal 2 2 10 4 3 2" xfId="6708" xr:uid="{00000000-0005-0000-0000-000012160000}"/>
    <cellStyle name="Normal 2 2 10 4 3 2 2" xfId="15738" xr:uid="{00000000-0005-0000-0000-000013160000}"/>
    <cellStyle name="Normal 2 2 10 4 3 2 2 2" xfId="35790" xr:uid="{00000000-0005-0000-0000-000014160000}"/>
    <cellStyle name="Normal 2 2 10 4 3 2 3" xfId="26760" xr:uid="{00000000-0005-0000-0000-000015160000}"/>
    <cellStyle name="Normal 2 2 10 4 3 3" xfId="11256" xr:uid="{00000000-0005-0000-0000-000016160000}"/>
    <cellStyle name="Normal 2 2 10 4 3 3 2" xfId="31308" xr:uid="{00000000-0005-0000-0000-000017160000}"/>
    <cellStyle name="Normal 2 2 10 4 3 4" xfId="22278" xr:uid="{00000000-0005-0000-0000-000018160000}"/>
    <cellStyle name="Normal 2 2 10 4 4" xfId="3720" xr:uid="{00000000-0005-0000-0000-000019160000}"/>
    <cellStyle name="Normal 2 2 10 4 4 2" xfId="8202" xr:uid="{00000000-0005-0000-0000-00001A160000}"/>
    <cellStyle name="Normal 2 2 10 4 4 2 2" xfId="17232" xr:uid="{00000000-0005-0000-0000-00001B160000}"/>
    <cellStyle name="Normal 2 2 10 4 4 2 2 2" xfId="37284" xr:uid="{00000000-0005-0000-0000-00001C160000}"/>
    <cellStyle name="Normal 2 2 10 4 4 2 3" xfId="28254" xr:uid="{00000000-0005-0000-0000-00001D160000}"/>
    <cellStyle name="Normal 2 2 10 4 4 3" xfId="12750" xr:uid="{00000000-0005-0000-0000-00001E160000}"/>
    <cellStyle name="Normal 2 2 10 4 4 3 2" xfId="32802" xr:uid="{00000000-0005-0000-0000-00001F160000}"/>
    <cellStyle name="Normal 2 2 10 4 4 4" xfId="23772" xr:uid="{00000000-0005-0000-0000-000020160000}"/>
    <cellStyle name="Normal 2 2 10 4 5" xfId="5214" xr:uid="{00000000-0005-0000-0000-000021160000}"/>
    <cellStyle name="Normal 2 2 10 4 5 2" xfId="14244" xr:uid="{00000000-0005-0000-0000-000022160000}"/>
    <cellStyle name="Normal 2 2 10 4 5 2 2" xfId="34296" xr:uid="{00000000-0005-0000-0000-000023160000}"/>
    <cellStyle name="Normal 2 2 10 4 5 3" xfId="25266" xr:uid="{00000000-0005-0000-0000-000024160000}"/>
    <cellStyle name="Normal 2 2 10 4 6" xfId="9762" xr:uid="{00000000-0005-0000-0000-000025160000}"/>
    <cellStyle name="Normal 2 2 10 4 6 2" xfId="29814" xr:uid="{00000000-0005-0000-0000-000026160000}"/>
    <cellStyle name="Normal 2 2 10 4 7" xfId="20784" xr:uid="{00000000-0005-0000-0000-000027160000}"/>
    <cellStyle name="Normal 2 2 10 5" xfId="919" xr:uid="{00000000-0005-0000-0000-000028160000}"/>
    <cellStyle name="Normal 2 2 10 5 2" xfId="2413" xr:uid="{00000000-0005-0000-0000-000029160000}"/>
    <cellStyle name="Normal 2 2 10 5 2 2" xfId="6895" xr:uid="{00000000-0005-0000-0000-00002A160000}"/>
    <cellStyle name="Normal 2 2 10 5 2 2 2" xfId="15925" xr:uid="{00000000-0005-0000-0000-00002B160000}"/>
    <cellStyle name="Normal 2 2 10 5 2 2 2 2" xfId="35977" xr:uid="{00000000-0005-0000-0000-00002C160000}"/>
    <cellStyle name="Normal 2 2 10 5 2 2 3" xfId="26947" xr:uid="{00000000-0005-0000-0000-00002D160000}"/>
    <cellStyle name="Normal 2 2 10 5 2 3" xfId="11443" xr:uid="{00000000-0005-0000-0000-00002E160000}"/>
    <cellStyle name="Normal 2 2 10 5 2 3 2" xfId="31495" xr:uid="{00000000-0005-0000-0000-00002F160000}"/>
    <cellStyle name="Normal 2 2 10 5 2 4" xfId="22465" xr:uid="{00000000-0005-0000-0000-000030160000}"/>
    <cellStyle name="Normal 2 2 10 5 3" xfId="3907" xr:uid="{00000000-0005-0000-0000-000031160000}"/>
    <cellStyle name="Normal 2 2 10 5 3 2" xfId="8389" xr:uid="{00000000-0005-0000-0000-000032160000}"/>
    <cellStyle name="Normal 2 2 10 5 3 2 2" xfId="17419" xr:uid="{00000000-0005-0000-0000-000033160000}"/>
    <cellStyle name="Normal 2 2 10 5 3 2 2 2" xfId="37471" xr:uid="{00000000-0005-0000-0000-000034160000}"/>
    <cellStyle name="Normal 2 2 10 5 3 2 3" xfId="28441" xr:uid="{00000000-0005-0000-0000-000035160000}"/>
    <cellStyle name="Normal 2 2 10 5 3 3" xfId="12937" xr:uid="{00000000-0005-0000-0000-000036160000}"/>
    <cellStyle name="Normal 2 2 10 5 3 3 2" xfId="32989" xr:uid="{00000000-0005-0000-0000-000037160000}"/>
    <cellStyle name="Normal 2 2 10 5 3 4" xfId="23959" xr:uid="{00000000-0005-0000-0000-000038160000}"/>
    <cellStyle name="Normal 2 2 10 5 4" xfId="5401" xr:uid="{00000000-0005-0000-0000-000039160000}"/>
    <cellStyle name="Normal 2 2 10 5 4 2" xfId="14431" xr:uid="{00000000-0005-0000-0000-00003A160000}"/>
    <cellStyle name="Normal 2 2 10 5 4 2 2" xfId="34483" xr:uid="{00000000-0005-0000-0000-00003B160000}"/>
    <cellStyle name="Normal 2 2 10 5 4 3" xfId="25453" xr:uid="{00000000-0005-0000-0000-00003C160000}"/>
    <cellStyle name="Normal 2 2 10 5 5" xfId="9949" xr:uid="{00000000-0005-0000-0000-00003D160000}"/>
    <cellStyle name="Normal 2 2 10 5 5 2" xfId="30001" xr:uid="{00000000-0005-0000-0000-00003E160000}"/>
    <cellStyle name="Normal 2 2 10 5 6" xfId="20971" xr:uid="{00000000-0005-0000-0000-00003F160000}"/>
    <cellStyle name="Normal 2 2 10 6" xfId="1668" xr:uid="{00000000-0005-0000-0000-000040160000}"/>
    <cellStyle name="Normal 2 2 10 6 2" xfId="6150" xr:uid="{00000000-0005-0000-0000-000041160000}"/>
    <cellStyle name="Normal 2 2 10 6 2 2" xfId="15180" xr:uid="{00000000-0005-0000-0000-000042160000}"/>
    <cellStyle name="Normal 2 2 10 6 2 2 2" xfId="35232" xr:uid="{00000000-0005-0000-0000-000043160000}"/>
    <cellStyle name="Normal 2 2 10 6 2 3" xfId="26202" xr:uid="{00000000-0005-0000-0000-000044160000}"/>
    <cellStyle name="Normal 2 2 10 6 3" xfId="10698" xr:uid="{00000000-0005-0000-0000-000045160000}"/>
    <cellStyle name="Normal 2 2 10 6 3 2" xfId="30750" xr:uid="{00000000-0005-0000-0000-000046160000}"/>
    <cellStyle name="Normal 2 2 10 6 4" xfId="21720" xr:uid="{00000000-0005-0000-0000-000047160000}"/>
    <cellStyle name="Normal 2 2 10 7" xfId="3162" xr:uid="{00000000-0005-0000-0000-000048160000}"/>
    <cellStyle name="Normal 2 2 10 7 2" xfId="7644" xr:uid="{00000000-0005-0000-0000-000049160000}"/>
    <cellStyle name="Normal 2 2 10 7 2 2" xfId="16674" xr:uid="{00000000-0005-0000-0000-00004A160000}"/>
    <cellStyle name="Normal 2 2 10 7 2 2 2" xfId="36726" xr:uid="{00000000-0005-0000-0000-00004B160000}"/>
    <cellStyle name="Normal 2 2 10 7 2 3" xfId="27696" xr:uid="{00000000-0005-0000-0000-00004C160000}"/>
    <cellStyle name="Normal 2 2 10 7 3" xfId="12192" xr:uid="{00000000-0005-0000-0000-00004D160000}"/>
    <cellStyle name="Normal 2 2 10 7 3 2" xfId="32244" xr:uid="{00000000-0005-0000-0000-00004E160000}"/>
    <cellStyle name="Normal 2 2 10 7 4" xfId="23214" xr:uid="{00000000-0005-0000-0000-00004F160000}"/>
    <cellStyle name="Normal 2 2 10 8" xfId="4656" xr:uid="{00000000-0005-0000-0000-000050160000}"/>
    <cellStyle name="Normal 2 2 10 8 2" xfId="13686" xr:uid="{00000000-0005-0000-0000-000051160000}"/>
    <cellStyle name="Normal 2 2 10 8 2 2" xfId="33738" xr:uid="{00000000-0005-0000-0000-000052160000}"/>
    <cellStyle name="Normal 2 2 10 8 3" xfId="24708" xr:uid="{00000000-0005-0000-0000-000053160000}"/>
    <cellStyle name="Normal 2 2 10 9" xfId="9204" xr:uid="{00000000-0005-0000-0000-000054160000}"/>
    <cellStyle name="Normal 2 2 10 9 2" xfId="29256" xr:uid="{00000000-0005-0000-0000-000055160000}"/>
    <cellStyle name="Normal 2 2 11" xfId="197" xr:uid="{00000000-0005-0000-0000-000056160000}"/>
    <cellStyle name="Normal 2 2 11 2" xfId="942" xr:uid="{00000000-0005-0000-0000-000057160000}"/>
    <cellStyle name="Normal 2 2 11 2 2" xfId="2436" xr:uid="{00000000-0005-0000-0000-000058160000}"/>
    <cellStyle name="Normal 2 2 11 2 2 2" xfId="6918" xr:uid="{00000000-0005-0000-0000-000059160000}"/>
    <cellStyle name="Normal 2 2 11 2 2 2 2" xfId="15948" xr:uid="{00000000-0005-0000-0000-00005A160000}"/>
    <cellStyle name="Normal 2 2 11 2 2 2 2 2" xfId="36000" xr:uid="{00000000-0005-0000-0000-00005B160000}"/>
    <cellStyle name="Normal 2 2 11 2 2 2 3" xfId="26970" xr:uid="{00000000-0005-0000-0000-00005C160000}"/>
    <cellStyle name="Normal 2 2 11 2 2 3" xfId="11466" xr:uid="{00000000-0005-0000-0000-00005D160000}"/>
    <cellStyle name="Normal 2 2 11 2 2 3 2" xfId="31518" xr:uid="{00000000-0005-0000-0000-00005E160000}"/>
    <cellStyle name="Normal 2 2 11 2 2 4" xfId="22488" xr:uid="{00000000-0005-0000-0000-00005F160000}"/>
    <cellStyle name="Normal 2 2 11 2 3" xfId="3930" xr:uid="{00000000-0005-0000-0000-000060160000}"/>
    <cellStyle name="Normal 2 2 11 2 3 2" xfId="8412" xr:uid="{00000000-0005-0000-0000-000061160000}"/>
    <cellStyle name="Normal 2 2 11 2 3 2 2" xfId="17442" xr:uid="{00000000-0005-0000-0000-000062160000}"/>
    <cellStyle name="Normal 2 2 11 2 3 2 2 2" xfId="37494" xr:uid="{00000000-0005-0000-0000-000063160000}"/>
    <cellStyle name="Normal 2 2 11 2 3 2 3" xfId="28464" xr:uid="{00000000-0005-0000-0000-000064160000}"/>
    <cellStyle name="Normal 2 2 11 2 3 3" xfId="12960" xr:uid="{00000000-0005-0000-0000-000065160000}"/>
    <cellStyle name="Normal 2 2 11 2 3 3 2" xfId="33012" xr:uid="{00000000-0005-0000-0000-000066160000}"/>
    <cellStyle name="Normal 2 2 11 2 3 4" xfId="23982" xr:uid="{00000000-0005-0000-0000-000067160000}"/>
    <cellStyle name="Normal 2 2 11 2 4" xfId="5424" xr:uid="{00000000-0005-0000-0000-000068160000}"/>
    <cellStyle name="Normal 2 2 11 2 4 2" xfId="14454" xr:uid="{00000000-0005-0000-0000-000069160000}"/>
    <cellStyle name="Normal 2 2 11 2 4 2 2" xfId="34506" xr:uid="{00000000-0005-0000-0000-00006A160000}"/>
    <cellStyle name="Normal 2 2 11 2 4 3" xfId="25476" xr:uid="{00000000-0005-0000-0000-00006B160000}"/>
    <cellStyle name="Normal 2 2 11 2 5" xfId="9972" xr:uid="{00000000-0005-0000-0000-00006C160000}"/>
    <cellStyle name="Normal 2 2 11 2 5 2" xfId="30024" xr:uid="{00000000-0005-0000-0000-00006D160000}"/>
    <cellStyle name="Normal 2 2 11 2 6" xfId="20994" xr:uid="{00000000-0005-0000-0000-00006E160000}"/>
    <cellStyle name="Normal 2 2 11 3" xfId="1691" xr:uid="{00000000-0005-0000-0000-00006F160000}"/>
    <cellStyle name="Normal 2 2 11 3 2" xfId="6173" xr:uid="{00000000-0005-0000-0000-000070160000}"/>
    <cellStyle name="Normal 2 2 11 3 2 2" xfId="15203" xr:uid="{00000000-0005-0000-0000-000071160000}"/>
    <cellStyle name="Normal 2 2 11 3 2 2 2" xfId="35255" xr:uid="{00000000-0005-0000-0000-000072160000}"/>
    <cellStyle name="Normal 2 2 11 3 2 3" xfId="26225" xr:uid="{00000000-0005-0000-0000-000073160000}"/>
    <cellStyle name="Normal 2 2 11 3 3" xfId="10721" xr:uid="{00000000-0005-0000-0000-000074160000}"/>
    <cellStyle name="Normal 2 2 11 3 3 2" xfId="30773" xr:uid="{00000000-0005-0000-0000-000075160000}"/>
    <cellStyle name="Normal 2 2 11 3 4" xfId="21743" xr:uid="{00000000-0005-0000-0000-000076160000}"/>
    <cellStyle name="Normal 2 2 11 4" xfId="3185" xr:uid="{00000000-0005-0000-0000-000077160000}"/>
    <cellStyle name="Normal 2 2 11 4 2" xfId="7667" xr:uid="{00000000-0005-0000-0000-000078160000}"/>
    <cellStyle name="Normal 2 2 11 4 2 2" xfId="16697" xr:uid="{00000000-0005-0000-0000-000079160000}"/>
    <cellStyle name="Normal 2 2 11 4 2 2 2" xfId="36749" xr:uid="{00000000-0005-0000-0000-00007A160000}"/>
    <cellStyle name="Normal 2 2 11 4 2 3" xfId="27719" xr:uid="{00000000-0005-0000-0000-00007B160000}"/>
    <cellStyle name="Normal 2 2 11 4 3" xfId="12215" xr:uid="{00000000-0005-0000-0000-00007C160000}"/>
    <cellStyle name="Normal 2 2 11 4 3 2" xfId="32267" xr:uid="{00000000-0005-0000-0000-00007D160000}"/>
    <cellStyle name="Normal 2 2 11 4 4" xfId="23237" xr:uid="{00000000-0005-0000-0000-00007E160000}"/>
    <cellStyle name="Normal 2 2 11 5" xfId="4679" xr:uid="{00000000-0005-0000-0000-00007F160000}"/>
    <cellStyle name="Normal 2 2 11 5 2" xfId="13709" xr:uid="{00000000-0005-0000-0000-000080160000}"/>
    <cellStyle name="Normal 2 2 11 5 2 2" xfId="33761" xr:uid="{00000000-0005-0000-0000-000081160000}"/>
    <cellStyle name="Normal 2 2 11 5 3" xfId="24731" xr:uid="{00000000-0005-0000-0000-000082160000}"/>
    <cellStyle name="Normal 2 2 11 6" xfId="9227" xr:uid="{00000000-0005-0000-0000-000083160000}"/>
    <cellStyle name="Normal 2 2 11 6 2" xfId="29279" xr:uid="{00000000-0005-0000-0000-000084160000}"/>
    <cellStyle name="Normal 2 2 11 7" xfId="20249" xr:uid="{00000000-0005-0000-0000-000085160000}"/>
    <cellStyle name="Normal 2 2 12" xfId="383" xr:uid="{00000000-0005-0000-0000-000086160000}"/>
    <cellStyle name="Normal 2 2 12 2" xfId="1130" xr:uid="{00000000-0005-0000-0000-000087160000}"/>
    <cellStyle name="Normal 2 2 12 2 2" xfId="2624" xr:uid="{00000000-0005-0000-0000-000088160000}"/>
    <cellStyle name="Normal 2 2 12 2 2 2" xfId="7106" xr:uid="{00000000-0005-0000-0000-000089160000}"/>
    <cellStyle name="Normal 2 2 12 2 2 2 2" xfId="16136" xr:uid="{00000000-0005-0000-0000-00008A160000}"/>
    <cellStyle name="Normal 2 2 12 2 2 2 2 2" xfId="36188" xr:uid="{00000000-0005-0000-0000-00008B160000}"/>
    <cellStyle name="Normal 2 2 12 2 2 2 3" xfId="27158" xr:uid="{00000000-0005-0000-0000-00008C160000}"/>
    <cellStyle name="Normal 2 2 12 2 2 3" xfId="11654" xr:uid="{00000000-0005-0000-0000-00008D160000}"/>
    <cellStyle name="Normal 2 2 12 2 2 3 2" xfId="31706" xr:uid="{00000000-0005-0000-0000-00008E160000}"/>
    <cellStyle name="Normal 2 2 12 2 2 4" xfId="22676" xr:uid="{00000000-0005-0000-0000-00008F160000}"/>
    <cellStyle name="Normal 2 2 12 2 3" xfId="4118" xr:uid="{00000000-0005-0000-0000-000090160000}"/>
    <cellStyle name="Normal 2 2 12 2 3 2" xfId="8600" xr:uid="{00000000-0005-0000-0000-000091160000}"/>
    <cellStyle name="Normal 2 2 12 2 3 2 2" xfId="17630" xr:uid="{00000000-0005-0000-0000-000092160000}"/>
    <cellStyle name="Normal 2 2 12 2 3 2 2 2" xfId="37682" xr:uid="{00000000-0005-0000-0000-000093160000}"/>
    <cellStyle name="Normal 2 2 12 2 3 2 3" xfId="28652" xr:uid="{00000000-0005-0000-0000-000094160000}"/>
    <cellStyle name="Normal 2 2 12 2 3 3" xfId="13148" xr:uid="{00000000-0005-0000-0000-000095160000}"/>
    <cellStyle name="Normal 2 2 12 2 3 3 2" xfId="33200" xr:uid="{00000000-0005-0000-0000-000096160000}"/>
    <cellStyle name="Normal 2 2 12 2 3 4" xfId="24170" xr:uid="{00000000-0005-0000-0000-000097160000}"/>
    <cellStyle name="Normal 2 2 12 2 4" xfId="5612" xr:uid="{00000000-0005-0000-0000-000098160000}"/>
    <cellStyle name="Normal 2 2 12 2 4 2" xfId="14642" xr:uid="{00000000-0005-0000-0000-000099160000}"/>
    <cellStyle name="Normal 2 2 12 2 4 2 2" xfId="34694" xr:uid="{00000000-0005-0000-0000-00009A160000}"/>
    <cellStyle name="Normal 2 2 12 2 4 3" xfId="25664" xr:uid="{00000000-0005-0000-0000-00009B160000}"/>
    <cellStyle name="Normal 2 2 12 2 5" xfId="10160" xr:uid="{00000000-0005-0000-0000-00009C160000}"/>
    <cellStyle name="Normal 2 2 12 2 5 2" xfId="30212" xr:uid="{00000000-0005-0000-0000-00009D160000}"/>
    <cellStyle name="Normal 2 2 12 2 6" xfId="21182" xr:uid="{00000000-0005-0000-0000-00009E160000}"/>
    <cellStyle name="Normal 2 2 12 3" xfId="1877" xr:uid="{00000000-0005-0000-0000-00009F160000}"/>
    <cellStyle name="Normal 2 2 12 3 2" xfId="6359" xr:uid="{00000000-0005-0000-0000-0000A0160000}"/>
    <cellStyle name="Normal 2 2 12 3 2 2" xfId="15389" xr:uid="{00000000-0005-0000-0000-0000A1160000}"/>
    <cellStyle name="Normal 2 2 12 3 2 2 2" xfId="35441" xr:uid="{00000000-0005-0000-0000-0000A2160000}"/>
    <cellStyle name="Normal 2 2 12 3 2 3" xfId="26411" xr:uid="{00000000-0005-0000-0000-0000A3160000}"/>
    <cellStyle name="Normal 2 2 12 3 3" xfId="10907" xr:uid="{00000000-0005-0000-0000-0000A4160000}"/>
    <cellStyle name="Normal 2 2 12 3 3 2" xfId="30959" xr:uid="{00000000-0005-0000-0000-0000A5160000}"/>
    <cellStyle name="Normal 2 2 12 3 4" xfId="21929" xr:uid="{00000000-0005-0000-0000-0000A6160000}"/>
    <cellStyle name="Normal 2 2 12 4" xfId="3371" xr:uid="{00000000-0005-0000-0000-0000A7160000}"/>
    <cellStyle name="Normal 2 2 12 4 2" xfId="7853" xr:uid="{00000000-0005-0000-0000-0000A8160000}"/>
    <cellStyle name="Normal 2 2 12 4 2 2" xfId="16883" xr:uid="{00000000-0005-0000-0000-0000A9160000}"/>
    <cellStyle name="Normal 2 2 12 4 2 2 2" xfId="36935" xr:uid="{00000000-0005-0000-0000-0000AA160000}"/>
    <cellStyle name="Normal 2 2 12 4 2 3" xfId="27905" xr:uid="{00000000-0005-0000-0000-0000AB160000}"/>
    <cellStyle name="Normal 2 2 12 4 3" xfId="12401" xr:uid="{00000000-0005-0000-0000-0000AC160000}"/>
    <cellStyle name="Normal 2 2 12 4 3 2" xfId="32453" xr:uid="{00000000-0005-0000-0000-0000AD160000}"/>
    <cellStyle name="Normal 2 2 12 4 4" xfId="23423" xr:uid="{00000000-0005-0000-0000-0000AE160000}"/>
    <cellStyle name="Normal 2 2 12 5" xfId="4865" xr:uid="{00000000-0005-0000-0000-0000AF160000}"/>
    <cellStyle name="Normal 2 2 12 5 2" xfId="13895" xr:uid="{00000000-0005-0000-0000-0000B0160000}"/>
    <cellStyle name="Normal 2 2 12 5 2 2" xfId="33947" xr:uid="{00000000-0005-0000-0000-0000B1160000}"/>
    <cellStyle name="Normal 2 2 12 5 3" xfId="24917" xr:uid="{00000000-0005-0000-0000-0000B2160000}"/>
    <cellStyle name="Normal 2 2 12 6" xfId="9413" xr:uid="{00000000-0005-0000-0000-0000B3160000}"/>
    <cellStyle name="Normal 2 2 12 6 2" xfId="29465" xr:uid="{00000000-0005-0000-0000-0000B4160000}"/>
    <cellStyle name="Normal 2 2 12 7" xfId="20435" xr:uid="{00000000-0005-0000-0000-0000B5160000}"/>
    <cellStyle name="Normal 2 2 13" xfId="569" xr:uid="{00000000-0005-0000-0000-0000B6160000}"/>
    <cellStyle name="Normal 2 2 13 2" xfId="1316" xr:uid="{00000000-0005-0000-0000-0000B7160000}"/>
    <cellStyle name="Normal 2 2 13 2 2" xfId="2810" xr:uid="{00000000-0005-0000-0000-0000B8160000}"/>
    <cellStyle name="Normal 2 2 13 2 2 2" xfId="7292" xr:uid="{00000000-0005-0000-0000-0000B9160000}"/>
    <cellStyle name="Normal 2 2 13 2 2 2 2" xfId="16322" xr:uid="{00000000-0005-0000-0000-0000BA160000}"/>
    <cellStyle name="Normal 2 2 13 2 2 2 2 2" xfId="36374" xr:uid="{00000000-0005-0000-0000-0000BB160000}"/>
    <cellStyle name="Normal 2 2 13 2 2 2 3" xfId="27344" xr:uid="{00000000-0005-0000-0000-0000BC160000}"/>
    <cellStyle name="Normal 2 2 13 2 2 3" xfId="11840" xr:uid="{00000000-0005-0000-0000-0000BD160000}"/>
    <cellStyle name="Normal 2 2 13 2 2 3 2" xfId="31892" xr:uid="{00000000-0005-0000-0000-0000BE160000}"/>
    <cellStyle name="Normal 2 2 13 2 2 4" xfId="22862" xr:uid="{00000000-0005-0000-0000-0000BF160000}"/>
    <cellStyle name="Normal 2 2 13 2 3" xfId="4304" xr:uid="{00000000-0005-0000-0000-0000C0160000}"/>
    <cellStyle name="Normal 2 2 13 2 3 2" xfId="8786" xr:uid="{00000000-0005-0000-0000-0000C1160000}"/>
    <cellStyle name="Normal 2 2 13 2 3 2 2" xfId="17816" xr:uid="{00000000-0005-0000-0000-0000C2160000}"/>
    <cellStyle name="Normal 2 2 13 2 3 2 2 2" xfId="37868" xr:uid="{00000000-0005-0000-0000-0000C3160000}"/>
    <cellStyle name="Normal 2 2 13 2 3 2 3" xfId="28838" xr:uid="{00000000-0005-0000-0000-0000C4160000}"/>
    <cellStyle name="Normal 2 2 13 2 3 3" xfId="13334" xr:uid="{00000000-0005-0000-0000-0000C5160000}"/>
    <cellStyle name="Normal 2 2 13 2 3 3 2" xfId="33386" xr:uid="{00000000-0005-0000-0000-0000C6160000}"/>
    <cellStyle name="Normal 2 2 13 2 3 4" xfId="24356" xr:uid="{00000000-0005-0000-0000-0000C7160000}"/>
    <cellStyle name="Normal 2 2 13 2 4" xfId="5798" xr:uid="{00000000-0005-0000-0000-0000C8160000}"/>
    <cellStyle name="Normal 2 2 13 2 4 2" xfId="14828" xr:uid="{00000000-0005-0000-0000-0000C9160000}"/>
    <cellStyle name="Normal 2 2 13 2 4 2 2" xfId="34880" xr:uid="{00000000-0005-0000-0000-0000CA160000}"/>
    <cellStyle name="Normal 2 2 13 2 4 3" xfId="25850" xr:uid="{00000000-0005-0000-0000-0000CB160000}"/>
    <cellStyle name="Normal 2 2 13 2 5" xfId="10346" xr:uid="{00000000-0005-0000-0000-0000CC160000}"/>
    <cellStyle name="Normal 2 2 13 2 5 2" xfId="30398" xr:uid="{00000000-0005-0000-0000-0000CD160000}"/>
    <cellStyle name="Normal 2 2 13 2 6" xfId="21368" xr:uid="{00000000-0005-0000-0000-0000CE160000}"/>
    <cellStyle name="Normal 2 2 13 3" xfId="2063" xr:uid="{00000000-0005-0000-0000-0000CF160000}"/>
    <cellStyle name="Normal 2 2 13 3 2" xfId="6545" xr:uid="{00000000-0005-0000-0000-0000D0160000}"/>
    <cellStyle name="Normal 2 2 13 3 2 2" xfId="15575" xr:uid="{00000000-0005-0000-0000-0000D1160000}"/>
    <cellStyle name="Normal 2 2 13 3 2 2 2" xfId="35627" xr:uid="{00000000-0005-0000-0000-0000D2160000}"/>
    <cellStyle name="Normal 2 2 13 3 2 3" xfId="26597" xr:uid="{00000000-0005-0000-0000-0000D3160000}"/>
    <cellStyle name="Normal 2 2 13 3 3" xfId="11093" xr:uid="{00000000-0005-0000-0000-0000D4160000}"/>
    <cellStyle name="Normal 2 2 13 3 3 2" xfId="31145" xr:uid="{00000000-0005-0000-0000-0000D5160000}"/>
    <cellStyle name="Normal 2 2 13 3 4" xfId="22115" xr:uid="{00000000-0005-0000-0000-0000D6160000}"/>
    <cellStyle name="Normal 2 2 13 4" xfId="3557" xr:uid="{00000000-0005-0000-0000-0000D7160000}"/>
    <cellStyle name="Normal 2 2 13 4 2" xfId="8039" xr:uid="{00000000-0005-0000-0000-0000D8160000}"/>
    <cellStyle name="Normal 2 2 13 4 2 2" xfId="17069" xr:uid="{00000000-0005-0000-0000-0000D9160000}"/>
    <cellStyle name="Normal 2 2 13 4 2 2 2" xfId="37121" xr:uid="{00000000-0005-0000-0000-0000DA160000}"/>
    <cellStyle name="Normal 2 2 13 4 2 3" xfId="28091" xr:uid="{00000000-0005-0000-0000-0000DB160000}"/>
    <cellStyle name="Normal 2 2 13 4 3" xfId="12587" xr:uid="{00000000-0005-0000-0000-0000DC160000}"/>
    <cellStyle name="Normal 2 2 13 4 3 2" xfId="32639" xr:uid="{00000000-0005-0000-0000-0000DD160000}"/>
    <cellStyle name="Normal 2 2 13 4 4" xfId="23609" xr:uid="{00000000-0005-0000-0000-0000DE160000}"/>
    <cellStyle name="Normal 2 2 13 5" xfId="5051" xr:uid="{00000000-0005-0000-0000-0000DF160000}"/>
    <cellStyle name="Normal 2 2 13 5 2" xfId="14081" xr:uid="{00000000-0005-0000-0000-0000E0160000}"/>
    <cellStyle name="Normal 2 2 13 5 2 2" xfId="34133" xr:uid="{00000000-0005-0000-0000-0000E1160000}"/>
    <cellStyle name="Normal 2 2 13 5 3" xfId="25103" xr:uid="{00000000-0005-0000-0000-0000E2160000}"/>
    <cellStyle name="Normal 2 2 13 6" xfId="9599" xr:uid="{00000000-0005-0000-0000-0000E3160000}"/>
    <cellStyle name="Normal 2 2 13 6 2" xfId="29651" xr:uid="{00000000-0005-0000-0000-0000E4160000}"/>
    <cellStyle name="Normal 2 2 13 7" xfId="20621" xr:uid="{00000000-0005-0000-0000-0000E5160000}"/>
    <cellStyle name="Normal 2 2 14" xfId="756" xr:uid="{00000000-0005-0000-0000-0000E6160000}"/>
    <cellStyle name="Normal 2 2 14 2" xfId="2250" xr:uid="{00000000-0005-0000-0000-0000E7160000}"/>
    <cellStyle name="Normal 2 2 14 2 2" xfId="6732" xr:uid="{00000000-0005-0000-0000-0000E8160000}"/>
    <cellStyle name="Normal 2 2 14 2 2 2" xfId="15762" xr:uid="{00000000-0005-0000-0000-0000E9160000}"/>
    <cellStyle name="Normal 2 2 14 2 2 2 2" xfId="35814" xr:uid="{00000000-0005-0000-0000-0000EA160000}"/>
    <cellStyle name="Normal 2 2 14 2 2 3" xfId="26784" xr:uid="{00000000-0005-0000-0000-0000EB160000}"/>
    <cellStyle name="Normal 2 2 14 2 3" xfId="11280" xr:uid="{00000000-0005-0000-0000-0000EC160000}"/>
    <cellStyle name="Normal 2 2 14 2 3 2" xfId="31332" xr:uid="{00000000-0005-0000-0000-0000ED160000}"/>
    <cellStyle name="Normal 2 2 14 2 4" xfId="22302" xr:uid="{00000000-0005-0000-0000-0000EE160000}"/>
    <cellStyle name="Normal 2 2 14 3" xfId="3744" xr:uid="{00000000-0005-0000-0000-0000EF160000}"/>
    <cellStyle name="Normal 2 2 14 3 2" xfId="8226" xr:uid="{00000000-0005-0000-0000-0000F0160000}"/>
    <cellStyle name="Normal 2 2 14 3 2 2" xfId="17256" xr:uid="{00000000-0005-0000-0000-0000F1160000}"/>
    <cellStyle name="Normal 2 2 14 3 2 2 2" xfId="37308" xr:uid="{00000000-0005-0000-0000-0000F2160000}"/>
    <cellStyle name="Normal 2 2 14 3 2 3" xfId="28278" xr:uid="{00000000-0005-0000-0000-0000F3160000}"/>
    <cellStyle name="Normal 2 2 14 3 3" xfId="12774" xr:uid="{00000000-0005-0000-0000-0000F4160000}"/>
    <cellStyle name="Normal 2 2 14 3 3 2" xfId="32826" xr:uid="{00000000-0005-0000-0000-0000F5160000}"/>
    <cellStyle name="Normal 2 2 14 3 4" xfId="23796" xr:uid="{00000000-0005-0000-0000-0000F6160000}"/>
    <cellStyle name="Normal 2 2 14 4" xfId="5238" xr:uid="{00000000-0005-0000-0000-0000F7160000}"/>
    <cellStyle name="Normal 2 2 14 4 2" xfId="14268" xr:uid="{00000000-0005-0000-0000-0000F8160000}"/>
    <cellStyle name="Normal 2 2 14 4 2 2" xfId="34320" xr:uid="{00000000-0005-0000-0000-0000F9160000}"/>
    <cellStyle name="Normal 2 2 14 4 3" xfId="25290" xr:uid="{00000000-0005-0000-0000-0000FA160000}"/>
    <cellStyle name="Normal 2 2 14 5" xfId="9786" xr:uid="{00000000-0005-0000-0000-0000FB160000}"/>
    <cellStyle name="Normal 2 2 14 5 2" xfId="29838" xr:uid="{00000000-0005-0000-0000-0000FC160000}"/>
    <cellStyle name="Normal 2 2 14 6" xfId="20808" xr:uid="{00000000-0005-0000-0000-0000FD160000}"/>
    <cellStyle name="Normal 2 2 15" xfId="1505" xr:uid="{00000000-0005-0000-0000-0000FE160000}"/>
    <cellStyle name="Normal 2 2 15 2" xfId="5987" xr:uid="{00000000-0005-0000-0000-0000FF160000}"/>
    <cellStyle name="Normal 2 2 15 2 2" xfId="15017" xr:uid="{00000000-0005-0000-0000-000000170000}"/>
    <cellStyle name="Normal 2 2 15 2 2 2" xfId="35069" xr:uid="{00000000-0005-0000-0000-000001170000}"/>
    <cellStyle name="Normal 2 2 15 2 3" xfId="26039" xr:uid="{00000000-0005-0000-0000-000002170000}"/>
    <cellStyle name="Normal 2 2 15 3" xfId="10535" xr:uid="{00000000-0005-0000-0000-000003170000}"/>
    <cellStyle name="Normal 2 2 15 3 2" xfId="30587" xr:uid="{00000000-0005-0000-0000-000004170000}"/>
    <cellStyle name="Normal 2 2 15 4" xfId="21557" xr:uid="{00000000-0005-0000-0000-000005170000}"/>
    <cellStyle name="Normal 2 2 16" xfId="2999" xr:uid="{00000000-0005-0000-0000-000006170000}"/>
    <cellStyle name="Normal 2 2 16 2" xfId="7481" xr:uid="{00000000-0005-0000-0000-000007170000}"/>
    <cellStyle name="Normal 2 2 16 2 2" xfId="16511" xr:uid="{00000000-0005-0000-0000-000008170000}"/>
    <cellStyle name="Normal 2 2 16 2 2 2" xfId="36563" xr:uid="{00000000-0005-0000-0000-000009170000}"/>
    <cellStyle name="Normal 2 2 16 2 3" xfId="27533" xr:uid="{00000000-0005-0000-0000-00000A170000}"/>
    <cellStyle name="Normal 2 2 16 3" xfId="12029" xr:uid="{00000000-0005-0000-0000-00000B170000}"/>
    <cellStyle name="Normal 2 2 16 3 2" xfId="32081" xr:uid="{00000000-0005-0000-0000-00000C170000}"/>
    <cellStyle name="Normal 2 2 16 4" xfId="23051" xr:uid="{00000000-0005-0000-0000-00000D170000}"/>
    <cellStyle name="Normal 2 2 17" xfId="4493" xr:uid="{00000000-0005-0000-0000-00000E170000}"/>
    <cellStyle name="Normal 2 2 17 2" xfId="13523" xr:uid="{00000000-0005-0000-0000-00000F170000}"/>
    <cellStyle name="Normal 2 2 17 2 2" xfId="33575" xr:uid="{00000000-0005-0000-0000-000010170000}"/>
    <cellStyle name="Normal 2 2 17 3" xfId="24545" xr:uid="{00000000-0005-0000-0000-000011170000}"/>
    <cellStyle name="Normal 2 2 18" xfId="9041" xr:uid="{00000000-0005-0000-0000-000012170000}"/>
    <cellStyle name="Normal 2 2 18 2" xfId="29093" xr:uid="{00000000-0005-0000-0000-000013170000}"/>
    <cellStyle name="Normal 2 2 19" xfId="20059" xr:uid="{00000000-0005-0000-0000-000014170000}"/>
    <cellStyle name="Normal 2 2 2" xfId="4" xr:uid="{00000000-0005-0000-0000-000015170000}"/>
    <cellStyle name="Normal 2 2 2 10" xfId="179" xr:uid="{00000000-0005-0000-0000-000016170000}"/>
    <cellStyle name="Normal 2 2 2 10 10" xfId="20231" xr:uid="{00000000-0005-0000-0000-000017170000}"/>
    <cellStyle name="Normal 2 2 2 10 2" xfId="365" xr:uid="{00000000-0005-0000-0000-000018170000}"/>
    <cellStyle name="Normal 2 2 2 10 2 2" xfId="1108" xr:uid="{00000000-0005-0000-0000-000019170000}"/>
    <cellStyle name="Normal 2 2 2 10 2 2 2" xfId="2602" xr:uid="{00000000-0005-0000-0000-00001A170000}"/>
    <cellStyle name="Normal 2 2 2 10 2 2 2 2" xfId="7084" xr:uid="{00000000-0005-0000-0000-00001B170000}"/>
    <cellStyle name="Normal 2 2 2 10 2 2 2 2 2" xfId="16114" xr:uid="{00000000-0005-0000-0000-00001C170000}"/>
    <cellStyle name="Normal 2 2 2 10 2 2 2 2 2 2" xfId="36166" xr:uid="{00000000-0005-0000-0000-00001D170000}"/>
    <cellStyle name="Normal 2 2 2 10 2 2 2 2 3" xfId="27136" xr:uid="{00000000-0005-0000-0000-00001E170000}"/>
    <cellStyle name="Normal 2 2 2 10 2 2 2 3" xfId="11632" xr:uid="{00000000-0005-0000-0000-00001F170000}"/>
    <cellStyle name="Normal 2 2 2 10 2 2 2 3 2" xfId="31684" xr:uid="{00000000-0005-0000-0000-000020170000}"/>
    <cellStyle name="Normal 2 2 2 10 2 2 2 4" xfId="22654" xr:uid="{00000000-0005-0000-0000-000021170000}"/>
    <cellStyle name="Normal 2 2 2 10 2 2 3" xfId="4096" xr:uid="{00000000-0005-0000-0000-000022170000}"/>
    <cellStyle name="Normal 2 2 2 10 2 2 3 2" xfId="8578" xr:uid="{00000000-0005-0000-0000-000023170000}"/>
    <cellStyle name="Normal 2 2 2 10 2 2 3 2 2" xfId="17608" xr:uid="{00000000-0005-0000-0000-000024170000}"/>
    <cellStyle name="Normal 2 2 2 10 2 2 3 2 2 2" xfId="37660" xr:uid="{00000000-0005-0000-0000-000025170000}"/>
    <cellStyle name="Normal 2 2 2 10 2 2 3 2 3" xfId="28630" xr:uid="{00000000-0005-0000-0000-000026170000}"/>
    <cellStyle name="Normal 2 2 2 10 2 2 3 3" xfId="13126" xr:uid="{00000000-0005-0000-0000-000027170000}"/>
    <cellStyle name="Normal 2 2 2 10 2 2 3 3 2" xfId="33178" xr:uid="{00000000-0005-0000-0000-000028170000}"/>
    <cellStyle name="Normal 2 2 2 10 2 2 3 4" xfId="24148" xr:uid="{00000000-0005-0000-0000-000029170000}"/>
    <cellStyle name="Normal 2 2 2 10 2 2 4" xfId="5590" xr:uid="{00000000-0005-0000-0000-00002A170000}"/>
    <cellStyle name="Normal 2 2 2 10 2 2 4 2" xfId="14620" xr:uid="{00000000-0005-0000-0000-00002B170000}"/>
    <cellStyle name="Normal 2 2 2 10 2 2 4 2 2" xfId="34672" xr:uid="{00000000-0005-0000-0000-00002C170000}"/>
    <cellStyle name="Normal 2 2 2 10 2 2 4 3" xfId="25642" xr:uid="{00000000-0005-0000-0000-00002D170000}"/>
    <cellStyle name="Normal 2 2 2 10 2 2 5" xfId="10138" xr:uid="{00000000-0005-0000-0000-00002E170000}"/>
    <cellStyle name="Normal 2 2 2 10 2 2 5 2" xfId="30190" xr:uid="{00000000-0005-0000-0000-00002F170000}"/>
    <cellStyle name="Normal 2 2 2 10 2 2 6" xfId="21160" xr:uid="{00000000-0005-0000-0000-000030170000}"/>
    <cellStyle name="Normal 2 2 2 10 2 3" xfId="1859" xr:uid="{00000000-0005-0000-0000-000031170000}"/>
    <cellStyle name="Normal 2 2 2 10 2 3 2" xfId="6341" xr:uid="{00000000-0005-0000-0000-000032170000}"/>
    <cellStyle name="Normal 2 2 2 10 2 3 2 2" xfId="15371" xr:uid="{00000000-0005-0000-0000-000033170000}"/>
    <cellStyle name="Normal 2 2 2 10 2 3 2 2 2" xfId="35423" xr:uid="{00000000-0005-0000-0000-000034170000}"/>
    <cellStyle name="Normal 2 2 2 10 2 3 2 3" xfId="26393" xr:uid="{00000000-0005-0000-0000-000035170000}"/>
    <cellStyle name="Normal 2 2 2 10 2 3 3" xfId="10889" xr:uid="{00000000-0005-0000-0000-000036170000}"/>
    <cellStyle name="Normal 2 2 2 10 2 3 3 2" xfId="30941" xr:uid="{00000000-0005-0000-0000-000037170000}"/>
    <cellStyle name="Normal 2 2 2 10 2 3 4" xfId="21911" xr:uid="{00000000-0005-0000-0000-000038170000}"/>
    <cellStyle name="Normal 2 2 2 10 2 4" xfId="3353" xr:uid="{00000000-0005-0000-0000-000039170000}"/>
    <cellStyle name="Normal 2 2 2 10 2 4 2" xfId="7835" xr:uid="{00000000-0005-0000-0000-00003A170000}"/>
    <cellStyle name="Normal 2 2 2 10 2 4 2 2" xfId="16865" xr:uid="{00000000-0005-0000-0000-00003B170000}"/>
    <cellStyle name="Normal 2 2 2 10 2 4 2 2 2" xfId="36917" xr:uid="{00000000-0005-0000-0000-00003C170000}"/>
    <cellStyle name="Normal 2 2 2 10 2 4 2 3" xfId="27887" xr:uid="{00000000-0005-0000-0000-00003D170000}"/>
    <cellStyle name="Normal 2 2 2 10 2 4 3" xfId="12383" xr:uid="{00000000-0005-0000-0000-00003E170000}"/>
    <cellStyle name="Normal 2 2 2 10 2 4 3 2" xfId="32435" xr:uid="{00000000-0005-0000-0000-00003F170000}"/>
    <cellStyle name="Normal 2 2 2 10 2 4 4" xfId="23405" xr:uid="{00000000-0005-0000-0000-000040170000}"/>
    <cellStyle name="Normal 2 2 2 10 2 5" xfId="4847" xr:uid="{00000000-0005-0000-0000-000041170000}"/>
    <cellStyle name="Normal 2 2 2 10 2 5 2" xfId="13877" xr:uid="{00000000-0005-0000-0000-000042170000}"/>
    <cellStyle name="Normal 2 2 2 10 2 5 2 2" xfId="33929" xr:uid="{00000000-0005-0000-0000-000043170000}"/>
    <cellStyle name="Normal 2 2 2 10 2 5 3" xfId="24899" xr:uid="{00000000-0005-0000-0000-000044170000}"/>
    <cellStyle name="Normal 2 2 2 10 2 6" xfId="9395" xr:uid="{00000000-0005-0000-0000-000045170000}"/>
    <cellStyle name="Normal 2 2 2 10 2 6 2" xfId="29447" xr:uid="{00000000-0005-0000-0000-000046170000}"/>
    <cellStyle name="Normal 2 2 2 10 2 7" xfId="20417" xr:uid="{00000000-0005-0000-0000-000047170000}"/>
    <cellStyle name="Normal 2 2 2 10 3" xfId="551" xr:uid="{00000000-0005-0000-0000-000048170000}"/>
    <cellStyle name="Normal 2 2 2 10 3 2" xfId="1298" xr:uid="{00000000-0005-0000-0000-000049170000}"/>
    <cellStyle name="Normal 2 2 2 10 3 2 2" xfId="2792" xr:uid="{00000000-0005-0000-0000-00004A170000}"/>
    <cellStyle name="Normal 2 2 2 10 3 2 2 2" xfId="7274" xr:uid="{00000000-0005-0000-0000-00004B170000}"/>
    <cellStyle name="Normal 2 2 2 10 3 2 2 2 2" xfId="16304" xr:uid="{00000000-0005-0000-0000-00004C170000}"/>
    <cellStyle name="Normal 2 2 2 10 3 2 2 2 2 2" xfId="36356" xr:uid="{00000000-0005-0000-0000-00004D170000}"/>
    <cellStyle name="Normal 2 2 2 10 3 2 2 2 3" xfId="27326" xr:uid="{00000000-0005-0000-0000-00004E170000}"/>
    <cellStyle name="Normal 2 2 2 10 3 2 2 3" xfId="11822" xr:uid="{00000000-0005-0000-0000-00004F170000}"/>
    <cellStyle name="Normal 2 2 2 10 3 2 2 3 2" xfId="31874" xr:uid="{00000000-0005-0000-0000-000050170000}"/>
    <cellStyle name="Normal 2 2 2 10 3 2 2 4" xfId="22844" xr:uid="{00000000-0005-0000-0000-000051170000}"/>
    <cellStyle name="Normal 2 2 2 10 3 2 3" xfId="4286" xr:uid="{00000000-0005-0000-0000-000052170000}"/>
    <cellStyle name="Normal 2 2 2 10 3 2 3 2" xfId="8768" xr:uid="{00000000-0005-0000-0000-000053170000}"/>
    <cellStyle name="Normal 2 2 2 10 3 2 3 2 2" xfId="17798" xr:uid="{00000000-0005-0000-0000-000054170000}"/>
    <cellStyle name="Normal 2 2 2 10 3 2 3 2 2 2" xfId="37850" xr:uid="{00000000-0005-0000-0000-000055170000}"/>
    <cellStyle name="Normal 2 2 2 10 3 2 3 2 3" xfId="28820" xr:uid="{00000000-0005-0000-0000-000056170000}"/>
    <cellStyle name="Normal 2 2 2 10 3 2 3 3" xfId="13316" xr:uid="{00000000-0005-0000-0000-000057170000}"/>
    <cellStyle name="Normal 2 2 2 10 3 2 3 3 2" xfId="33368" xr:uid="{00000000-0005-0000-0000-000058170000}"/>
    <cellStyle name="Normal 2 2 2 10 3 2 3 4" xfId="24338" xr:uid="{00000000-0005-0000-0000-000059170000}"/>
    <cellStyle name="Normal 2 2 2 10 3 2 4" xfId="5780" xr:uid="{00000000-0005-0000-0000-00005A170000}"/>
    <cellStyle name="Normal 2 2 2 10 3 2 4 2" xfId="14810" xr:uid="{00000000-0005-0000-0000-00005B170000}"/>
    <cellStyle name="Normal 2 2 2 10 3 2 4 2 2" xfId="34862" xr:uid="{00000000-0005-0000-0000-00005C170000}"/>
    <cellStyle name="Normal 2 2 2 10 3 2 4 3" xfId="25832" xr:uid="{00000000-0005-0000-0000-00005D170000}"/>
    <cellStyle name="Normal 2 2 2 10 3 2 5" xfId="10328" xr:uid="{00000000-0005-0000-0000-00005E170000}"/>
    <cellStyle name="Normal 2 2 2 10 3 2 5 2" xfId="30380" xr:uid="{00000000-0005-0000-0000-00005F170000}"/>
    <cellStyle name="Normal 2 2 2 10 3 2 6" xfId="21350" xr:uid="{00000000-0005-0000-0000-000060170000}"/>
    <cellStyle name="Normal 2 2 2 10 3 3" xfId="2045" xr:uid="{00000000-0005-0000-0000-000061170000}"/>
    <cellStyle name="Normal 2 2 2 10 3 3 2" xfId="6527" xr:uid="{00000000-0005-0000-0000-000062170000}"/>
    <cellStyle name="Normal 2 2 2 10 3 3 2 2" xfId="15557" xr:uid="{00000000-0005-0000-0000-000063170000}"/>
    <cellStyle name="Normal 2 2 2 10 3 3 2 2 2" xfId="35609" xr:uid="{00000000-0005-0000-0000-000064170000}"/>
    <cellStyle name="Normal 2 2 2 10 3 3 2 3" xfId="26579" xr:uid="{00000000-0005-0000-0000-000065170000}"/>
    <cellStyle name="Normal 2 2 2 10 3 3 3" xfId="11075" xr:uid="{00000000-0005-0000-0000-000066170000}"/>
    <cellStyle name="Normal 2 2 2 10 3 3 3 2" xfId="31127" xr:uid="{00000000-0005-0000-0000-000067170000}"/>
    <cellStyle name="Normal 2 2 2 10 3 3 4" xfId="22097" xr:uid="{00000000-0005-0000-0000-000068170000}"/>
    <cellStyle name="Normal 2 2 2 10 3 4" xfId="3539" xr:uid="{00000000-0005-0000-0000-000069170000}"/>
    <cellStyle name="Normal 2 2 2 10 3 4 2" xfId="8021" xr:uid="{00000000-0005-0000-0000-00006A170000}"/>
    <cellStyle name="Normal 2 2 2 10 3 4 2 2" xfId="17051" xr:uid="{00000000-0005-0000-0000-00006B170000}"/>
    <cellStyle name="Normal 2 2 2 10 3 4 2 2 2" xfId="37103" xr:uid="{00000000-0005-0000-0000-00006C170000}"/>
    <cellStyle name="Normal 2 2 2 10 3 4 2 3" xfId="28073" xr:uid="{00000000-0005-0000-0000-00006D170000}"/>
    <cellStyle name="Normal 2 2 2 10 3 4 3" xfId="12569" xr:uid="{00000000-0005-0000-0000-00006E170000}"/>
    <cellStyle name="Normal 2 2 2 10 3 4 3 2" xfId="32621" xr:uid="{00000000-0005-0000-0000-00006F170000}"/>
    <cellStyle name="Normal 2 2 2 10 3 4 4" xfId="23591" xr:uid="{00000000-0005-0000-0000-000070170000}"/>
    <cellStyle name="Normal 2 2 2 10 3 5" xfId="5033" xr:uid="{00000000-0005-0000-0000-000071170000}"/>
    <cellStyle name="Normal 2 2 2 10 3 5 2" xfId="14063" xr:uid="{00000000-0005-0000-0000-000072170000}"/>
    <cellStyle name="Normal 2 2 2 10 3 5 2 2" xfId="34115" xr:uid="{00000000-0005-0000-0000-000073170000}"/>
    <cellStyle name="Normal 2 2 2 10 3 5 3" xfId="25085" xr:uid="{00000000-0005-0000-0000-000074170000}"/>
    <cellStyle name="Normal 2 2 2 10 3 6" xfId="9581" xr:uid="{00000000-0005-0000-0000-000075170000}"/>
    <cellStyle name="Normal 2 2 2 10 3 6 2" xfId="29633" xr:uid="{00000000-0005-0000-0000-000076170000}"/>
    <cellStyle name="Normal 2 2 2 10 3 7" xfId="20603" xr:uid="{00000000-0005-0000-0000-000077170000}"/>
    <cellStyle name="Normal 2 2 2 10 4" xfId="737" xr:uid="{00000000-0005-0000-0000-000078170000}"/>
    <cellStyle name="Normal 2 2 2 10 4 2" xfId="1484" xr:uid="{00000000-0005-0000-0000-000079170000}"/>
    <cellStyle name="Normal 2 2 2 10 4 2 2" xfId="2978" xr:uid="{00000000-0005-0000-0000-00007A170000}"/>
    <cellStyle name="Normal 2 2 2 10 4 2 2 2" xfId="7460" xr:uid="{00000000-0005-0000-0000-00007B170000}"/>
    <cellStyle name="Normal 2 2 2 10 4 2 2 2 2" xfId="16490" xr:uid="{00000000-0005-0000-0000-00007C170000}"/>
    <cellStyle name="Normal 2 2 2 10 4 2 2 2 2 2" xfId="36542" xr:uid="{00000000-0005-0000-0000-00007D170000}"/>
    <cellStyle name="Normal 2 2 2 10 4 2 2 2 3" xfId="27512" xr:uid="{00000000-0005-0000-0000-00007E170000}"/>
    <cellStyle name="Normal 2 2 2 10 4 2 2 3" xfId="12008" xr:uid="{00000000-0005-0000-0000-00007F170000}"/>
    <cellStyle name="Normal 2 2 2 10 4 2 2 3 2" xfId="32060" xr:uid="{00000000-0005-0000-0000-000080170000}"/>
    <cellStyle name="Normal 2 2 2 10 4 2 2 4" xfId="23030" xr:uid="{00000000-0005-0000-0000-000081170000}"/>
    <cellStyle name="Normal 2 2 2 10 4 2 3" xfId="4472" xr:uid="{00000000-0005-0000-0000-000082170000}"/>
    <cellStyle name="Normal 2 2 2 10 4 2 3 2" xfId="8954" xr:uid="{00000000-0005-0000-0000-000083170000}"/>
    <cellStyle name="Normal 2 2 2 10 4 2 3 2 2" xfId="17984" xr:uid="{00000000-0005-0000-0000-000084170000}"/>
    <cellStyle name="Normal 2 2 2 10 4 2 3 2 2 2" xfId="38036" xr:uid="{00000000-0005-0000-0000-000085170000}"/>
    <cellStyle name="Normal 2 2 2 10 4 2 3 2 3" xfId="29006" xr:uid="{00000000-0005-0000-0000-000086170000}"/>
    <cellStyle name="Normal 2 2 2 10 4 2 3 3" xfId="13502" xr:uid="{00000000-0005-0000-0000-000087170000}"/>
    <cellStyle name="Normal 2 2 2 10 4 2 3 3 2" xfId="33554" xr:uid="{00000000-0005-0000-0000-000088170000}"/>
    <cellStyle name="Normal 2 2 2 10 4 2 3 4" xfId="24524" xr:uid="{00000000-0005-0000-0000-000089170000}"/>
    <cellStyle name="Normal 2 2 2 10 4 2 4" xfId="5966" xr:uid="{00000000-0005-0000-0000-00008A170000}"/>
    <cellStyle name="Normal 2 2 2 10 4 2 4 2" xfId="14996" xr:uid="{00000000-0005-0000-0000-00008B170000}"/>
    <cellStyle name="Normal 2 2 2 10 4 2 4 2 2" xfId="35048" xr:uid="{00000000-0005-0000-0000-00008C170000}"/>
    <cellStyle name="Normal 2 2 2 10 4 2 4 3" xfId="26018" xr:uid="{00000000-0005-0000-0000-00008D170000}"/>
    <cellStyle name="Normal 2 2 2 10 4 2 5" xfId="10514" xr:uid="{00000000-0005-0000-0000-00008E170000}"/>
    <cellStyle name="Normal 2 2 2 10 4 2 5 2" xfId="30566" xr:uid="{00000000-0005-0000-0000-00008F170000}"/>
    <cellStyle name="Normal 2 2 2 10 4 2 6" xfId="21536" xr:uid="{00000000-0005-0000-0000-000090170000}"/>
    <cellStyle name="Normal 2 2 2 10 4 3" xfId="2231" xr:uid="{00000000-0005-0000-0000-000091170000}"/>
    <cellStyle name="Normal 2 2 2 10 4 3 2" xfId="6713" xr:uid="{00000000-0005-0000-0000-000092170000}"/>
    <cellStyle name="Normal 2 2 2 10 4 3 2 2" xfId="15743" xr:uid="{00000000-0005-0000-0000-000093170000}"/>
    <cellStyle name="Normal 2 2 2 10 4 3 2 2 2" xfId="35795" xr:uid="{00000000-0005-0000-0000-000094170000}"/>
    <cellStyle name="Normal 2 2 2 10 4 3 2 3" xfId="26765" xr:uid="{00000000-0005-0000-0000-000095170000}"/>
    <cellStyle name="Normal 2 2 2 10 4 3 3" xfId="11261" xr:uid="{00000000-0005-0000-0000-000096170000}"/>
    <cellStyle name="Normal 2 2 2 10 4 3 3 2" xfId="31313" xr:uid="{00000000-0005-0000-0000-000097170000}"/>
    <cellStyle name="Normal 2 2 2 10 4 3 4" xfId="22283" xr:uid="{00000000-0005-0000-0000-000098170000}"/>
    <cellStyle name="Normal 2 2 2 10 4 4" xfId="3725" xr:uid="{00000000-0005-0000-0000-000099170000}"/>
    <cellStyle name="Normal 2 2 2 10 4 4 2" xfId="8207" xr:uid="{00000000-0005-0000-0000-00009A170000}"/>
    <cellStyle name="Normal 2 2 2 10 4 4 2 2" xfId="17237" xr:uid="{00000000-0005-0000-0000-00009B170000}"/>
    <cellStyle name="Normal 2 2 2 10 4 4 2 2 2" xfId="37289" xr:uid="{00000000-0005-0000-0000-00009C170000}"/>
    <cellStyle name="Normal 2 2 2 10 4 4 2 3" xfId="28259" xr:uid="{00000000-0005-0000-0000-00009D170000}"/>
    <cellStyle name="Normal 2 2 2 10 4 4 3" xfId="12755" xr:uid="{00000000-0005-0000-0000-00009E170000}"/>
    <cellStyle name="Normal 2 2 2 10 4 4 3 2" xfId="32807" xr:uid="{00000000-0005-0000-0000-00009F170000}"/>
    <cellStyle name="Normal 2 2 2 10 4 4 4" xfId="23777" xr:uid="{00000000-0005-0000-0000-0000A0170000}"/>
    <cellStyle name="Normal 2 2 2 10 4 5" xfId="5219" xr:uid="{00000000-0005-0000-0000-0000A1170000}"/>
    <cellStyle name="Normal 2 2 2 10 4 5 2" xfId="14249" xr:uid="{00000000-0005-0000-0000-0000A2170000}"/>
    <cellStyle name="Normal 2 2 2 10 4 5 2 2" xfId="34301" xr:uid="{00000000-0005-0000-0000-0000A3170000}"/>
    <cellStyle name="Normal 2 2 2 10 4 5 3" xfId="25271" xr:uid="{00000000-0005-0000-0000-0000A4170000}"/>
    <cellStyle name="Normal 2 2 2 10 4 6" xfId="9767" xr:uid="{00000000-0005-0000-0000-0000A5170000}"/>
    <cellStyle name="Normal 2 2 2 10 4 6 2" xfId="29819" xr:uid="{00000000-0005-0000-0000-0000A6170000}"/>
    <cellStyle name="Normal 2 2 2 10 4 7" xfId="20789" xr:uid="{00000000-0005-0000-0000-0000A7170000}"/>
    <cellStyle name="Normal 2 2 2 10 5" xfId="924" xr:uid="{00000000-0005-0000-0000-0000A8170000}"/>
    <cellStyle name="Normal 2 2 2 10 5 2" xfId="2418" xr:uid="{00000000-0005-0000-0000-0000A9170000}"/>
    <cellStyle name="Normal 2 2 2 10 5 2 2" xfId="6900" xr:uid="{00000000-0005-0000-0000-0000AA170000}"/>
    <cellStyle name="Normal 2 2 2 10 5 2 2 2" xfId="15930" xr:uid="{00000000-0005-0000-0000-0000AB170000}"/>
    <cellStyle name="Normal 2 2 2 10 5 2 2 2 2" xfId="35982" xr:uid="{00000000-0005-0000-0000-0000AC170000}"/>
    <cellStyle name="Normal 2 2 2 10 5 2 2 3" xfId="26952" xr:uid="{00000000-0005-0000-0000-0000AD170000}"/>
    <cellStyle name="Normal 2 2 2 10 5 2 3" xfId="11448" xr:uid="{00000000-0005-0000-0000-0000AE170000}"/>
    <cellStyle name="Normal 2 2 2 10 5 2 3 2" xfId="31500" xr:uid="{00000000-0005-0000-0000-0000AF170000}"/>
    <cellStyle name="Normal 2 2 2 10 5 2 4" xfId="22470" xr:uid="{00000000-0005-0000-0000-0000B0170000}"/>
    <cellStyle name="Normal 2 2 2 10 5 3" xfId="3912" xr:uid="{00000000-0005-0000-0000-0000B1170000}"/>
    <cellStyle name="Normal 2 2 2 10 5 3 2" xfId="8394" xr:uid="{00000000-0005-0000-0000-0000B2170000}"/>
    <cellStyle name="Normal 2 2 2 10 5 3 2 2" xfId="17424" xr:uid="{00000000-0005-0000-0000-0000B3170000}"/>
    <cellStyle name="Normal 2 2 2 10 5 3 2 2 2" xfId="37476" xr:uid="{00000000-0005-0000-0000-0000B4170000}"/>
    <cellStyle name="Normal 2 2 2 10 5 3 2 3" xfId="28446" xr:uid="{00000000-0005-0000-0000-0000B5170000}"/>
    <cellStyle name="Normal 2 2 2 10 5 3 3" xfId="12942" xr:uid="{00000000-0005-0000-0000-0000B6170000}"/>
    <cellStyle name="Normal 2 2 2 10 5 3 3 2" xfId="32994" xr:uid="{00000000-0005-0000-0000-0000B7170000}"/>
    <cellStyle name="Normal 2 2 2 10 5 3 4" xfId="23964" xr:uid="{00000000-0005-0000-0000-0000B8170000}"/>
    <cellStyle name="Normal 2 2 2 10 5 4" xfId="5406" xr:uid="{00000000-0005-0000-0000-0000B9170000}"/>
    <cellStyle name="Normal 2 2 2 10 5 4 2" xfId="14436" xr:uid="{00000000-0005-0000-0000-0000BA170000}"/>
    <cellStyle name="Normal 2 2 2 10 5 4 2 2" xfId="34488" xr:uid="{00000000-0005-0000-0000-0000BB170000}"/>
    <cellStyle name="Normal 2 2 2 10 5 4 3" xfId="25458" xr:uid="{00000000-0005-0000-0000-0000BC170000}"/>
    <cellStyle name="Normal 2 2 2 10 5 5" xfId="9954" xr:uid="{00000000-0005-0000-0000-0000BD170000}"/>
    <cellStyle name="Normal 2 2 2 10 5 5 2" xfId="30006" xr:uid="{00000000-0005-0000-0000-0000BE170000}"/>
    <cellStyle name="Normal 2 2 2 10 5 6" xfId="20976" xr:uid="{00000000-0005-0000-0000-0000BF170000}"/>
    <cellStyle name="Normal 2 2 2 10 6" xfId="1673" xr:uid="{00000000-0005-0000-0000-0000C0170000}"/>
    <cellStyle name="Normal 2 2 2 10 6 2" xfId="6155" xr:uid="{00000000-0005-0000-0000-0000C1170000}"/>
    <cellStyle name="Normal 2 2 2 10 6 2 2" xfId="15185" xr:uid="{00000000-0005-0000-0000-0000C2170000}"/>
    <cellStyle name="Normal 2 2 2 10 6 2 2 2" xfId="35237" xr:uid="{00000000-0005-0000-0000-0000C3170000}"/>
    <cellStyle name="Normal 2 2 2 10 6 2 3" xfId="26207" xr:uid="{00000000-0005-0000-0000-0000C4170000}"/>
    <cellStyle name="Normal 2 2 2 10 6 3" xfId="10703" xr:uid="{00000000-0005-0000-0000-0000C5170000}"/>
    <cellStyle name="Normal 2 2 2 10 6 3 2" xfId="30755" xr:uid="{00000000-0005-0000-0000-0000C6170000}"/>
    <cellStyle name="Normal 2 2 2 10 6 4" xfId="21725" xr:uid="{00000000-0005-0000-0000-0000C7170000}"/>
    <cellStyle name="Normal 2 2 2 10 7" xfId="3167" xr:uid="{00000000-0005-0000-0000-0000C8170000}"/>
    <cellStyle name="Normal 2 2 2 10 7 2" xfId="7649" xr:uid="{00000000-0005-0000-0000-0000C9170000}"/>
    <cellStyle name="Normal 2 2 2 10 7 2 2" xfId="16679" xr:uid="{00000000-0005-0000-0000-0000CA170000}"/>
    <cellStyle name="Normal 2 2 2 10 7 2 2 2" xfId="36731" xr:uid="{00000000-0005-0000-0000-0000CB170000}"/>
    <cellStyle name="Normal 2 2 2 10 7 2 3" xfId="27701" xr:uid="{00000000-0005-0000-0000-0000CC170000}"/>
    <cellStyle name="Normal 2 2 2 10 7 3" xfId="12197" xr:uid="{00000000-0005-0000-0000-0000CD170000}"/>
    <cellStyle name="Normal 2 2 2 10 7 3 2" xfId="32249" xr:uid="{00000000-0005-0000-0000-0000CE170000}"/>
    <cellStyle name="Normal 2 2 2 10 7 4" xfId="23219" xr:uid="{00000000-0005-0000-0000-0000CF170000}"/>
    <cellStyle name="Normal 2 2 2 10 8" xfId="4661" xr:uid="{00000000-0005-0000-0000-0000D0170000}"/>
    <cellStyle name="Normal 2 2 2 10 8 2" xfId="13691" xr:uid="{00000000-0005-0000-0000-0000D1170000}"/>
    <cellStyle name="Normal 2 2 2 10 8 2 2" xfId="33743" xr:uid="{00000000-0005-0000-0000-0000D2170000}"/>
    <cellStyle name="Normal 2 2 2 10 8 3" xfId="24713" xr:uid="{00000000-0005-0000-0000-0000D3170000}"/>
    <cellStyle name="Normal 2 2 2 10 9" xfId="9209" xr:uid="{00000000-0005-0000-0000-0000D4170000}"/>
    <cellStyle name="Normal 2 2 2 10 9 2" xfId="29261" xr:uid="{00000000-0005-0000-0000-0000D5170000}"/>
    <cellStyle name="Normal 2 2 2 11" xfId="202" xr:uid="{00000000-0005-0000-0000-0000D6170000}"/>
    <cellStyle name="Normal 2 2 2 11 2" xfId="947" xr:uid="{00000000-0005-0000-0000-0000D7170000}"/>
    <cellStyle name="Normal 2 2 2 11 2 2" xfId="2441" xr:uid="{00000000-0005-0000-0000-0000D8170000}"/>
    <cellStyle name="Normal 2 2 2 11 2 2 2" xfId="6923" xr:uid="{00000000-0005-0000-0000-0000D9170000}"/>
    <cellStyle name="Normal 2 2 2 11 2 2 2 2" xfId="15953" xr:uid="{00000000-0005-0000-0000-0000DA170000}"/>
    <cellStyle name="Normal 2 2 2 11 2 2 2 2 2" xfId="36005" xr:uid="{00000000-0005-0000-0000-0000DB170000}"/>
    <cellStyle name="Normal 2 2 2 11 2 2 2 3" xfId="26975" xr:uid="{00000000-0005-0000-0000-0000DC170000}"/>
    <cellStyle name="Normal 2 2 2 11 2 2 3" xfId="11471" xr:uid="{00000000-0005-0000-0000-0000DD170000}"/>
    <cellStyle name="Normal 2 2 2 11 2 2 3 2" xfId="31523" xr:uid="{00000000-0005-0000-0000-0000DE170000}"/>
    <cellStyle name="Normal 2 2 2 11 2 2 4" xfId="22493" xr:uid="{00000000-0005-0000-0000-0000DF170000}"/>
    <cellStyle name="Normal 2 2 2 11 2 3" xfId="3935" xr:uid="{00000000-0005-0000-0000-0000E0170000}"/>
    <cellStyle name="Normal 2 2 2 11 2 3 2" xfId="8417" xr:uid="{00000000-0005-0000-0000-0000E1170000}"/>
    <cellStyle name="Normal 2 2 2 11 2 3 2 2" xfId="17447" xr:uid="{00000000-0005-0000-0000-0000E2170000}"/>
    <cellStyle name="Normal 2 2 2 11 2 3 2 2 2" xfId="37499" xr:uid="{00000000-0005-0000-0000-0000E3170000}"/>
    <cellStyle name="Normal 2 2 2 11 2 3 2 3" xfId="28469" xr:uid="{00000000-0005-0000-0000-0000E4170000}"/>
    <cellStyle name="Normal 2 2 2 11 2 3 3" xfId="12965" xr:uid="{00000000-0005-0000-0000-0000E5170000}"/>
    <cellStyle name="Normal 2 2 2 11 2 3 3 2" xfId="33017" xr:uid="{00000000-0005-0000-0000-0000E6170000}"/>
    <cellStyle name="Normal 2 2 2 11 2 3 4" xfId="23987" xr:uid="{00000000-0005-0000-0000-0000E7170000}"/>
    <cellStyle name="Normal 2 2 2 11 2 4" xfId="5429" xr:uid="{00000000-0005-0000-0000-0000E8170000}"/>
    <cellStyle name="Normal 2 2 2 11 2 4 2" xfId="14459" xr:uid="{00000000-0005-0000-0000-0000E9170000}"/>
    <cellStyle name="Normal 2 2 2 11 2 4 2 2" xfId="34511" xr:uid="{00000000-0005-0000-0000-0000EA170000}"/>
    <cellStyle name="Normal 2 2 2 11 2 4 3" xfId="25481" xr:uid="{00000000-0005-0000-0000-0000EB170000}"/>
    <cellStyle name="Normal 2 2 2 11 2 5" xfId="9977" xr:uid="{00000000-0005-0000-0000-0000EC170000}"/>
    <cellStyle name="Normal 2 2 2 11 2 5 2" xfId="30029" xr:uid="{00000000-0005-0000-0000-0000ED170000}"/>
    <cellStyle name="Normal 2 2 2 11 2 6" xfId="20999" xr:uid="{00000000-0005-0000-0000-0000EE170000}"/>
    <cellStyle name="Normal 2 2 2 11 3" xfId="1696" xr:uid="{00000000-0005-0000-0000-0000EF170000}"/>
    <cellStyle name="Normal 2 2 2 11 3 2" xfId="6178" xr:uid="{00000000-0005-0000-0000-0000F0170000}"/>
    <cellStyle name="Normal 2 2 2 11 3 2 2" xfId="15208" xr:uid="{00000000-0005-0000-0000-0000F1170000}"/>
    <cellStyle name="Normal 2 2 2 11 3 2 2 2" xfId="35260" xr:uid="{00000000-0005-0000-0000-0000F2170000}"/>
    <cellStyle name="Normal 2 2 2 11 3 2 3" xfId="26230" xr:uid="{00000000-0005-0000-0000-0000F3170000}"/>
    <cellStyle name="Normal 2 2 2 11 3 3" xfId="10726" xr:uid="{00000000-0005-0000-0000-0000F4170000}"/>
    <cellStyle name="Normal 2 2 2 11 3 3 2" xfId="30778" xr:uid="{00000000-0005-0000-0000-0000F5170000}"/>
    <cellStyle name="Normal 2 2 2 11 3 4" xfId="21748" xr:uid="{00000000-0005-0000-0000-0000F6170000}"/>
    <cellStyle name="Normal 2 2 2 11 4" xfId="3190" xr:uid="{00000000-0005-0000-0000-0000F7170000}"/>
    <cellStyle name="Normal 2 2 2 11 4 2" xfId="7672" xr:uid="{00000000-0005-0000-0000-0000F8170000}"/>
    <cellStyle name="Normal 2 2 2 11 4 2 2" xfId="16702" xr:uid="{00000000-0005-0000-0000-0000F9170000}"/>
    <cellStyle name="Normal 2 2 2 11 4 2 2 2" xfId="36754" xr:uid="{00000000-0005-0000-0000-0000FA170000}"/>
    <cellStyle name="Normal 2 2 2 11 4 2 3" xfId="27724" xr:uid="{00000000-0005-0000-0000-0000FB170000}"/>
    <cellStyle name="Normal 2 2 2 11 4 3" xfId="12220" xr:uid="{00000000-0005-0000-0000-0000FC170000}"/>
    <cellStyle name="Normal 2 2 2 11 4 3 2" xfId="32272" xr:uid="{00000000-0005-0000-0000-0000FD170000}"/>
    <cellStyle name="Normal 2 2 2 11 4 4" xfId="23242" xr:uid="{00000000-0005-0000-0000-0000FE170000}"/>
    <cellStyle name="Normal 2 2 2 11 5" xfId="4684" xr:uid="{00000000-0005-0000-0000-0000FF170000}"/>
    <cellStyle name="Normal 2 2 2 11 5 2" xfId="13714" xr:uid="{00000000-0005-0000-0000-000000180000}"/>
    <cellStyle name="Normal 2 2 2 11 5 2 2" xfId="33766" xr:uid="{00000000-0005-0000-0000-000001180000}"/>
    <cellStyle name="Normal 2 2 2 11 5 3" xfId="24736" xr:uid="{00000000-0005-0000-0000-000002180000}"/>
    <cellStyle name="Normal 2 2 2 11 6" xfId="9232" xr:uid="{00000000-0005-0000-0000-000003180000}"/>
    <cellStyle name="Normal 2 2 2 11 6 2" xfId="29284" xr:uid="{00000000-0005-0000-0000-000004180000}"/>
    <cellStyle name="Normal 2 2 2 11 7" xfId="20254" xr:uid="{00000000-0005-0000-0000-000005180000}"/>
    <cellStyle name="Normal 2 2 2 12" xfId="388" xr:uid="{00000000-0005-0000-0000-000006180000}"/>
    <cellStyle name="Normal 2 2 2 12 2" xfId="1135" xr:uid="{00000000-0005-0000-0000-000007180000}"/>
    <cellStyle name="Normal 2 2 2 12 2 2" xfId="2629" xr:uid="{00000000-0005-0000-0000-000008180000}"/>
    <cellStyle name="Normal 2 2 2 12 2 2 2" xfId="7111" xr:uid="{00000000-0005-0000-0000-000009180000}"/>
    <cellStyle name="Normal 2 2 2 12 2 2 2 2" xfId="16141" xr:uid="{00000000-0005-0000-0000-00000A180000}"/>
    <cellStyle name="Normal 2 2 2 12 2 2 2 2 2" xfId="36193" xr:uid="{00000000-0005-0000-0000-00000B180000}"/>
    <cellStyle name="Normal 2 2 2 12 2 2 2 3" xfId="27163" xr:uid="{00000000-0005-0000-0000-00000C180000}"/>
    <cellStyle name="Normal 2 2 2 12 2 2 3" xfId="11659" xr:uid="{00000000-0005-0000-0000-00000D180000}"/>
    <cellStyle name="Normal 2 2 2 12 2 2 3 2" xfId="31711" xr:uid="{00000000-0005-0000-0000-00000E180000}"/>
    <cellStyle name="Normal 2 2 2 12 2 2 4" xfId="22681" xr:uid="{00000000-0005-0000-0000-00000F180000}"/>
    <cellStyle name="Normal 2 2 2 12 2 3" xfId="4123" xr:uid="{00000000-0005-0000-0000-000010180000}"/>
    <cellStyle name="Normal 2 2 2 12 2 3 2" xfId="8605" xr:uid="{00000000-0005-0000-0000-000011180000}"/>
    <cellStyle name="Normal 2 2 2 12 2 3 2 2" xfId="17635" xr:uid="{00000000-0005-0000-0000-000012180000}"/>
    <cellStyle name="Normal 2 2 2 12 2 3 2 2 2" xfId="37687" xr:uid="{00000000-0005-0000-0000-000013180000}"/>
    <cellStyle name="Normal 2 2 2 12 2 3 2 3" xfId="28657" xr:uid="{00000000-0005-0000-0000-000014180000}"/>
    <cellStyle name="Normal 2 2 2 12 2 3 3" xfId="13153" xr:uid="{00000000-0005-0000-0000-000015180000}"/>
    <cellStyle name="Normal 2 2 2 12 2 3 3 2" xfId="33205" xr:uid="{00000000-0005-0000-0000-000016180000}"/>
    <cellStyle name="Normal 2 2 2 12 2 3 4" xfId="24175" xr:uid="{00000000-0005-0000-0000-000017180000}"/>
    <cellStyle name="Normal 2 2 2 12 2 4" xfId="5617" xr:uid="{00000000-0005-0000-0000-000018180000}"/>
    <cellStyle name="Normal 2 2 2 12 2 4 2" xfId="14647" xr:uid="{00000000-0005-0000-0000-000019180000}"/>
    <cellStyle name="Normal 2 2 2 12 2 4 2 2" xfId="34699" xr:uid="{00000000-0005-0000-0000-00001A180000}"/>
    <cellStyle name="Normal 2 2 2 12 2 4 3" xfId="25669" xr:uid="{00000000-0005-0000-0000-00001B180000}"/>
    <cellStyle name="Normal 2 2 2 12 2 5" xfId="10165" xr:uid="{00000000-0005-0000-0000-00001C180000}"/>
    <cellStyle name="Normal 2 2 2 12 2 5 2" xfId="30217" xr:uid="{00000000-0005-0000-0000-00001D180000}"/>
    <cellStyle name="Normal 2 2 2 12 2 6" xfId="21187" xr:uid="{00000000-0005-0000-0000-00001E180000}"/>
    <cellStyle name="Normal 2 2 2 12 3" xfId="1882" xr:uid="{00000000-0005-0000-0000-00001F180000}"/>
    <cellStyle name="Normal 2 2 2 12 3 2" xfId="6364" xr:uid="{00000000-0005-0000-0000-000020180000}"/>
    <cellStyle name="Normal 2 2 2 12 3 2 2" xfId="15394" xr:uid="{00000000-0005-0000-0000-000021180000}"/>
    <cellStyle name="Normal 2 2 2 12 3 2 2 2" xfId="35446" xr:uid="{00000000-0005-0000-0000-000022180000}"/>
    <cellStyle name="Normal 2 2 2 12 3 2 3" xfId="26416" xr:uid="{00000000-0005-0000-0000-000023180000}"/>
    <cellStyle name="Normal 2 2 2 12 3 3" xfId="10912" xr:uid="{00000000-0005-0000-0000-000024180000}"/>
    <cellStyle name="Normal 2 2 2 12 3 3 2" xfId="30964" xr:uid="{00000000-0005-0000-0000-000025180000}"/>
    <cellStyle name="Normal 2 2 2 12 3 4" xfId="21934" xr:uid="{00000000-0005-0000-0000-000026180000}"/>
    <cellStyle name="Normal 2 2 2 12 4" xfId="3376" xr:uid="{00000000-0005-0000-0000-000027180000}"/>
    <cellStyle name="Normal 2 2 2 12 4 2" xfId="7858" xr:uid="{00000000-0005-0000-0000-000028180000}"/>
    <cellStyle name="Normal 2 2 2 12 4 2 2" xfId="16888" xr:uid="{00000000-0005-0000-0000-000029180000}"/>
    <cellStyle name="Normal 2 2 2 12 4 2 2 2" xfId="36940" xr:uid="{00000000-0005-0000-0000-00002A180000}"/>
    <cellStyle name="Normal 2 2 2 12 4 2 3" xfId="27910" xr:uid="{00000000-0005-0000-0000-00002B180000}"/>
    <cellStyle name="Normal 2 2 2 12 4 3" xfId="12406" xr:uid="{00000000-0005-0000-0000-00002C180000}"/>
    <cellStyle name="Normal 2 2 2 12 4 3 2" xfId="32458" xr:uid="{00000000-0005-0000-0000-00002D180000}"/>
    <cellStyle name="Normal 2 2 2 12 4 4" xfId="23428" xr:uid="{00000000-0005-0000-0000-00002E180000}"/>
    <cellStyle name="Normal 2 2 2 12 5" xfId="4870" xr:uid="{00000000-0005-0000-0000-00002F180000}"/>
    <cellStyle name="Normal 2 2 2 12 5 2" xfId="13900" xr:uid="{00000000-0005-0000-0000-000030180000}"/>
    <cellStyle name="Normal 2 2 2 12 5 2 2" xfId="33952" xr:uid="{00000000-0005-0000-0000-000031180000}"/>
    <cellStyle name="Normal 2 2 2 12 5 3" xfId="24922" xr:uid="{00000000-0005-0000-0000-000032180000}"/>
    <cellStyle name="Normal 2 2 2 12 6" xfId="9418" xr:uid="{00000000-0005-0000-0000-000033180000}"/>
    <cellStyle name="Normal 2 2 2 12 6 2" xfId="29470" xr:uid="{00000000-0005-0000-0000-000034180000}"/>
    <cellStyle name="Normal 2 2 2 12 7" xfId="20440" xr:uid="{00000000-0005-0000-0000-000035180000}"/>
    <cellStyle name="Normal 2 2 2 13" xfId="574" xr:uid="{00000000-0005-0000-0000-000036180000}"/>
    <cellStyle name="Normal 2 2 2 13 2" xfId="1321" xr:uid="{00000000-0005-0000-0000-000037180000}"/>
    <cellStyle name="Normal 2 2 2 13 2 2" xfId="2815" xr:uid="{00000000-0005-0000-0000-000038180000}"/>
    <cellStyle name="Normal 2 2 2 13 2 2 2" xfId="7297" xr:uid="{00000000-0005-0000-0000-000039180000}"/>
    <cellStyle name="Normal 2 2 2 13 2 2 2 2" xfId="16327" xr:uid="{00000000-0005-0000-0000-00003A180000}"/>
    <cellStyle name="Normal 2 2 2 13 2 2 2 2 2" xfId="36379" xr:uid="{00000000-0005-0000-0000-00003B180000}"/>
    <cellStyle name="Normal 2 2 2 13 2 2 2 3" xfId="27349" xr:uid="{00000000-0005-0000-0000-00003C180000}"/>
    <cellStyle name="Normal 2 2 2 13 2 2 3" xfId="11845" xr:uid="{00000000-0005-0000-0000-00003D180000}"/>
    <cellStyle name="Normal 2 2 2 13 2 2 3 2" xfId="31897" xr:uid="{00000000-0005-0000-0000-00003E180000}"/>
    <cellStyle name="Normal 2 2 2 13 2 2 4" xfId="22867" xr:uid="{00000000-0005-0000-0000-00003F180000}"/>
    <cellStyle name="Normal 2 2 2 13 2 3" xfId="4309" xr:uid="{00000000-0005-0000-0000-000040180000}"/>
    <cellStyle name="Normal 2 2 2 13 2 3 2" xfId="8791" xr:uid="{00000000-0005-0000-0000-000041180000}"/>
    <cellStyle name="Normal 2 2 2 13 2 3 2 2" xfId="17821" xr:uid="{00000000-0005-0000-0000-000042180000}"/>
    <cellStyle name="Normal 2 2 2 13 2 3 2 2 2" xfId="37873" xr:uid="{00000000-0005-0000-0000-000043180000}"/>
    <cellStyle name="Normal 2 2 2 13 2 3 2 3" xfId="28843" xr:uid="{00000000-0005-0000-0000-000044180000}"/>
    <cellStyle name="Normal 2 2 2 13 2 3 3" xfId="13339" xr:uid="{00000000-0005-0000-0000-000045180000}"/>
    <cellStyle name="Normal 2 2 2 13 2 3 3 2" xfId="33391" xr:uid="{00000000-0005-0000-0000-000046180000}"/>
    <cellStyle name="Normal 2 2 2 13 2 3 4" xfId="24361" xr:uid="{00000000-0005-0000-0000-000047180000}"/>
    <cellStyle name="Normal 2 2 2 13 2 4" xfId="5803" xr:uid="{00000000-0005-0000-0000-000048180000}"/>
    <cellStyle name="Normal 2 2 2 13 2 4 2" xfId="14833" xr:uid="{00000000-0005-0000-0000-000049180000}"/>
    <cellStyle name="Normal 2 2 2 13 2 4 2 2" xfId="34885" xr:uid="{00000000-0005-0000-0000-00004A180000}"/>
    <cellStyle name="Normal 2 2 2 13 2 4 3" xfId="25855" xr:uid="{00000000-0005-0000-0000-00004B180000}"/>
    <cellStyle name="Normal 2 2 2 13 2 5" xfId="10351" xr:uid="{00000000-0005-0000-0000-00004C180000}"/>
    <cellStyle name="Normal 2 2 2 13 2 5 2" xfId="30403" xr:uid="{00000000-0005-0000-0000-00004D180000}"/>
    <cellStyle name="Normal 2 2 2 13 2 6" xfId="21373" xr:uid="{00000000-0005-0000-0000-00004E180000}"/>
    <cellStyle name="Normal 2 2 2 13 3" xfId="2068" xr:uid="{00000000-0005-0000-0000-00004F180000}"/>
    <cellStyle name="Normal 2 2 2 13 3 2" xfId="6550" xr:uid="{00000000-0005-0000-0000-000050180000}"/>
    <cellStyle name="Normal 2 2 2 13 3 2 2" xfId="15580" xr:uid="{00000000-0005-0000-0000-000051180000}"/>
    <cellStyle name="Normal 2 2 2 13 3 2 2 2" xfId="35632" xr:uid="{00000000-0005-0000-0000-000052180000}"/>
    <cellStyle name="Normal 2 2 2 13 3 2 3" xfId="26602" xr:uid="{00000000-0005-0000-0000-000053180000}"/>
    <cellStyle name="Normal 2 2 2 13 3 3" xfId="11098" xr:uid="{00000000-0005-0000-0000-000054180000}"/>
    <cellStyle name="Normal 2 2 2 13 3 3 2" xfId="31150" xr:uid="{00000000-0005-0000-0000-000055180000}"/>
    <cellStyle name="Normal 2 2 2 13 3 4" xfId="22120" xr:uid="{00000000-0005-0000-0000-000056180000}"/>
    <cellStyle name="Normal 2 2 2 13 4" xfId="3562" xr:uid="{00000000-0005-0000-0000-000057180000}"/>
    <cellStyle name="Normal 2 2 2 13 4 2" xfId="8044" xr:uid="{00000000-0005-0000-0000-000058180000}"/>
    <cellStyle name="Normal 2 2 2 13 4 2 2" xfId="17074" xr:uid="{00000000-0005-0000-0000-000059180000}"/>
    <cellStyle name="Normal 2 2 2 13 4 2 2 2" xfId="37126" xr:uid="{00000000-0005-0000-0000-00005A180000}"/>
    <cellStyle name="Normal 2 2 2 13 4 2 3" xfId="28096" xr:uid="{00000000-0005-0000-0000-00005B180000}"/>
    <cellStyle name="Normal 2 2 2 13 4 3" xfId="12592" xr:uid="{00000000-0005-0000-0000-00005C180000}"/>
    <cellStyle name="Normal 2 2 2 13 4 3 2" xfId="32644" xr:uid="{00000000-0005-0000-0000-00005D180000}"/>
    <cellStyle name="Normal 2 2 2 13 4 4" xfId="23614" xr:uid="{00000000-0005-0000-0000-00005E180000}"/>
    <cellStyle name="Normal 2 2 2 13 5" xfId="5056" xr:uid="{00000000-0005-0000-0000-00005F180000}"/>
    <cellStyle name="Normal 2 2 2 13 5 2" xfId="14086" xr:uid="{00000000-0005-0000-0000-000060180000}"/>
    <cellStyle name="Normal 2 2 2 13 5 2 2" xfId="34138" xr:uid="{00000000-0005-0000-0000-000061180000}"/>
    <cellStyle name="Normal 2 2 2 13 5 3" xfId="25108" xr:uid="{00000000-0005-0000-0000-000062180000}"/>
    <cellStyle name="Normal 2 2 2 13 6" xfId="9604" xr:uid="{00000000-0005-0000-0000-000063180000}"/>
    <cellStyle name="Normal 2 2 2 13 6 2" xfId="29656" xr:uid="{00000000-0005-0000-0000-000064180000}"/>
    <cellStyle name="Normal 2 2 2 13 7" xfId="20626" xr:uid="{00000000-0005-0000-0000-000065180000}"/>
    <cellStyle name="Normal 2 2 2 14" xfId="761" xr:uid="{00000000-0005-0000-0000-000066180000}"/>
    <cellStyle name="Normal 2 2 2 14 2" xfId="2255" xr:uid="{00000000-0005-0000-0000-000067180000}"/>
    <cellStyle name="Normal 2 2 2 14 2 2" xfId="6737" xr:uid="{00000000-0005-0000-0000-000068180000}"/>
    <cellStyle name="Normal 2 2 2 14 2 2 2" xfId="15767" xr:uid="{00000000-0005-0000-0000-000069180000}"/>
    <cellStyle name="Normal 2 2 2 14 2 2 2 2" xfId="35819" xr:uid="{00000000-0005-0000-0000-00006A180000}"/>
    <cellStyle name="Normal 2 2 2 14 2 2 3" xfId="26789" xr:uid="{00000000-0005-0000-0000-00006B180000}"/>
    <cellStyle name="Normal 2 2 2 14 2 3" xfId="11285" xr:uid="{00000000-0005-0000-0000-00006C180000}"/>
    <cellStyle name="Normal 2 2 2 14 2 3 2" xfId="31337" xr:uid="{00000000-0005-0000-0000-00006D180000}"/>
    <cellStyle name="Normal 2 2 2 14 2 4" xfId="22307" xr:uid="{00000000-0005-0000-0000-00006E180000}"/>
    <cellStyle name="Normal 2 2 2 14 3" xfId="3749" xr:uid="{00000000-0005-0000-0000-00006F180000}"/>
    <cellStyle name="Normal 2 2 2 14 3 2" xfId="8231" xr:uid="{00000000-0005-0000-0000-000070180000}"/>
    <cellStyle name="Normal 2 2 2 14 3 2 2" xfId="17261" xr:uid="{00000000-0005-0000-0000-000071180000}"/>
    <cellStyle name="Normal 2 2 2 14 3 2 2 2" xfId="37313" xr:uid="{00000000-0005-0000-0000-000072180000}"/>
    <cellStyle name="Normal 2 2 2 14 3 2 3" xfId="28283" xr:uid="{00000000-0005-0000-0000-000073180000}"/>
    <cellStyle name="Normal 2 2 2 14 3 3" xfId="12779" xr:uid="{00000000-0005-0000-0000-000074180000}"/>
    <cellStyle name="Normal 2 2 2 14 3 3 2" xfId="32831" xr:uid="{00000000-0005-0000-0000-000075180000}"/>
    <cellStyle name="Normal 2 2 2 14 3 4" xfId="23801" xr:uid="{00000000-0005-0000-0000-000076180000}"/>
    <cellStyle name="Normal 2 2 2 14 4" xfId="5243" xr:uid="{00000000-0005-0000-0000-000077180000}"/>
    <cellStyle name="Normal 2 2 2 14 4 2" xfId="14273" xr:uid="{00000000-0005-0000-0000-000078180000}"/>
    <cellStyle name="Normal 2 2 2 14 4 2 2" xfId="34325" xr:uid="{00000000-0005-0000-0000-000079180000}"/>
    <cellStyle name="Normal 2 2 2 14 4 3" xfId="25295" xr:uid="{00000000-0005-0000-0000-00007A180000}"/>
    <cellStyle name="Normal 2 2 2 14 5" xfId="9791" xr:uid="{00000000-0005-0000-0000-00007B180000}"/>
    <cellStyle name="Normal 2 2 2 14 5 2" xfId="29843" xr:uid="{00000000-0005-0000-0000-00007C180000}"/>
    <cellStyle name="Normal 2 2 2 14 6" xfId="20813" xr:uid="{00000000-0005-0000-0000-00007D180000}"/>
    <cellStyle name="Normal 2 2 2 15" xfId="1510" xr:uid="{00000000-0005-0000-0000-00007E180000}"/>
    <cellStyle name="Normal 2 2 2 15 2" xfId="5992" xr:uid="{00000000-0005-0000-0000-00007F180000}"/>
    <cellStyle name="Normal 2 2 2 15 2 2" xfId="15022" xr:uid="{00000000-0005-0000-0000-000080180000}"/>
    <cellStyle name="Normal 2 2 2 15 2 2 2" xfId="35074" xr:uid="{00000000-0005-0000-0000-000081180000}"/>
    <cellStyle name="Normal 2 2 2 15 2 3" xfId="26044" xr:uid="{00000000-0005-0000-0000-000082180000}"/>
    <cellStyle name="Normal 2 2 2 15 3" xfId="10540" xr:uid="{00000000-0005-0000-0000-000083180000}"/>
    <cellStyle name="Normal 2 2 2 15 3 2" xfId="30592" xr:uid="{00000000-0005-0000-0000-000084180000}"/>
    <cellStyle name="Normal 2 2 2 15 4" xfId="21562" xr:uid="{00000000-0005-0000-0000-000085180000}"/>
    <cellStyle name="Normal 2 2 2 16" xfId="3004" xr:uid="{00000000-0005-0000-0000-000086180000}"/>
    <cellStyle name="Normal 2 2 2 16 2" xfId="7486" xr:uid="{00000000-0005-0000-0000-000087180000}"/>
    <cellStyle name="Normal 2 2 2 16 2 2" xfId="16516" xr:uid="{00000000-0005-0000-0000-000088180000}"/>
    <cellStyle name="Normal 2 2 2 16 2 2 2" xfId="36568" xr:uid="{00000000-0005-0000-0000-000089180000}"/>
    <cellStyle name="Normal 2 2 2 16 2 3" xfId="27538" xr:uid="{00000000-0005-0000-0000-00008A180000}"/>
    <cellStyle name="Normal 2 2 2 16 3" xfId="12034" xr:uid="{00000000-0005-0000-0000-00008B180000}"/>
    <cellStyle name="Normal 2 2 2 16 3 2" xfId="32086" xr:uid="{00000000-0005-0000-0000-00008C180000}"/>
    <cellStyle name="Normal 2 2 2 16 4" xfId="23056" xr:uid="{00000000-0005-0000-0000-00008D180000}"/>
    <cellStyle name="Normal 2 2 2 17" xfId="4498" xr:uid="{00000000-0005-0000-0000-00008E180000}"/>
    <cellStyle name="Normal 2 2 2 17 2" xfId="13528" xr:uid="{00000000-0005-0000-0000-00008F180000}"/>
    <cellStyle name="Normal 2 2 2 17 2 2" xfId="33580" xr:uid="{00000000-0005-0000-0000-000090180000}"/>
    <cellStyle name="Normal 2 2 2 17 3" xfId="24550" xr:uid="{00000000-0005-0000-0000-000091180000}"/>
    <cellStyle name="Normal 2 2 2 18" xfId="9046" xr:uid="{00000000-0005-0000-0000-000092180000}"/>
    <cellStyle name="Normal 2 2 2 18 2" xfId="29098" xr:uid="{00000000-0005-0000-0000-000093180000}"/>
    <cellStyle name="Normal 2 2 2 19" xfId="20061" xr:uid="{00000000-0005-0000-0000-000094180000}"/>
    <cellStyle name="Normal 2 2 2 2" xfId="26" xr:uid="{00000000-0005-0000-0000-000095180000}"/>
    <cellStyle name="Normal 2 2 2 2 10" xfId="212" xr:uid="{00000000-0005-0000-0000-000096180000}"/>
    <cellStyle name="Normal 2 2 2 2 10 2" xfId="957" xr:uid="{00000000-0005-0000-0000-000097180000}"/>
    <cellStyle name="Normal 2 2 2 2 10 2 2" xfId="2451" xr:uid="{00000000-0005-0000-0000-000098180000}"/>
    <cellStyle name="Normal 2 2 2 2 10 2 2 2" xfId="6933" xr:uid="{00000000-0005-0000-0000-000099180000}"/>
    <cellStyle name="Normal 2 2 2 2 10 2 2 2 2" xfId="15963" xr:uid="{00000000-0005-0000-0000-00009A180000}"/>
    <cellStyle name="Normal 2 2 2 2 10 2 2 2 2 2" xfId="36015" xr:uid="{00000000-0005-0000-0000-00009B180000}"/>
    <cellStyle name="Normal 2 2 2 2 10 2 2 2 3" xfId="26985" xr:uid="{00000000-0005-0000-0000-00009C180000}"/>
    <cellStyle name="Normal 2 2 2 2 10 2 2 3" xfId="11481" xr:uid="{00000000-0005-0000-0000-00009D180000}"/>
    <cellStyle name="Normal 2 2 2 2 10 2 2 3 2" xfId="31533" xr:uid="{00000000-0005-0000-0000-00009E180000}"/>
    <cellStyle name="Normal 2 2 2 2 10 2 2 4" xfId="22503" xr:uid="{00000000-0005-0000-0000-00009F180000}"/>
    <cellStyle name="Normal 2 2 2 2 10 2 3" xfId="3945" xr:uid="{00000000-0005-0000-0000-0000A0180000}"/>
    <cellStyle name="Normal 2 2 2 2 10 2 3 2" xfId="8427" xr:uid="{00000000-0005-0000-0000-0000A1180000}"/>
    <cellStyle name="Normal 2 2 2 2 10 2 3 2 2" xfId="17457" xr:uid="{00000000-0005-0000-0000-0000A2180000}"/>
    <cellStyle name="Normal 2 2 2 2 10 2 3 2 2 2" xfId="37509" xr:uid="{00000000-0005-0000-0000-0000A3180000}"/>
    <cellStyle name="Normal 2 2 2 2 10 2 3 2 3" xfId="28479" xr:uid="{00000000-0005-0000-0000-0000A4180000}"/>
    <cellStyle name="Normal 2 2 2 2 10 2 3 3" xfId="12975" xr:uid="{00000000-0005-0000-0000-0000A5180000}"/>
    <cellStyle name="Normal 2 2 2 2 10 2 3 3 2" xfId="33027" xr:uid="{00000000-0005-0000-0000-0000A6180000}"/>
    <cellStyle name="Normal 2 2 2 2 10 2 3 4" xfId="23997" xr:uid="{00000000-0005-0000-0000-0000A7180000}"/>
    <cellStyle name="Normal 2 2 2 2 10 2 4" xfId="5439" xr:uid="{00000000-0005-0000-0000-0000A8180000}"/>
    <cellStyle name="Normal 2 2 2 2 10 2 4 2" xfId="14469" xr:uid="{00000000-0005-0000-0000-0000A9180000}"/>
    <cellStyle name="Normal 2 2 2 2 10 2 4 2 2" xfId="34521" xr:uid="{00000000-0005-0000-0000-0000AA180000}"/>
    <cellStyle name="Normal 2 2 2 2 10 2 4 3" xfId="25491" xr:uid="{00000000-0005-0000-0000-0000AB180000}"/>
    <cellStyle name="Normal 2 2 2 2 10 2 5" xfId="9987" xr:uid="{00000000-0005-0000-0000-0000AC180000}"/>
    <cellStyle name="Normal 2 2 2 2 10 2 5 2" xfId="30039" xr:uid="{00000000-0005-0000-0000-0000AD180000}"/>
    <cellStyle name="Normal 2 2 2 2 10 2 6" xfId="21009" xr:uid="{00000000-0005-0000-0000-0000AE180000}"/>
    <cellStyle name="Normal 2 2 2 2 10 3" xfId="1706" xr:uid="{00000000-0005-0000-0000-0000AF180000}"/>
    <cellStyle name="Normal 2 2 2 2 10 3 2" xfId="6188" xr:uid="{00000000-0005-0000-0000-0000B0180000}"/>
    <cellStyle name="Normal 2 2 2 2 10 3 2 2" xfId="15218" xr:uid="{00000000-0005-0000-0000-0000B1180000}"/>
    <cellStyle name="Normal 2 2 2 2 10 3 2 2 2" xfId="35270" xr:uid="{00000000-0005-0000-0000-0000B2180000}"/>
    <cellStyle name="Normal 2 2 2 2 10 3 2 3" xfId="26240" xr:uid="{00000000-0005-0000-0000-0000B3180000}"/>
    <cellStyle name="Normal 2 2 2 2 10 3 3" xfId="10736" xr:uid="{00000000-0005-0000-0000-0000B4180000}"/>
    <cellStyle name="Normal 2 2 2 2 10 3 3 2" xfId="30788" xr:uid="{00000000-0005-0000-0000-0000B5180000}"/>
    <cellStyle name="Normal 2 2 2 2 10 3 4" xfId="21758" xr:uid="{00000000-0005-0000-0000-0000B6180000}"/>
    <cellStyle name="Normal 2 2 2 2 10 4" xfId="3200" xr:uid="{00000000-0005-0000-0000-0000B7180000}"/>
    <cellStyle name="Normal 2 2 2 2 10 4 2" xfId="7682" xr:uid="{00000000-0005-0000-0000-0000B8180000}"/>
    <cellStyle name="Normal 2 2 2 2 10 4 2 2" xfId="16712" xr:uid="{00000000-0005-0000-0000-0000B9180000}"/>
    <cellStyle name="Normal 2 2 2 2 10 4 2 2 2" xfId="36764" xr:uid="{00000000-0005-0000-0000-0000BA180000}"/>
    <cellStyle name="Normal 2 2 2 2 10 4 2 3" xfId="27734" xr:uid="{00000000-0005-0000-0000-0000BB180000}"/>
    <cellStyle name="Normal 2 2 2 2 10 4 3" xfId="12230" xr:uid="{00000000-0005-0000-0000-0000BC180000}"/>
    <cellStyle name="Normal 2 2 2 2 10 4 3 2" xfId="32282" xr:uid="{00000000-0005-0000-0000-0000BD180000}"/>
    <cellStyle name="Normal 2 2 2 2 10 4 4" xfId="23252" xr:uid="{00000000-0005-0000-0000-0000BE180000}"/>
    <cellStyle name="Normal 2 2 2 2 10 5" xfId="4694" xr:uid="{00000000-0005-0000-0000-0000BF180000}"/>
    <cellStyle name="Normal 2 2 2 2 10 5 2" xfId="13724" xr:uid="{00000000-0005-0000-0000-0000C0180000}"/>
    <cellStyle name="Normal 2 2 2 2 10 5 2 2" xfId="33776" xr:uid="{00000000-0005-0000-0000-0000C1180000}"/>
    <cellStyle name="Normal 2 2 2 2 10 5 3" xfId="24746" xr:uid="{00000000-0005-0000-0000-0000C2180000}"/>
    <cellStyle name="Normal 2 2 2 2 10 6" xfId="9242" xr:uid="{00000000-0005-0000-0000-0000C3180000}"/>
    <cellStyle name="Normal 2 2 2 2 10 6 2" xfId="29294" xr:uid="{00000000-0005-0000-0000-0000C4180000}"/>
    <cellStyle name="Normal 2 2 2 2 10 7" xfId="20264" xr:uid="{00000000-0005-0000-0000-0000C5180000}"/>
    <cellStyle name="Normal 2 2 2 2 11" xfId="398" xr:uid="{00000000-0005-0000-0000-0000C6180000}"/>
    <cellStyle name="Normal 2 2 2 2 11 2" xfId="1145" xr:uid="{00000000-0005-0000-0000-0000C7180000}"/>
    <cellStyle name="Normal 2 2 2 2 11 2 2" xfId="2639" xr:uid="{00000000-0005-0000-0000-0000C8180000}"/>
    <cellStyle name="Normal 2 2 2 2 11 2 2 2" xfId="7121" xr:uid="{00000000-0005-0000-0000-0000C9180000}"/>
    <cellStyle name="Normal 2 2 2 2 11 2 2 2 2" xfId="16151" xr:uid="{00000000-0005-0000-0000-0000CA180000}"/>
    <cellStyle name="Normal 2 2 2 2 11 2 2 2 2 2" xfId="36203" xr:uid="{00000000-0005-0000-0000-0000CB180000}"/>
    <cellStyle name="Normal 2 2 2 2 11 2 2 2 3" xfId="27173" xr:uid="{00000000-0005-0000-0000-0000CC180000}"/>
    <cellStyle name="Normal 2 2 2 2 11 2 2 3" xfId="11669" xr:uid="{00000000-0005-0000-0000-0000CD180000}"/>
    <cellStyle name="Normal 2 2 2 2 11 2 2 3 2" xfId="31721" xr:uid="{00000000-0005-0000-0000-0000CE180000}"/>
    <cellStyle name="Normal 2 2 2 2 11 2 2 4" xfId="22691" xr:uid="{00000000-0005-0000-0000-0000CF180000}"/>
    <cellStyle name="Normal 2 2 2 2 11 2 3" xfId="4133" xr:uid="{00000000-0005-0000-0000-0000D0180000}"/>
    <cellStyle name="Normal 2 2 2 2 11 2 3 2" xfId="8615" xr:uid="{00000000-0005-0000-0000-0000D1180000}"/>
    <cellStyle name="Normal 2 2 2 2 11 2 3 2 2" xfId="17645" xr:uid="{00000000-0005-0000-0000-0000D2180000}"/>
    <cellStyle name="Normal 2 2 2 2 11 2 3 2 2 2" xfId="37697" xr:uid="{00000000-0005-0000-0000-0000D3180000}"/>
    <cellStyle name="Normal 2 2 2 2 11 2 3 2 3" xfId="28667" xr:uid="{00000000-0005-0000-0000-0000D4180000}"/>
    <cellStyle name="Normal 2 2 2 2 11 2 3 3" xfId="13163" xr:uid="{00000000-0005-0000-0000-0000D5180000}"/>
    <cellStyle name="Normal 2 2 2 2 11 2 3 3 2" xfId="33215" xr:uid="{00000000-0005-0000-0000-0000D6180000}"/>
    <cellStyle name="Normal 2 2 2 2 11 2 3 4" xfId="24185" xr:uid="{00000000-0005-0000-0000-0000D7180000}"/>
    <cellStyle name="Normal 2 2 2 2 11 2 4" xfId="5627" xr:uid="{00000000-0005-0000-0000-0000D8180000}"/>
    <cellStyle name="Normal 2 2 2 2 11 2 4 2" xfId="14657" xr:uid="{00000000-0005-0000-0000-0000D9180000}"/>
    <cellStyle name="Normal 2 2 2 2 11 2 4 2 2" xfId="34709" xr:uid="{00000000-0005-0000-0000-0000DA180000}"/>
    <cellStyle name="Normal 2 2 2 2 11 2 4 3" xfId="25679" xr:uid="{00000000-0005-0000-0000-0000DB180000}"/>
    <cellStyle name="Normal 2 2 2 2 11 2 5" xfId="10175" xr:uid="{00000000-0005-0000-0000-0000DC180000}"/>
    <cellStyle name="Normal 2 2 2 2 11 2 5 2" xfId="30227" xr:uid="{00000000-0005-0000-0000-0000DD180000}"/>
    <cellStyle name="Normal 2 2 2 2 11 2 6" xfId="21197" xr:uid="{00000000-0005-0000-0000-0000DE180000}"/>
    <cellStyle name="Normal 2 2 2 2 11 3" xfId="1892" xr:uid="{00000000-0005-0000-0000-0000DF180000}"/>
    <cellStyle name="Normal 2 2 2 2 11 3 2" xfId="6374" xr:uid="{00000000-0005-0000-0000-0000E0180000}"/>
    <cellStyle name="Normal 2 2 2 2 11 3 2 2" xfId="15404" xr:uid="{00000000-0005-0000-0000-0000E1180000}"/>
    <cellStyle name="Normal 2 2 2 2 11 3 2 2 2" xfId="35456" xr:uid="{00000000-0005-0000-0000-0000E2180000}"/>
    <cellStyle name="Normal 2 2 2 2 11 3 2 3" xfId="26426" xr:uid="{00000000-0005-0000-0000-0000E3180000}"/>
    <cellStyle name="Normal 2 2 2 2 11 3 3" xfId="10922" xr:uid="{00000000-0005-0000-0000-0000E4180000}"/>
    <cellStyle name="Normal 2 2 2 2 11 3 3 2" xfId="30974" xr:uid="{00000000-0005-0000-0000-0000E5180000}"/>
    <cellStyle name="Normal 2 2 2 2 11 3 4" xfId="21944" xr:uid="{00000000-0005-0000-0000-0000E6180000}"/>
    <cellStyle name="Normal 2 2 2 2 11 4" xfId="3386" xr:uid="{00000000-0005-0000-0000-0000E7180000}"/>
    <cellStyle name="Normal 2 2 2 2 11 4 2" xfId="7868" xr:uid="{00000000-0005-0000-0000-0000E8180000}"/>
    <cellStyle name="Normal 2 2 2 2 11 4 2 2" xfId="16898" xr:uid="{00000000-0005-0000-0000-0000E9180000}"/>
    <cellStyle name="Normal 2 2 2 2 11 4 2 2 2" xfId="36950" xr:uid="{00000000-0005-0000-0000-0000EA180000}"/>
    <cellStyle name="Normal 2 2 2 2 11 4 2 3" xfId="27920" xr:uid="{00000000-0005-0000-0000-0000EB180000}"/>
    <cellStyle name="Normal 2 2 2 2 11 4 3" xfId="12416" xr:uid="{00000000-0005-0000-0000-0000EC180000}"/>
    <cellStyle name="Normal 2 2 2 2 11 4 3 2" xfId="32468" xr:uid="{00000000-0005-0000-0000-0000ED180000}"/>
    <cellStyle name="Normal 2 2 2 2 11 4 4" xfId="23438" xr:uid="{00000000-0005-0000-0000-0000EE180000}"/>
    <cellStyle name="Normal 2 2 2 2 11 5" xfId="4880" xr:uid="{00000000-0005-0000-0000-0000EF180000}"/>
    <cellStyle name="Normal 2 2 2 2 11 5 2" xfId="13910" xr:uid="{00000000-0005-0000-0000-0000F0180000}"/>
    <cellStyle name="Normal 2 2 2 2 11 5 2 2" xfId="33962" xr:uid="{00000000-0005-0000-0000-0000F1180000}"/>
    <cellStyle name="Normal 2 2 2 2 11 5 3" xfId="24932" xr:uid="{00000000-0005-0000-0000-0000F2180000}"/>
    <cellStyle name="Normal 2 2 2 2 11 6" xfId="9428" xr:uid="{00000000-0005-0000-0000-0000F3180000}"/>
    <cellStyle name="Normal 2 2 2 2 11 6 2" xfId="29480" xr:uid="{00000000-0005-0000-0000-0000F4180000}"/>
    <cellStyle name="Normal 2 2 2 2 11 7" xfId="20450" xr:uid="{00000000-0005-0000-0000-0000F5180000}"/>
    <cellStyle name="Normal 2 2 2 2 12" xfId="584" xr:uid="{00000000-0005-0000-0000-0000F6180000}"/>
    <cellStyle name="Normal 2 2 2 2 12 2" xfId="1331" xr:uid="{00000000-0005-0000-0000-0000F7180000}"/>
    <cellStyle name="Normal 2 2 2 2 12 2 2" xfId="2825" xr:uid="{00000000-0005-0000-0000-0000F8180000}"/>
    <cellStyle name="Normal 2 2 2 2 12 2 2 2" xfId="7307" xr:uid="{00000000-0005-0000-0000-0000F9180000}"/>
    <cellStyle name="Normal 2 2 2 2 12 2 2 2 2" xfId="16337" xr:uid="{00000000-0005-0000-0000-0000FA180000}"/>
    <cellStyle name="Normal 2 2 2 2 12 2 2 2 2 2" xfId="36389" xr:uid="{00000000-0005-0000-0000-0000FB180000}"/>
    <cellStyle name="Normal 2 2 2 2 12 2 2 2 3" xfId="27359" xr:uid="{00000000-0005-0000-0000-0000FC180000}"/>
    <cellStyle name="Normal 2 2 2 2 12 2 2 3" xfId="11855" xr:uid="{00000000-0005-0000-0000-0000FD180000}"/>
    <cellStyle name="Normal 2 2 2 2 12 2 2 3 2" xfId="31907" xr:uid="{00000000-0005-0000-0000-0000FE180000}"/>
    <cellStyle name="Normal 2 2 2 2 12 2 2 4" xfId="22877" xr:uid="{00000000-0005-0000-0000-0000FF180000}"/>
    <cellStyle name="Normal 2 2 2 2 12 2 3" xfId="4319" xr:uid="{00000000-0005-0000-0000-000000190000}"/>
    <cellStyle name="Normal 2 2 2 2 12 2 3 2" xfId="8801" xr:uid="{00000000-0005-0000-0000-000001190000}"/>
    <cellStyle name="Normal 2 2 2 2 12 2 3 2 2" xfId="17831" xr:uid="{00000000-0005-0000-0000-000002190000}"/>
    <cellStyle name="Normal 2 2 2 2 12 2 3 2 2 2" xfId="37883" xr:uid="{00000000-0005-0000-0000-000003190000}"/>
    <cellStyle name="Normal 2 2 2 2 12 2 3 2 3" xfId="28853" xr:uid="{00000000-0005-0000-0000-000004190000}"/>
    <cellStyle name="Normal 2 2 2 2 12 2 3 3" xfId="13349" xr:uid="{00000000-0005-0000-0000-000005190000}"/>
    <cellStyle name="Normal 2 2 2 2 12 2 3 3 2" xfId="33401" xr:uid="{00000000-0005-0000-0000-000006190000}"/>
    <cellStyle name="Normal 2 2 2 2 12 2 3 4" xfId="24371" xr:uid="{00000000-0005-0000-0000-000007190000}"/>
    <cellStyle name="Normal 2 2 2 2 12 2 4" xfId="5813" xr:uid="{00000000-0005-0000-0000-000008190000}"/>
    <cellStyle name="Normal 2 2 2 2 12 2 4 2" xfId="14843" xr:uid="{00000000-0005-0000-0000-000009190000}"/>
    <cellStyle name="Normal 2 2 2 2 12 2 4 2 2" xfId="34895" xr:uid="{00000000-0005-0000-0000-00000A190000}"/>
    <cellStyle name="Normal 2 2 2 2 12 2 4 3" xfId="25865" xr:uid="{00000000-0005-0000-0000-00000B190000}"/>
    <cellStyle name="Normal 2 2 2 2 12 2 5" xfId="10361" xr:uid="{00000000-0005-0000-0000-00000C190000}"/>
    <cellStyle name="Normal 2 2 2 2 12 2 5 2" xfId="30413" xr:uid="{00000000-0005-0000-0000-00000D190000}"/>
    <cellStyle name="Normal 2 2 2 2 12 2 6" xfId="21383" xr:uid="{00000000-0005-0000-0000-00000E190000}"/>
    <cellStyle name="Normal 2 2 2 2 12 3" xfId="2078" xr:uid="{00000000-0005-0000-0000-00000F190000}"/>
    <cellStyle name="Normal 2 2 2 2 12 3 2" xfId="6560" xr:uid="{00000000-0005-0000-0000-000010190000}"/>
    <cellStyle name="Normal 2 2 2 2 12 3 2 2" xfId="15590" xr:uid="{00000000-0005-0000-0000-000011190000}"/>
    <cellStyle name="Normal 2 2 2 2 12 3 2 2 2" xfId="35642" xr:uid="{00000000-0005-0000-0000-000012190000}"/>
    <cellStyle name="Normal 2 2 2 2 12 3 2 3" xfId="26612" xr:uid="{00000000-0005-0000-0000-000013190000}"/>
    <cellStyle name="Normal 2 2 2 2 12 3 3" xfId="11108" xr:uid="{00000000-0005-0000-0000-000014190000}"/>
    <cellStyle name="Normal 2 2 2 2 12 3 3 2" xfId="31160" xr:uid="{00000000-0005-0000-0000-000015190000}"/>
    <cellStyle name="Normal 2 2 2 2 12 3 4" xfId="22130" xr:uid="{00000000-0005-0000-0000-000016190000}"/>
    <cellStyle name="Normal 2 2 2 2 12 4" xfId="3572" xr:uid="{00000000-0005-0000-0000-000017190000}"/>
    <cellStyle name="Normal 2 2 2 2 12 4 2" xfId="8054" xr:uid="{00000000-0005-0000-0000-000018190000}"/>
    <cellStyle name="Normal 2 2 2 2 12 4 2 2" xfId="17084" xr:uid="{00000000-0005-0000-0000-000019190000}"/>
    <cellStyle name="Normal 2 2 2 2 12 4 2 2 2" xfId="37136" xr:uid="{00000000-0005-0000-0000-00001A190000}"/>
    <cellStyle name="Normal 2 2 2 2 12 4 2 3" xfId="28106" xr:uid="{00000000-0005-0000-0000-00001B190000}"/>
    <cellStyle name="Normal 2 2 2 2 12 4 3" xfId="12602" xr:uid="{00000000-0005-0000-0000-00001C190000}"/>
    <cellStyle name="Normal 2 2 2 2 12 4 3 2" xfId="32654" xr:uid="{00000000-0005-0000-0000-00001D190000}"/>
    <cellStyle name="Normal 2 2 2 2 12 4 4" xfId="23624" xr:uid="{00000000-0005-0000-0000-00001E190000}"/>
    <cellStyle name="Normal 2 2 2 2 12 5" xfId="5066" xr:uid="{00000000-0005-0000-0000-00001F190000}"/>
    <cellStyle name="Normal 2 2 2 2 12 5 2" xfId="14096" xr:uid="{00000000-0005-0000-0000-000020190000}"/>
    <cellStyle name="Normal 2 2 2 2 12 5 2 2" xfId="34148" xr:uid="{00000000-0005-0000-0000-000021190000}"/>
    <cellStyle name="Normal 2 2 2 2 12 5 3" xfId="25118" xr:uid="{00000000-0005-0000-0000-000022190000}"/>
    <cellStyle name="Normal 2 2 2 2 12 6" xfId="9614" xr:uid="{00000000-0005-0000-0000-000023190000}"/>
    <cellStyle name="Normal 2 2 2 2 12 6 2" xfId="29666" xr:uid="{00000000-0005-0000-0000-000024190000}"/>
    <cellStyle name="Normal 2 2 2 2 12 7" xfId="20636" xr:uid="{00000000-0005-0000-0000-000025190000}"/>
    <cellStyle name="Normal 2 2 2 2 13" xfId="771" xr:uid="{00000000-0005-0000-0000-000026190000}"/>
    <cellStyle name="Normal 2 2 2 2 13 2" xfId="2265" xr:uid="{00000000-0005-0000-0000-000027190000}"/>
    <cellStyle name="Normal 2 2 2 2 13 2 2" xfId="6747" xr:uid="{00000000-0005-0000-0000-000028190000}"/>
    <cellStyle name="Normal 2 2 2 2 13 2 2 2" xfId="15777" xr:uid="{00000000-0005-0000-0000-000029190000}"/>
    <cellStyle name="Normal 2 2 2 2 13 2 2 2 2" xfId="35829" xr:uid="{00000000-0005-0000-0000-00002A190000}"/>
    <cellStyle name="Normal 2 2 2 2 13 2 2 3" xfId="26799" xr:uid="{00000000-0005-0000-0000-00002B190000}"/>
    <cellStyle name="Normal 2 2 2 2 13 2 3" xfId="11295" xr:uid="{00000000-0005-0000-0000-00002C190000}"/>
    <cellStyle name="Normal 2 2 2 2 13 2 3 2" xfId="31347" xr:uid="{00000000-0005-0000-0000-00002D190000}"/>
    <cellStyle name="Normal 2 2 2 2 13 2 4" xfId="22317" xr:uid="{00000000-0005-0000-0000-00002E190000}"/>
    <cellStyle name="Normal 2 2 2 2 13 3" xfId="3759" xr:uid="{00000000-0005-0000-0000-00002F190000}"/>
    <cellStyle name="Normal 2 2 2 2 13 3 2" xfId="8241" xr:uid="{00000000-0005-0000-0000-000030190000}"/>
    <cellStyle name="Normal 2 2 2 2 13 3 2 2" xfId="17271" xr:uid="{00000000-0005-0000-0000-000031190000}"/>
    <cellStyle name="Normal 2 2 2 2 13 3 2 2 2" xfId="37323" xr:uid="{00000000-0005-0000-0000-000032190000}"/>
    <cellStyle name="Normal 2 2 2 2 13 3 2 3" xfId="28293" xr:uid="{00000000-0005-0000-0000-000033190000}"/>
    <cellStyle name="Normal 2 2 2 2 13 3 3" xfId="12789" xr:uid="{00000000-0005-0000-0000-000034190000}"/>
    <cellStyle name="Normal 2 2 2 2 13 3 3 2" xfId="32841" xr:uid="{00000000-0005-0000-0000-000035190000}"/>
    <cellStyle name="Normal 2 2 2 2 13 3 4" xfId="23811" xr:uid="{00000000-0005-0000-0000-000036190000}"/>
    <cellStyle name="Normal 2 2 2 2 13 4" xfId="5253" xr:uid="{00000000-0005-0000-0000-000037190000}"/>
    <cellStyle name="Normal 2 2 2 2 13 4 2" xfId="14283" xr:uid="{00000000-0005-0000-0000-000038190000}"/>
    <cellStyle name="Normal 2 2 2 2 13 4 2 2" xfId="34335" xr:uid="{00000000-0005-0000-0000-000039190000}"/>
    <cellStyle name="Normal 2 2 2 2 13 4 3" xfId="25305" xr:uid="{00000000-0005-0000-0000-00003A190000}"/>
    <cellStyle name="Normal 2 2 2 2 13 5" xfId="9801" xr:uid="{00000000-0005-0000-0000-00003B190000}"/>
    <cellStyle name="Normal 2 2 2 2 13 5 2" xfId="29853" xr:uid="{00000000-0005-0000-0000-00003C190000}"/>
    <cellStyle name="Normal 2 2 2 2 13 6" xfId="20823" xr:uid="{00000000-0005-0000-0000-00003D190000}"/>
    <cellStyle name="Normal 2 2 2 2 14" xfId="1520" xr:uid="{00000000-0005-0000-0000-00003E190000}"/>
    <cellStyle name="Normal 2 2 2 2 14 2" xfId="6002" xr:uid="{00000000-0005-0000-0000-00003F190000}"/>
    <cellStyle name="Normal 2 2 2 2 14 2 2" xfId="15032" xr:uid="{00000000-0005-0000-0000-000040190000}"/>
    <cellStyle name="Normal 2 2 2 2 14 2 2 2" xfId="35084" xr:uid="{00000000-0005-0000-0000-000041190000}"/>
    <cellStyle name="Normal 2 2 2 2 14 2 3" xfId="26054" xr:uid="{00000000-0005-0000-0000-000042190000}"/>
    <cellStyle name="Normal 2 2 2 2 14 3" xfId="10550" xr:uid="{00000000-0005-0000-0000-000043190000}"/>
    <cellStyle name="Normal 2 2 2 2 14 3 2" xfId="30602" xr:uid="{00000000-0005-0000-0000-000044190000}"/>
    <cellStyle name="Normal 2 2 2 2 14 4" xfId="21572" xr:uid="{00000000-0005-0000-0000-000045190000}"/>
    <cellStyle name="Normal 2 2 2 2 15" xfId="3014" xr:uid="{00000000-0005-0000-0000-000046190000}"/>
    <cellStyle name="Normal 2 2 2 2 15 2" xfId="7496" xr:uid="{00000000-0005-0000-0000-000047190000}"/>
    <cellStyle name="Normal 2 2 2 2 15 2 2" xfId="16526" xr:uid="{00000000-0005-0000-0000-000048190000}"/>
    <cellStyle name="Normal 2 2 2 2 15 2 2 2" xfId="36578" xr:uid="{00000000-0005-0000-0000-000049190000}"/>
    <cellStyle name="Normal 2 2 2 2 15 2 3" xfId="27548" xr:uid="{00000000-0005-0000-0000-00004A190000}"/>
    <cellStyle name="Normal 2 2 2 2 15 3" xfId="12044" xr:uid="{00000000-0005-0000-0000-00004B190000}"/>
    <cellStyle name="Normal 2 2 2 2 15 3 2" xfId="32096" xr:uid="{00000000-0005-0000-0000-00004C190000}"/>
    <cellStyle name="Normal 2 2 2 2 15 4" xfId="23066" xr:uid="{00000000-0005-0000-0000-00004D190000}"/>
    <cellStyle name="Normal 2 2 2 2 16" xfId="4508" xr:uid="{00000000-0005-0000-0000-00004E190000}"/>
    <cellStyle name="Normal 2 2 2 2 16 2" xfId="13538" xr:uid="{00000000-0005-0000-0000-00004F190000}"/>
    <cellStyle name="Normal 2 2 2 2 16 2 2" xfId="33590" xr:uid="{00000000-0005-0000-0000-000050190000}"/>
    <cellStyle name="Normal 2 2 2 2 16 3" xfId="24560" xr:uid="{00000000-0005-0000-0000-000051190000}"/>
    <cellStyle name="Normal 2 2 2 2 17" xfId="9056" xr:uid="{00000000-0005-0000-0000-000052190000}"/>
    <cellStyle name="Normal 2 2 2 2 17 2" xfId="29108" xr:uid="{00000000-0005-0000-0000-000053190000}"/>
    <cellStyle name="Normal 2 2 2 2 18" xfId="20078" xr:uid="{00000000-0005-0000-0000-000054190000}"/>
    <cellStyle name="Normal 2 2 2 2 2" xfId="29" xr:uid="{00000000-0005-0000-0000-000055190000}"/>
    <cellStyle name="Normal 2 2 2 2 2 10" xfId="401" xr:uid="{00000000-0005-0000-0000-000056190000}"/>
    <cellStyle name="Normal 2 2 2 2 2 10 2" xfId="1148" xr:uid="{00000000-0005-0000-0000-000057190000}"/>
    <cellStyle name="Normal 2 2 2 2 2 10 2 2" xfId="2642" xr:uid="{00000000-0005-0000-0000-000058190000}"/>
    <cellStyle name="Normal 2 2 2 2 2 10 2 2 2" xfId="7124" xr:uid="{00000000-0005-0000-0000-000059190000}"/>
    <cellStyle name="Normal 2 2 2 2 2 10 2 2 2 2" xfId="16154" xr:uid="{00000000-0005-0000-0000-00005A190000}"/>
    <cellStyle name="Normal 2 2 2 2 2 10 2 2 2 2 2" xfId="36206" xr:uid="{00000000-0005-0000-0000-00005B190000}"/>
    <cellStyle name="Normal 2 2 2 2 2 10 2 2 2 3" xfId="27176" xr:uid="{00000000-0005-0000-0000-00005C190000}"/>
    <cellStyle name="Normal 2 2 2 2 2 10 2 2 3" xfId="11672" xr:uid="{00000000-0005-0000-0000-00005D190000}"/>
    <cellStyle name="Normal 2 2 2 2 2 10 2 2 3 2" xfId="31724" xr:uid="{00000000-0005-0000-0000-00005E190000}"/>
    <cellStyle name="Normal 2 2 2 2 2 10 2 2 4" xfId="22694" xr:uid="{00000000-0005-0000-0000-00005F190000}"/>
    <cellStyle name="Normal 2 2 2 2 2 10 2 3" xfId="4136" xr:uid="{00000000-0005-0000-0000-000060190000}"/>
    <cellStyle name="Normal 2 2 2 2 2 10 2 3 2" xfId="8618" xr:uid="{00000000-0005-0000-0000-000061190000}"/>
    <cellStyle name="Normal 2 2 2 2 2 10 2 3 2 2" xfId="17648" xr:uid="{00000000-0005-0000-0000-000062190000}"/>
    <cellStyle name="Normal 2 2 2 2 2 10 2 3 2 2 2" xfId="37700" xr:uid="{00000000-0005-0000-0000-000063190000}"/>
    <cellStyle name="Normal 2 2 2 2 2 10 2 3 2 3" xfId="28670" xr:uid="{00000000-0005-0000-0000-000064190000}"/>
    <cellStyle name="Normal 2 2 2 2 2 10 2 3 3" xfId="13166" xr:uid="{00000000-0005-0000-0000-000065190000}"/>
    <cellStyle name="Normal 2 2 2 2 2 10 2 3 3 2" xfId="33218" xr:uid="{00000000-0005-0000-0000-000066190000}"/>
    <cellStyle name="Normal 2 2 2 2 2 10 2 3 4" xfId="24188" xr:uid="{00000000-0005-0000-0000-000067190000}"/>
    <cellStyle name="Normal 2 2 2 2 2 10 2 4" xfId="5630" xr:uid="{00000000-0005-0000-0000-000068190000}"/>
    <cellStyle name="Normal 2 2 2 2 2 10 2 4 2" xfId="14660" xr:uid="{00000000-0005-0000-0000-000069190000}"/>
    <cellStyle name="Normal 2 2 2 2 2 10 2 4 2 2" xfId="34712" xr:uid="{00000000-0005-0000-0000-00006A190000}"/>
    <cellStyle name="Normal 2 2 2 2 2 10 2 4 3" xfId="25682" xr:uid="{00000000-0005-0000-0000-00006B190000}"/>
    <cellStyle name="Normal 2 2 2 2 2 10 2 5" xfId="10178" xr:uid="{00000000-0005-0000-0000-00006C190000}"/>
    <cellStyle name="Normal 2 2 2 2 2 10 2 5 2" xfId="30230" xr:uid="{00000000-0005-0000-0000-00006D190000}"/>
    <cellStyle name="Normal 2 2 2 2 2 10 2 6" xfId="21200" xr:uid="{00000000-0005-0000-0000-00006E190000}"/>
    <cellStyle name="Normal 2 2 2 2 2 10 3" xfId="1895" xr:uid="{00000000-0005-0000-0000-00006F190000}"/>
    <cellStyle name="Normal 2 2 2 2 2 10 3 2" xfId="6377" xr:uid="{00000000-0005-0000-0000-000070190000}"/>
    <cellStyle name="Normal 2 2 2 2 2 10 3 2 2" xfId="15407" xr:uid="{00000000-0005-0000-0000-000071190000}"/>
    <cellStyle name="Normal 2 2 2 2 2 10 3 2 2 2" xfId="35459" xr:uid="{00000000-0005-0000-0000-000072190000}"/>
    <cellStyle name="Normal 2 2 2 2 2 10 3 2 3" xfId="26429" xr:uid="{00000000-0005-0000-0000-000073190000}"/>
    <cellStyle name="Normal 2 2 2 2 2 10 3 3" xfId="10925" xr:uid="{00000000-0005-0000-0000-000074190000}"/>
    <cellStyle name="Normal 2 2 2 2 2 10 3 3 2" xfId="30977" xr:uid="{00000000-0005-0000-0000-000075190000}"/>
    <cellStyle name="Normal 2 2 2 2 2 10 3 4" xfId="21947" xr:uid="{00000000-0005-0000-0000-000076190000}"/>
    <cellStyle name="Normal 2 2 2 2 2 10 4" xfId="3389" xr:uid="{00000000-0005-0000-0000-000077190000}"/>
    <cellStyle name="Normal 2 2 2 2 2 10 4 2" xfId="7871" xr:uid="{00000000-0005-0000-0000-000078190000}"/>
    <cellStyle name="Normal 2 2 2 2 2 10 4 2 2" xfId="16901" xr:uid="{00000000-0005-0000-0000-000079190000}"/>
    <cellStyle name="Normal 2 2 2 2 2 10 4 2 2 2" xfId="36953" xr:uid="{00000000-0005-0000-0000-00007A190000}"/>
    <cellStyle name="Normal 2 2 2 2 2 10 4 2 3" xfId="27923" xr:uid="{00000000-0005-0000-0000-00007B190000}"/>
    <cellStyle name="Normal 2 2 2 2 2 10 4 3" xfId="12419" xr:uid="{00000000-0005-0000-0000-00007C190000}"/>
    <cellStyle name="Normal 2 2 2 2 2 10 4 3 2" xfId="32471" xr:uid="{00000000-0005-0000-0000-00007D190000}"/>
    <cellStyle name="Normal 2 2 2 2 2 10 4 4" xfId="23441" xr:uid="{00000000-0005-0000-0000-00007E190000}"/>
    <cellStyle name="Normal 2 2 2 2 2 10 5" xfId="4883" xr:uid="{00000000-0005-0000-0000-00007F190000}"/>
    <cellStyle name="Normal 2 2 2 2 2 10 5 2" xfId="13913" xr:uid="{00000000-0005-0000-0000-000080190000}"/>
    <cellStyle name="Normal 2 2 2 2 2 10 5 2 2" xfId="33965" xr:uid="{00000000-0005-0000-0000-000081190000}"/>
    <cellStyle name="Normal 2 2 2 2 2 10 5 3" xfId="24935" xr:uid="{00000000-0005-0000-0000-000082190000}"/>
    <cellStyle name="Normal 2 2 2 2 2 10 6" xfId="9431" xr:uid="{00000000-0005-0000-0000-000083190000}"/>
    <cellStyle name="Normal 2 2 2 2 2 10 6 2" xfId="29483" xr:uid="{00000000-0005-0000-0000-000084190000}"/>
    <cellStyle name="Normal 2 2 2 2 2 10 7" xfId="20453" xr:uid="{00000000-0005-0000-0000-000085190000}"/>
    <cellStyle name="Normal 2 2 2 2 2 11" xfId="587" xr:uid="{00000000-0005-0000-0000-000086190000}"/>
    <cellStyle name="Normal 2 2 2 2 2 11 2" xfId="1334" xr:uid="{00000000-0005-0000-0000-000087190000}"/>
    <cellStyle name="Normal 2 2 2 2 2 11 2 2" xfId="2828" xr:uid="{00000000-0005-0000-0000-000088190000}"/>
    <cellStyle name="Normal 2 2 2 2 2 11 2 2 2" xfId="7310" xr:uid="{00000000-0005-0000-0000-000089190000}"/>
    <cellStyle name="Normal 2 2 2 2 2 11 2 2 2 2" xfId="16340" xr:uid="{00000000-0005-0000-0000-00008A190000}"/>
    <cellStyle name="Normal 2 2 2 2 2 11 2 2 2 2 2" xfId="36392" xr:uid="{00000000-0005-0000-0000-00008B190000}"/>
    <cellStyle name="Normal 2 2 2 2 2 11 2 2 2 3" xfId="27362" xr:uid="{00000000-0005-0000-0000-00008C190000}"/>
    <cellStyle name="Normal 2 2 2 2 2 11 2 2 3" xfId="11858" xr:uid="{00000000-0005-0000-0000-00008D190000}"/>
    <cellStyle name="Normal 2 2 2 2 2 11 2 2 3 2" xfId="31910" xr:uid="{00000000-0005-0000-0000-00008E190000}"/>
    <cellStyle name="Normal 2 2 2 2 2 11 2 2 4" xfId="22880" xr:uid="{00000000-0005-0000-0000-00008F190000}"/>
    <cellStyle name="Normal 2 2 2 2 2 11 2 3" xfId="4322" xr:uid="{00000000-0005-0000-0000-000090190000}"/>
    <cellStyle name="Normal 2 2 2 2 2 11 2 3 2" xfId="8804" xr:uid="{00000000-0005-0000-0000-000091190000}"/>
    <cellStyle name="Normal 2 2 2 2 2 11 2 3 2 2" xfId="17834" xr:uid="{00000000-0005-0000-0000-000092190000}"/>
    <cellStyle name="Normal 2 2 2 2 2 11 2 3 2 2 2" xfId="37886" xr:uid="{00000000-0005-0000-0000-000093190000}"/>
    <cellStyle name="Normal 2 2 2 2 2 11 2 3 2 3" xfId="28856" xr:uid="{00000000-0005-0000-0000-000094190000}"/>
    <cellStyle name="Normal 2 2 2 2 2 11 2 3 3" xfId="13352" xr:uid="{00000000-0005-0000-0000-000095190000}"/>
    <cellStyle name="Normal 2 2 2 2 2 11 2 3 3 2" xfId="33404" xr:uid="{00000000-0005-0000-0000-000096190000}"/>
    <cellStyle name="Normal 2 2 2 2 2 11 2 3 4" xfId="24374" xr:uid="{00000000-0005-0000-0000-000097190000}"/>
    <cellStyle name="Normal 2 2 2 2 2 11 2 4" xfId="5816" xr:uid="{00000000-0005-0000-0000-000098190000}"/>
    <cellStyle name="Normal 2 2 2 2 2 11 2 4 2" xfId="14846" xr:uid="{00000000-0005-0000-0000-000099190000}"/>
    <cellStyle name="Normal 2 2 2 2 2 11 2 4 2 2" xfId="34898" xr:uid="{00000000-0005-0000-0000-00009A190000}"/>
    <cellStyle name="Normal 2 2 2 2 2 11 2 4 3" xfId="25868" xr:uid="{00000000-0005-0000-0000-00009B190000}"/>
    <cellStyle name="Normal 2 2 2 2 2 11 2 5" xfId="10364" xr:uid="{00000000-0005-0000-0000-00009C190000}"/>
    <cellStyle name="Normal 2 2 2 2 2 11 2 5 2" xfId="30416" xr:uid="{00000000-0005-0000-0000-00009D190000}"/>
    <cellStyle name="Normal 2 2 2 2 2 11 2 6" xfId="21386" xr:uid="{00000000-0005-0000-0000-00009E190000}"/>
    <cellStyle name="Normal 2 2 2 2 2 11 3" xfId="2081" xr:uid="{00000000-0005-0000-0000-00009F190000}"/>
    <cellStyle name="Normal 2 2 2 2 2 11 3 2" xfId="6563" xr:uid="{00000000-0005-0000-0000-0000A0190000}"/>
    <cellStyle name="Normal 2 2 2 2 2 11 3 2 2" xfId="15593" xr:uid="{00000000-0005-0000-0000-0000A1190000}"/>
    <cellStyle name="Normal 2 2 2 2 2 11 3 2 2 2" xfId="35645" xr:uid="{00000000-0005-0000-0000-0000A2190000}"/>
    <cellStyle name="Normal 2 2 2 2 2 11 3 2 3" xfId="26615" xr:uid="{00000000-0005-0000-0000-0000A3190000}"/>
    <cellStyle name="Normal 2 2 2 2 2 11 3 3" xfId="11111" xr:uid="{00000000-0005-0000-0000-0000A4190000}"/>
    <cellStyle name="Normal 2 2 2 2 2 11 3 3 2" xfId="31163" xr:uid="{00000000-0005-0000-0000-0000A5190000}"/>
    <cellStyle name="Normal 2 2 2 2 2 11 3 4" xfId="22133" xr:uid="{00000000-0005-0000-0000-0000A6190000}"/>
    <cellStyle name="Normal 2 2 2 2 2 11 4" xfId="3575" xr:uid="{00000000-0005-0000-0000-0000A7190000}"/>
    <cellStyle name="Normal 2 2 2 2 2 11 4 2" xfId="8057" xr:uid="{00000000-0005-0000-0000-0000A8190000}"/>
    <cellStyle name="Normal 2 2 2 2 2 11 4 2 2" xfId="17087" xr:uid="{00000000-0005-0000-0000-0000A9190000}"/>
    <cellStyle name="Normal 2 2 2 2 2 11 4 2 2 2" xfId="37139" xr:uid="{00000000-0005-0000-0000-0000AA190000}"/>
    <cellStyle name="Normal 2 2 2 2 2 11 4 2 3" xfId="28109" xr:uid="{00000000-0005-0000-0000-0000AB190000}"/>
    <cellStyle name="Normal 2 2 2 2 2 11 4 3" xfId="12605" xr:uid="{00000000-0005-0000-0000-0000AC190000}"/>
    <cellStyle name="Normal 2 2 2 2 2 11 4 3 2" xfId="32657" xr:uid="{00000000-0005-0000-0000-0000AD190000}"/>
    <cellStyle name="Normal 2 2 2 2 2 11 4 4" xfId="23627" xr:uid="{00000000-0005-0000-0000-0000AE190000}"/>
    <cellStyle name="Normal 2 2 2 2 2 11 5" xfId="5069" xr:uid="{00000000-0005-0000-0000-0000AF190000}"/>
    <cellStyle name="Normal 2 2 2 2 2 11 5 2" xfId="14099" xr:uid="{00000000-0005-0000-0000-0000B0190000}"/>
    <cellStyle name="Normal 2 2 2 2 2 11 5 2 2" xfId="34151" xr:uid="{00000000-0005-0000-0000-0000B1190000}"/>
    <cellStyle name="Normal 2 2 2 2 2 11 5 3" xfId="25121" xr:uid="{00000000-0005-0000-0000-0000B2190000}"/>
    <cellStyle name="Normal 2 2 2 2 2 11 6" xfId="9617" xr:uid="{00000000-0005-0000-0000-0000B3190000}"/>
    <cellStyle name="Normal 2 2 2 2 2 11 6 2" xfId="29669" xr:uid="{00000000-0005-0000-0000-0000B4190000}"/>
    <cellStyle name="Normal 2 2 2 2 2 11 7" xfId="20639" xr:uid="{00000000-0005-0000-0000-0000B5190000}"/>
    <cellStyle name="Normal 2 2 2 2 2 12" xfId="774" xr:uid="{00000000-0005-0000-0000-0000B6190000}"/>
    <cellStyle name="Normal 2 2 2 2 2 12 2" xfId="2268" xr:uid="{00000000-0005-0000-0000-0000B7190000}"/>
    <cellStyle name="Normal 2 2 2 2 2 12 2 2" xfId="6750" xr:uid="{00000000-0005-0000-0000-0000B8190000}"/>
    <cellStyle name="Normal 2 2 2 2 2 12 2 2 2" xfId="15780" xr:uid="{00000000-0005-0000-0000-0000B9190000}"/>
    <cellStyle name="Normal 2 2 2 2 2 12 2 2 2 2" xfId="35832" xr:uid="{00000000-0005-0000-0000-0000BA190000}"/>
    <cellStyle name="Normal 2 2 2 2 2 12 2 2 3" xfId="26802" xr:uid="{00000000-0005-0000-0000-0000BB190000}"/>
    <cellStyle name="Normal 2 2 2 2 2 12 2 3" xfId="11298" xr:uid="{00000000-0005-0000-0000-0000BC190000}"/>
    <cellStyle name="Normal 2 2 2 2 2 12 2 3 2" xfId="31350" xr:uid="{00000000-0005-0000-0000-0000BD190000}"/>
    <cellStyle name="Normal 2 2 2 2 2 12 2 4" xfId="22320" xr:uid="{00000000-0005-0000-0000-0000BE190000}"/>
    <cellStyle name="Normal 2 2 2 2 2 12 3" xfId="3762" xr:uid="{00000000-0005-0000-0000-0000BF190000}"/>
    <cellStyle name="Normal 2 2 2 2 2 12 3 2" xfId="8244" xr:uid="{00000000-0005-0000-0000-0000C0190000}"/>
    <cellStyle name="Normal 2 2 2 2 2 12 3 2 2" xfId="17274" xr:uid="{00000000-0005-0000-0000-0000C1190000}"/>
    <cellStyle name="Normal 2 2 2 2 2 12 3 2 2 2" xfId="37326" xr:uid="{00000000-0005-0000-0000-0000C2190000}"/>
    <cellStyle name="Normal 2 2 2 2 2 12 3 2 3" xfId="28296" xr:uid="{00000000-0005-0000-0000-0000C3190000}"/>
    <cellStyle name="Normal 2 2 2 2 2 12 3 3" xfId="12792" xr:uid="{00000000-0005-0000-0000-0000C4190000}"/>
    <cellStyle name="Normal 2 2 2 2 2 12 3 3 2" xfId="32844" xr:uid="{00000000-0005-0000-0000-0000C5190000}"/>
    <cellStyle name="Normal 2 2 2 2 2 12 3 4" xfId="23814" xr:uid="{00000000-0005-0000-0000-0000C6190000}"/>
    <cellStyle name="Normal 2 2 2 2 2 12 4" xfId="5256" xr:uid="{00000000-0005-0000-0000-0000C7190000}"/>
    <cellStyle name="Normal 2 2 2 2 2 12 4 2" xfId="14286" xr:uid="{00000000-0005-0000-0000-0000C8190000}"/>
    <cellStyle name="Normal 2 2 2 2 2 12 4 2 2" xfId="34338" xr:uid="{00000000-0005-0000-0000-0000C9190000}"/>
    <cellStyle name="Normal 2 2 2 2 2 12 4 3" xfId="25308" xr:uid="{00000000-0005-0000-0000-0000CA190000}"/>
    <cellStyle name="Normal 2 2 2 2 2 12 5" xfId="9804" xr:uid="{00000000-0005-0000-0000-0000CB190000}"/>
    <cellStyle name="Normal 2 2 2 2 2 12 5 2" xfId="29856" xr:uid="{00000000-0005-0000-0000-0000CC190000}"/>
    <cellStyle name="Normal 2 2 2 2 2 12 6" xfId="20826" xr:uid="{00000000-0005-0000-0000-0000CD190000}"/>
    <cellStyle name="Normal 2 2 2 2 2 13" xfId="1523" xr:uid="{00000000-0005-0000-0000-0000CE190000}"/>
    <cellStyle name="Normal 2 2 2 2 2 13 2" xfId="6005" xr:uid="{00000000-0005-0000-0000-0000CF190000}"/>
    <cellStyle name="Normal 2 2 2 2 2 13 2 2" xfId="15035" xr:uid="{00000000-0005-0000-0000-0000D0190000}"/>
    <cellStyle name="Normal 2 2 2 2 2 13 2 2 2" xfId="35087" xr:uid="{00000000-0005-0000-0000-0000D1190000}"/>
    <cellStyle name="Normal 2 2 2 2 2 13 2 3" xfId="26057" xr:uid="{00000000-0005-0000-0000-0000D2190000}"/>
    <cellStyle name="Normal 2 2 2 2 2 13 3" xfId="10553" xr:uid="{00000000-0005-0000-0000-0000D3190000}"/>
    <cellStyle name="Normal 2 2 2 2 2 13 3 2" xfId="30605" xr:uid="{00000000-0005-0000-0000-0000D4190000}"/>
    <cellStyle name="Normal 2 2 2 2 2 13 4" xfId="21575" xr:uid="{00000000-0005-0000-0000-0000D5190000}"/>
    <cellStyle name="Normal 2 2 2 2 2 14" xfId="3017" xr:uid="{00000000-0005-0000-0000-0000D6190000}"/>
    <cellStyle name="Normal 2 2 2 2 2 14 2" xfId="7499" xr:uid="{00000000-0005-0000-0000-0000D7190000}"/>
    <cellStyle name="Normal 2 2 2 2 2 14 2 2" xfId="16529" xr:uid="{00000000-0005-0000-0000-0000D8190000}"/>
    <cellStyle name="Normal 2 2 2 2 2 14 2 2 2" xfId="36581" xr:uid="{00000000-0005-0000-0000-0000D9190000}"/>
    <cellStyle name="Normal 2 2 2 2 2 14 2 3" xfId="27551" xr:uid="{00000000-0005-0000-0000-0000DA190000}"/>
    <cellStyle name="Normal 2 2 2 2 2 14 3" xfId="12047" xr:uid="{00000000-0005-0000-0000-0000DB190000}"/>
    <cellStyle name="Normal 2 2 2 2 2 14 3 2" xfId="32099" xr:uid="{00000000-0005-0000-0000-0000DC190000}"/>
    <cellStyle name="Normal 2 2 2 2 2 14 4" xfId="23069" xr:uid="{00000000-0005-0000-0000-0000DD190000}"/>
    <cellStyle name="Normal 2 2 2 2 2 15" xfId="4511" xr:uid="{00000000-0005-0000-0000-0000DE190000}"/>
    <cellStyle name="Normal 2 2 2 2 2 15 2" xfId="13541" xr:uid="{00000000-0005-0000-0000-0000DF190000}"/>
    <cellStyle name="Normal 2 2 2 2 2 15 2 2" xfId="33593" xr:uid="{00000000-0005-0000-0000-0000E0190000}"/>
    <cellStyle name="Normal 2 2 2 2 2 15 3" xfId="24563" xr:uid="{00000000-0005-0000-0000-0000E1190000}"/>
    <cellStyle name="Normal 2 2 2 2 2 16" xfId="9059" xr:uid="{00000000-0005-0000-0000-0000E2190000}"/>
    <cellStyle name="Normal 2 2 2 2 2 16 2" xfId="29111" xr:uid="{00000000-0005-0000-0000-0000E3190000}"/>
    <cellStyle name="Normal 2 2 2 2 2 17" xfId="20081" xr:uid="{00000000-0005-0000-0000-0000E4190000}"/>
    <cellStyle name="Normal 2 2 2 2 2 2" xfId="52" xr:uid="{00000000-0005-0000-0000-0000E5190000}"/>
    <cellStyle name="Normal 2 2 2 2 2 2 10" xfId="20104" xr:uid="{00000000-0005-0000-0000-0000E6190000}"/>
    <cellStyle name="Normal 2 2 2 2 2 2 2" xfId="238" xr:uid="{00000000-0005-0000-0000-0000E7190000}"/>
    <cellStyle name="Normal 2 2 2 2 2 2 2 2" xfId="983" xr:uid="{00000000-0005-0000-0000-0000E8190000}"/>
    <cellStyle name="Normal 2 2 2 2 2 2 2 2 2" xfId="2477" xr:uid="{00000000-0005-0000-0000-0000E9190000}"/>
    <cellStyle name="Normal 2 2 2 2 2 2 2 2 2 2" xfId="6959" xr:uid="{00000000-0005-0000-0000-0000EA190000}"/>
    <cellStyle name="Normal 2 2 2 2 2 2 2 2 2 2 2" xfId="15989" xr:uid="{00000000-0005-0000-0000-0000EB190000}"/>
    <cellStyle name="Normal 2 2 2 2 2 2 2 2 2 2 2 2" xfId="36041" xr:uid="{00000000-0005-0000-0000-0000EC190000}"/>
    <cellStyle name="Normal 2 2 2 2 2 2 2 2 2 2 3" xfId="27011" xr:uid="{00000000-0005-0000-0000-0000ED190000}"/>
    <cellStyle name="Normal 2 2 2 2 2 2 2 2 2 3" xfId="11507" xr:uid="{00000000-0005-0000-0000-0000EE190000}"/>
    <cellStyle name="Normal 2 2 2 2 2 2 2 2 2 3 2" xfId="31559" xr:uid="{00000000-0005-0000-0000-0000EF190000}"/>
    <cellStyle name="Normal 2 2 2 2 2 2 2 2 2 4" xfId="22529" xr:uid="{00000000-0005-0000-0000-0000F0190000}"/>
    <cellStyle name="Normal 2 2 2 2 2 2 2 2 3" xfId="3971" xr:uid="{00000000-0005-0000-0000-0000F1190000}"/>
    <cellStyle name="Normal 2 2 2 2 2 2 2 2 3 2" xfId="8453" xr:uid="{00000000-0005-0000-0000-0000F2190000}"/>
    <cellStyle name="Normal 2 2 2 2 2 2 2 2 3 2 2" xfId="17483" xr:uid="{00000000-0005-0000-0000-0000F3190000}"/>
    <cellStyle name="Normal 2 2 2 2 2 2 2 2 3 2 2 2" xfId="37535" xr:uid="{00000000-0005-0000-0000-0000F4190000}"/>
    <cellStyle name="Normal 2 2 2 2 2 2 2 2 3 2 3" xfId="28505" xr:uid="{00000000-0005-0000-0000-0000F5190000}"/>
    <cellStyle name="Normal 2 2 2 2 2 2 2 2 3 3" xfId="13001" xr:uid="{00000000-0005-0000-0000-0000F6190000}"/>
    <cellStyle name="Normal 2 2 2 2 2 2 2 2 3 3 2" xfId="33053" xr:uid="{00000000-0005-0000-0000-0000F7190000}"/>
    <cellStyle name="Normal 2 2 2 2 2 2 2 2 3 4" xfId="24023" xr:uid="{00000000-0005-0000-0000-0000F8190000}"/>
    <cellStyle name="Normal 2 2 2 2 2 2 2 2 4" xfId="5465" xr:uid="{00000000-0005-0000-0000-0000F9190000}"/>
    <cellStyle name="Normal 2 2 2 2 2 2 2 2 4 2" xfId="14495" xr:uid="{00000000-0005-0000-0000-0000FA190000}"/>
    <cellStyle name="Normal 2 2 2 2 2 2 2 2 4 2 2" xfId="34547" xr:uid="{00000000-0005-0000-0000-0000FB190000}"/>
    <cellStyle name="Normal 2 2 2 2 2 2 2 2 4 3" xfId="25517" xr:uid="{00000000-0005-0000-0000-0000FC190000}"/>
    <cellStyle name="Normal 2 2 2 2 2 2 2 2 5" xfId="10013" xr:uid="{00000000-0005-0000-0000-0000FD190000}"/>
    <cellStyle name="Normal 2 2 2 2 2 2 2 2 5 2" xfId="30065" xr:uid="{00000000-0005-0000-0000-0000FE190000}"/>
    <cellStyle name="Normal 2 2 2 2 2 2 2 2 6" xfId="21035" xr:uid="{00000000-0005-0000-0000-0000FF190000}"/>
    <cellStyle name="Normal 2 2 2 2 2 2 2 3" xfId="1732" xr:uid="{00000000-0005-0000-0000-0000001A0000}"/>
    <cellStyle name="Normal 2 2 2 2 2 2 2 3 2" xfId="6214" xr:uid="{00000000-0005-0000-0000-0000011A0000}"/>
    <cellStyle name="Normal 2 2 2 2 2 2 2 3 2 2" xfId="15244" xr:uid="{00000000-0005-0000-0000-0000021A0000}"/>
    <cellStyle name="Normal 2 2 2 2 2 2 2 3 2 2 2" xfId="35296" xr:uid="{00000000-0005-0000-0000-0000031A0000}"/>
    <cellStyle name="Normal 2 2 2 2 2 2 2 3 2 3" xfId="26266" xr:uid="{00000000-0005-0000-0000-0000041A0000}"/>
    <cellStyle name="Normal 2 2 2 2 2 2 2 3 3" xfId="10762" xr:uid="{00000000-0005-0000-0000-0000051A0000}"/>
    <cellStyle name="Normal 2 2 2 2 2 2 2 3 3 2" xfId="30814" xr:uid="{00000000-0005-0000-0000-0000061A0000}"/>
    <cellStyle name="Normal 2 2 2 2 2 2 2 3 4" xfId="21784" xr:uid="{00000000-0005-0000-0000-0000071A0000}"/>
    <cellStyle name="Normal 2 2 2 2 2 2 2 4" xfId="3226" xr:uid="{00000000-0005-0000-0000-0000081A0000}"/>
    <cellStyle name="Normal 2 2 2 2 2 2 2 4 2" xfId="7708" xr:uid="{00000000-0005-0000-0000-0000091A0000}"/>
    <cellStyle name="Normal 2 2 2 2 2 2 2 4 2 2" xfId="16738" xr:uid="{00000000-0005-0000-0000-00000A1A0000}"/>
    <cellStyle name="Normal 2 2 2 2 2 2 2 4 2 2 2" xfId="36790" xr:uid="{00000000-0005-0000-0000-00000B1A0000}"/>
    <cellStyle name="Normal 2 2 2 2 2 2 2 4 2 3" xfId="27760" xr:uid="{00000000-0005-0000-0000-00000C1A0000}"/>
    <cellStyle name="Normal 2 2 2 2 2 2 2 4 3" xfId="12256" xr:uid="{00000000-0005-0000-0000-00000D1A0000}"/>
    <cellStyle name="Normal 2 2 2 2 2 2 2 4 3 2" xfId="32308" xr:uid="{00000000-0005-0000-0000-00000E1A0000}"/>
    <cellStyle name="Normal 2 2 2 2 2 2 2 4 4" xfId="23278" xr:uid="{00000000-0005-0000-0000-00000F1A0000}"/>
    <cellStyle name="Normal 2 2 2 2 2 2 2 5" xfId="4720" xr:uid="{00000000-0005-0000-0000-0000101A0000}"/>
    <cellStyle name="Normal 2 2 2 2 2 2 2 5 2" xfId="13750" xr:uid="{00000000-0005-0000-0000-0000111A0000}"/>
    <cellStyle name="Normal 2 2 2 2 2 2 2 5 2 2" xfId="33802" xr:uid="{00000000-0005-0000-0000-0000121A0000}"/>
    <cellStyle name="Normal 2 2 2 2 2 2 2 5 3" xfId="24772" xr:uid="{00000000-0005-0000-0000-0000131A0000}"/>
    <cellStyle name="Normal 2 2 2 2 2 2 2 6" xfId="9268" xr:uid="{00000000-0005-0000-0000-0000141A0000}"/>
    <cellStyle name="Normal 2 2 2 2 2 2 2 6 2" xfId="29320" xr:uid="{00000000-0005-0000-0000-0000151A0000}"/>
    <cellStyle name="Normal 2 2 2 2 2 2 2 7" xfId="20290" xr:uid="{00000000-0005-0000-0000-0000161A0000}"/>
    <cellStyle name="Normal 2 2 2 2 2 2 3" xfId="424" xr:uid="{00000000-0005-0000-0000-0000171A0000}"/>
    <cellStyle name="Normal 2 2 2 2 2 2 3 2" xfId="1171" xr:uid="{00000000-0005-0000-0000-0000181A0000}"/>
    <cellStyle name="Normal 2 2 2 2 2 2 3 2 2" xfId="2665" xr:uid="{00000000-0005-0000-0000-0000191A0000}"/>
    <cellStyle name="Normal 2 2 2 2 2 2 3 2 2 2" xfId="7147" xr:uid="{00000000-0005-0000-0000-00001A1A0000}"/>
    <cellStyle name="Normal 2 2 2 2 2 2 3 2 2 2 2" xfId="16177" xr:uid="{00000000-0005-0000-0000-00001B1A0000}"/>
    <cellStyle name="Normal 2 2 2 2 2 2 3 2 2 2 2 2" xfId="36229" xr:uid="{00000000-0005-0000-0000-00001C1A0000}"/>
    <cellStyle name="Normal 2 2 2 2 2 2 3 2 2 2 3" xfId="27199" xr:uid="{00000000-0005-0000-0000-00001D1A0000}"/>
    <cellStyle name="Normal 2 2 2 2 2 2 3 2 2 3" xfId="11695" xr:uid="{00000000-0005-0000-0000-00001E1A0000}"/>
    <cellStyle name="Normal 2 2 2 2 2 2 3 2 2 3 2" xfId="31747" xr:uid="{00000000-0005-0000-0000-00001F1A0000}"/>
    <cellStyle name="Normal 2 2 2 2 2 2 3 2 2 4" xfId="22717" xr:uid="{00000000-0005-0000-0000-0000201A0000}"/>
    <cellStyle name="Normal 2 2 2 2 2 2 3 2 3" xfId="4159" xr:uid="{00000000-0005-0000-0000-0000211A0000}"/>
    <cellStyle name="Normal 2 2 2 2 2 2 3 2 3 2" xfId="8641" xr:uid="{00000000-0005-0000-0000-0000221A0000}"/>
    <cellStyle name="Normal 2 2 2 2 2 2 3 2 3 2 2" xfId="17671" xr:uid="{00000000-0005-0000-0000-0000231A0000}"/>
    <cellStyle name="Normal 2 2 2 2 2 2 3 2 3 2 2 2" xfId="37723" xr:uid="{00000000-0005-0000-0000-0000241A0000}"/>
    <cellStyle name="Normal 2 2 2 2 2 2 3 2 3 2 3" xfId="28693" xr:uid="{00000000-0005-0000-0000-0000251A0000}"/>
    <cellStyle name="Normal 2 2 2 2 2 2 3 2 3 3" xfId="13189" xr:uid="{00000000-0005-0000-0000-0000261A0000}"/>
    <cellStyle name="Normal 2 2 2 2 2 2 3 2 3 3 2" xfId="33241" xr:uid="{00000000-0005-0000-0000-0000271A0000}"/>
    <cellStyle name="Normal 2 2 2 2 2 2 3 2 3 4" xfId="24211" xr:uid="{00000000-0005-0000-0000-0000281A0000}"/>
    <cellStyle name="Normal 2 2 2 2 2 2 3 2 4" xfId="5653" xr:uid="{00000000-0005-0000-0000-0000291A0000}"/>
    <cellStyle name="Normal 2 2 2 2 2 2 3 2 4 2" xfId="14683" xr:uid="{00000000-0005-0000-0000-00002A1A0000}"/>
    <cellStyle name="Normal 2 2 2 2 2 2 3 2 4 2 2" xfId="34735" xr:uid="{00000000-0005-0000-0000-00002B1A0000}"/>
    <cellStyle name="Normal 2 2 2 2 2 2 3 2 4 3" xfId="25705" xr:uid="{00000000-0005-0000-0000-00002C1A0000}"/>
    <cellStyle name="Normal 2 2 2 2 2 2 3 2 5" xfId="10201" xr:uid="{00000000-0005-0000-0000-00002D1A0000}"/>
    <cellStyle name="Normal 2 2 2 2 2 2 3 2 5 2" xfId="30253" xr:uid="{00000000-0005-0000-0000-00002E1A0000}"/>
    <cellStyle name="Normal 2 2 2 2 2 2 3 2 6" xfId="21223" xr:uid="{00000000-0005-0000-0000-00002F1A0000}"/>
    <cellStyle name="Normal 2 2 2 2 2 2 3 3" xfId="1918" xr:uid="{00000000-0005-0000-0000-0000301A0000}"/>
    <cellStyle name="Normal 2 2 2 2 2 2 3 3 2" xfId="6400" xr:uid="{00000000-0005-0000-0000-0000311A0000}"/>
    <cellStyle name="Normal 2 2 2 2 2 2 3 3 2 2" xfId="15430" xr:uid="{00000000-0005-0000-0000-0000321A0000}"/>
    <cellStyle name="Normal 2 2 2 2 2 2 3 3 2 2 2" xfId="35482" xr:uid="{00000000-0005-0000-0000-0000331A0000}"/>
    <cellStyle name="Normal 2 2 2 2 2 2 3 3 2 3" xfId="26452" xr:uid="{00000000-0005-0000-0000-0000341A0000}"/>
    <cellStyle name="Normal 2 2 2 2 2 2 3 3 3" xfId="10948" xr:uid="{00000000-0005-0000-0000-0000351A0000}"/>
    <cellStyle name="Normal 2 2 2 2 2 2 3 3 3 2" xfId="31000" xr:uid="{00000000-0005-0000-0000-0000361A0000}"/>
    <cellStyle name="Normal 2 2 2 2 2 2 3 3 4" xfId="21970" xr:uid="{00000000-0005-0000-0000-0000371A0000}"/>
    <cellStyle name="Normal 2 2 2 2 2 2 3 4" xfId="3412" xr:uid="{00000000-0005-0000-0000-0000381A0000}"/>
    <cellStyle name="Normal 2 2 2 2 2 2 3 4 2" xfId="7894" xr:uid="{00000000-0005-0000-0000-0000391A0000}"/>
    <cellStyle name="Normal 2 2 2 2 2 2 3 4 2 2" xfId="16924" xr:uid="{00000000-0005-0000-0000-00003A1A0000}"/>
    <cellStyle name="Normal 2 2 2 2 2 2 3 4 2 2 2" xfId="36976" xr:uid="{00000000-0005-0000-0000-00003B1A0000}"/>
    <cellStyle name="Normal 2 2 2 2 2 2 3 4 2 3" xfId="27946" xr:uid="{00000000-0005-0000-0000-00003C1A0000}"/>
    <cellStyle name="Normal 2 2 2 2 2 2 3 4 3" xfId="12442" xr:uid="{00000000-0005-0000-0000-00003D1A0000}"/>
    <cellStyle name="Normal 2 2 2 2 2 2 3 4 3 2" xfId="32494" xr:uid="{00000000-0005-0000-0000-00003E1A0000}"/>
    <cellStyle name="Normal 2 2 2 2 2 2 3 4 4" xfId="23464" xr:uid="{00000000-0005-0000-0000-00003F1A0000}"/>
    <cellStyle name="Normal 2 2 2 2 2 2 3 5" xfId="4906" xr:uid="{00000000-0005-0000-0000-0000401A0000}"/>
    <cellStyle name="Normal 2 2 2 2 2 2 3 5 2" xfId="13936" xr:uid="{00000000-0005-0000-0000-0000411A0000}"/>
    <cellStyle name="Normal 2 2 2 2 2 2 3 5 2 2" xfId="33988" xr:uid="{00000000-0005-0000-0000-0000421A0000}"/>
    <cellStyle name="Normal 2 2 2 2 2 2 3 5 3" xfId="24958" xr:uid="{00000000-0005-0000-0000-0000431A0000}"/>
    <cellStyle name="Normal 2 2 2 2 2 2 3 6" xfId="9454" xr:uid="{00000000-0005-0000-0000-0000441A0000}"/>
    <cellStyle name="Normal 2 2 2 2 2 2 3 6 2" xfId="29506" xr:uid="{00000000-0005-0000-0000-0000451A0000}"/>
    <cellStyle name="Normal 2 2 2 2 2 2 3 7" xfId="20476" xr:uid="{00000000-0005-0000-0000-0000461A0000}"/>
    <cellStyle name="Normal 2 2 2 2 2 2 4" xfId="610" xr:uid="{00000000-0005-0000-0000-0000471A0000}"/>
    <cellStyle name="Normal 2 2 2 2 2 2 4 2" xfId="1357" xr:uid="{00000000-0005-0000-0000-0000481A0000}"/>
    <cellStyle name="Normal 2 2 2 2 2 2 4 2 2" xfId="2851" xr:uid="{00000000-0005-0000-0000-0000491A0000}"/>
    <cellStyle name="Normal 2 2 2 2 2 2 4 2 2 2" xfId="7333" xr:uid="{00000000-0005-0000-0000-00004A1A0000}"/>
    <cellStyle name="Normal 2 2 2 2 2 2 4 2 2 2 2" xfId="16363" xr:uid="{00000000-0005-0000-0000-00004B1A0000}"/>
    <cellStyle name="Normal 2 2 2 2 2 2 4 2 2 2 2 2" xfId="36415" xr:uid="{00000000-0005-0000-0000-00004C1A0000}"/>
    <cellStyle name="Normal 2 2 2 2 2 2 4 2 2 2 3" xfId="27385" xr:uid="{00000000-0005-0000-0000-00004D1A0000}"/>
    <cellStyle name="Normal 2 2 2 2 2 2 4 2 2 3" xfId="11881" xr:uid="{00000000-0005-0000-0000-00004E1A0000}"/>
    <cellStyle name="Normal 2 2 2 2 2 2 4 2 2 3 2" xfId="31933" xr:uid="{00000000-0005-0000-0000-00004F1A0000}"/>
    <cellStyle name="Normal 2 2 2 2 2 2 4 2 2 4" xfId="22903" xr:uid="{00000000-0005-0000-0000-0000501A0000}"/>
    <cellStyle name="Normal 2 2 2 2 2 2 4 2 3" xfId="4345" xr:uid="{00000000-0005-0000-0000-0000511A0000}"/>
    <cellStyle name="Normal 2 2 2 2 2 2 4 2 3 2" xfId="8827" xr:uid="{00000000-0005-0000-0000-0000521A0000}"/>
    <cellStyle name="Normal 2 2 2 2 2 2 4 2 3 2 2" xfId="17857" xr:uid="{00000000-0005-0000-0000-0000531A0000}"/>
    <cellStyle name="Normal 2 2 2 2 2 2 4 2 3 2 2 2" xfId="37909" xr:uid="{00000000-0005-0000-0000-0000541A0000}"/>
    <cellStyle name="Normal 2 2 2 2 2 2 4 2 3 2 3" xfId="28879" xr:uid="{00000000-0005-0000-0000-0000551A0000}"/>
    <cellStyle name="Normal 2 2 2 2 2 2 4 2 3 3" xfId="13375" xr:uid="{00000000-0005-0000-0000-0000561A0000}"/>
    <cellStyle name="Normal 2 2 2 2 2 2 4 2 3 3 2" xfId="33427" xr:uid="{00000000-0005-0000-0000-0000571A0000}"/>
    <cellStyle name="Normal 2 2 2 2 2 2 4 2 3 4" xfId="24397" xr:uid="{00000000-0005-0000-0000-0000581A0000}"/>
    <cellStyle name="Normal 2 2 2 2 2 2 4 2 4" xfId="5839" xr:uid="{00000000-0005-0000-0000-0000591A0000}"/>
    <cellStyle name="Normal 2 2 2 2 2 2 4 2 4 2" xfId="14869" xr:uid="{00000000-0005-0000-0000-00005A1A0000}"/>
    <cellStyle name="Normal 2 2 2 2 2 2 4 2 4 2 2" xfId="34921" xr:uid="{00000000-0005-0000-0000-00005B1A0000}"/>
    <cellStyle name="Normal 2 2 2 2 2 2 4 2 4 3" xfId="25891" xr:uid="{00000000-0005-0000-0000-00005C1A0000}"/>
    <cellStyle name="Normal 2 2 2 2 2 2 4 2 5" xfId="10387" xr:uid="{00000000-0005-0000-0000-00005D1A0000}"/>
    <cellStyle name="Normal 2 2 2 2 2 2 4 2 5 2" xfId="30439" xr:uid="{00000000-0005-0000-0000-00005E1A0000}"/>
    <cellStyle name="Normal 2 2 2 2 2 2 4 2 6" xfId="21409" xr:uid="{00000000-0005-0000-0000-00005F1A0000}"/>
    <cellStyle name="Normal 2 2 2 2 2 2 4 3" xfId="2104" xr:uid="{00000000-0005-0000-0000-0000601A0000}"/>
    <cellStyle name="Normal 2 2 2 2 2 2 4 3 2" xfId="6586" xr:uid="{00000000-0005-0000-0000-0000611A0000}"/>
    <cellStyle name="Normal 2 2 2 2 2 2 4 3 2 2" xfId="15616" xr:uid="{00000000-0005-0000-0000-0000621A0000}"/>
    <cellStyle name="Normal 2 2 2 2 2 2 4 3 2 2 2" xfId="35668" xr:uid="{00000000-0005-0000-0000-0000631A0000}"/>
    <cellStyle name="Normal 2 2 2 2 2 2 4 3 2 3" xfId="26638" xr:uid="{00000000-0005-0000-0000-0000641A0000}"/>
    <cellStyle name="Normal 2 2 2 2 2 2 4 3 3" xfId="11134" xr:uid="{00000000-0005-0000-0000-0000651A0000}"/>
    <cellStyle name="Normal 2 2 2 2 2 2 4 3 3 2" xfId="31186" xr:uid="{00000000-0005-0000-0000-0000661A0000}"/>
    <cellStyle name="Normal 2 2 2 2 2 2 4 3 4" xfId="22156" xr:uid="{00000000-0005-0000-0000-0000671A0000}"/>
    <cellStyle name="Normal 2 2 2 2 2 2 4 4" xfId="3598" xr:uid="{00000000-0005-0000-0000-0000681A0000}"/>
    <cellStyle name="Normal 2 2 2 2 2 2 4 4 2" xfId="8080" xr:uid="{00000000-0005-0000-0000-0000691A0000}"/>
    <cellStyle name="Normal 2 2 2 2 2 2 4 4 2 2" xfId="17110" xr:uid="{00000000-0005-0000-0000-00006A1A0000}"/>
    <cellStyle name="Normal 2 2 2 2 2 2 4 4 2 2 2" xfId="37162" xr:uid="{00000000-0005-0000-0000-00006B1A0000}"/>
    <cellStyle name="Normal 2 2 2 2 2 2 4 4 2 3" xfId="28132" xr:uid="{00000000-0005-0000-0000-00006C1A0000}"/>
    <cellStyle name="Normal 2 2 2 2 2 2 4 4 3" xfId="12628" xr:uid="{00000000-0005-0000-0000-00006D1A0000}"/>
    <cellStyle name="Normal 2 2 2 2 2 2 4 4 3 2" xfId="32680" xr:uid="{00000000-0005-0000-0000-00006E1A0000}"/>
    <cellStyle name="Normal 2 2 2 2 2 2 4 4 4" xfId="23650" xr:uid="{00000000-0005-0000-0000-00006F1A0000}"/>
    <cellStyle name="Normal 2 2 2 2 2 2 4 5" xfId="5092" xr:uid="{00000000-0005-0000-0000-0000701A0000}"/>
    <cellStyle name="Normal 2 2 2 2 2 2 4 5 2" xfId="14122" xr:uid="{00000000-0005-0000-0000-0000711A0000}"/>
    <cellStyle name="Normal 2 2 2 2 2 2 4 5 2 2" xfId="34174" xr:uid="{00000000-0005-0000-0000-0000721A0000}"/>
    <cellStyle name="Normal 2 2 2 2 2 2 4 5 3" xfId="25144" xr:uid="{00000000-0005-0000-0000-0000731A0000}"/>
    <cellStyle name="Normal 2 2 2 2 2 2 4 6" xfId="9640" xr:uid="{00000000-0005-0000-0000-0000741A0000}"/>
    <cellStyle name="Normal 2 2 2 2 2 2 4 6 2" xfId="29692" xr:uid="{00000000-0005-0000-0000-0000751A0000}"/>
    <cellStyle name="Normal 2 2 2 2 2 2 4 7" xfId="20662" xr:uid="{00000000-0005-0000-0000-0000761A0000}"/>
    <cellStyle name="Normal 2 2 2 2 2 2 5" xfId="797" xr:uid="{00000000-0005-0000-0000-0000771A0000}"/>
    <cellStyle name="Normal 2 2 2 2 2 2 5 2" xfId="2291" xr:uid="{00000000-0005-0000-0000-0000781A0000}"/>
    <cellStyle name="Normal 2 2 2 2 2 2 5 2 2" xfId="6773" xr:uid="{00000000-0005-0000-0000-0000791A0000}"/>
    <cellStyle name="Normal 2 2 2 2 2 2 5 2 2 2" xfId="15803" xr:uid="{00000000-0005-0000-0000-00007A1A0000}"/>
    <cellStyle name="Normal 2 2 2 2 2 2 5 2 2 2 2" xfId="35855" xr:uid="{00000000-0005-0000-0000-00007B1A0000}"/>
    <cellStyle name="Normal 2 2 2 2 2 2 5 2 2 3" xfId="26825" xr:uid="{00000000-0005-0000-0000-00007C1A0000}"/>
    <cellStyle name="Normal 2 2 2 2 2 2 5 2 3" xfId="11321" xr:uid="{00000000-0005-0000-0000-00007D1A0000}"/>
    <cellStyle name="Normal 2 2 2 2 2 2 5 2 3 2" xfId="31373" xr:uid="{00000000-0005-0000-0000-00007E1A0000}"/>
    <cellStyle name="Normal 2 2 2 2 2 2 5 2 4" xfId="22343" xr:uid="{00000000-0005-0000-0000-00007F1A0000}"/>
    <cellStyle name="Normal 2 2 2 2 2 2 5 3" xfId="3785" xr:uid="{00000000-0005-0000-0000-0000801A0000}"/>
    <cellStyle name="Normal 2 2 2 2 2 2 5 3 2" xfId="8267" xr:uid="{00000000-0005-0000-0000-0000811A0000}"/>
    <cellStyle name="Normal 2 2 2 2 2 2 5 3 2 2" xfId="17297" xr:uid="{00000000-0005-0000-0000-0000821A0000}"/>
    <cellStyle name="Normal 2 2 2 2 2 2 5 3 2 2 2" xfId="37349" xr:uid="{00000000-0005-0000-0000-0000831A0000}"/>
    <cellStyle name="Normal 2 2 2 2 2 2 5 3 2 3" xfId="28319" xr:uid="{00000000-0005-0000-0000-0000841A0000}"/>
    <cellStyle name="Normal 2 2 2 2 2 2 5 3 3" xfId="12815" xr:uid="{00000000-0005-0000-0000-0000851A0000}"/>
    <cellStyle name="Normal 2 2 2 2 2 2 5 3 3 2" xfId="32867" xr:uid="{00000000-0005-0000-0000-0000861A0000}"/>
    <cellStyle name="Normal 2 2 2 2 2 2 5 3 4" xfId="23837" xr:uid="{00000000-0005-0000-0000-0000871A0000}"/>
    <cellStyle name="Normal 2 2 2 2 2 2 5 4" xfId="5279" xr:uid="{00000000-0005-0000-0000-0000881A0000}"/>
    <cellStyle name="Normal 2 2 2 2 2 2 5 4 2" xfId="14309" xr:uid="{00000000-0005-0000-0000-0000891A0000}"/>
    <cellStyle name="Normal 2 2 2 2 2 2 5 4 2 2" xfId="34361" xr:uid="{00000000-0005-0000-0000-00008A1A0000}"/>
    <cellStyle name="Normal 2 2 2 2 2 2 5 4 3" xfId="25331" xr:uid="{00000000-0005-0000-0000-00008B1A0000}"/>
    <cellStyle name="Normal 2 2 2 2 2 2 5 5" xfId="9827" xr:uid="{00000000-0005-0000-0000-00008C1A0000}"/>
    <cellStyle name="Normal 2 2 2 2 2 2 5 5 2" xfId="29879" xr:uid="{00000000-0005-0000-0000-00008D1A0000}"/>
    <cellStyle name="Normal 2 2 2 2 2 2 5 6" xfId="20849" xr:uid="{00000000-0005-0000-0000-00008E1A0000}"/>
    <cellStyle name="Normal 2 2 2 2 2 2 6" xfId="1546" xr:uid="{00000000-0005-0000-0000-00008F1A0000}"/>
    <cellStyle name="Normal 2 2 2 2 2 2 6 2" xfId="6028" xr:uid="{00000000-0005-0000-0000-0000901A0000}"/>
    <cellStyle name="Normal 2 2 2 2 2 2 6 2 2" xfId="15058" xr:uid="{00000000-0005-0000-0000-0000911A0000}"/>
    <cellStyle name="Normal 2 2 2 2 2 2 6 2 2 2" xfId="35110" xr:uid="{00000000-0005-0000-0000-0000921A0000}"/>
    <cellStyle name="Normal 2 2 2 2 2 2 6 2 3" xfId="26080" xr:uid="{00000000-0005-0000-0000-0000931A0000}"/>
    <cellStyle name="Normal 2 2 2 2 2 2 6 3" xfId="10576" xr:uid="{00000000-0005-0000-0000-0000941A0000}"/>
    <cellStyle name="Normal 2 2 2 2 2 2 6 3 2" xfId="30628" xr:uid="{00000000-0005-0000-0000-0000951A0000}"/>
    <cellStyle name="Normal 2 2 2 2 2 2 6 4" xfId="21598" xr:uid="{00000000-0005-0000-0000-0000961A0000}"/>
    <cellStyle name="Normal 2 2 2 2 2 2 7" xfId="3040" xr:uid="{00000000-0005-0000-0000-0000971A0000}"/>
    <cellStyle name="Normal 2 2 2 2 2 2 7 2" xfId="7522" xr:uid="{00000000-0005-0000-0000-0000981A0000}"/>
    <cellStyle name="Normal 2 2 2 2 2 2 7 2 2" xfId="16552" xr:uid="{00000000-0005-0000-0000-0000991A0000}"/>
    <cellStyle name="Normal 2 2 2 2 2 2 7 2 2 2" xfId="36604" xr:uid="{00000000-0005-0000-0000-00009A1A0000}"/>
    <cellStyle name="Normal 2 2 2 2 2 2 7 2 3" xfId="27574" xr:uid="{00000000-0005-0000-0000-00009B1A0000}"/>
    <cellStyle name="Normal 2 2 2 2 2 2 7 3" xfId="12070" xr:uid="{00000000-0005-0000-0000-00009C1A0000}"/>
    <cellStyle name="Normal 2 2 2 2 2 2 7 3 2" xfId="32122" xr:uid="{00000000-0005-0000-0000-00009D1A0000}"/>
    <cellStyle name="Normal 2 2 2 2 2 2 7 4" xfId="23092" xr:uid="{00000000-0005-0000-0000-00009E1A0000}"/>
    <cellStyle name="Normal 2 2 2 2 2 2 8" xfId="4534" xr:uid="{00000000-0005-0000-0000-00009F1A0000}"/>
    <cellStyle name="Normal 2 2 2 2 2 2 8 2" xfId="13564" xr:uid="{00000000-0005-0000-0000-0000A01A0000}"/>
    <cellStyle name="Normal 2 2 2 2 2 2 8 2 2" xfId="33616" xr:uid="{00000000-0005-0000-0000-0000A11A0000}"/>
    <cellStyle name="Normal 2 2 2 2 2 2 8 3" xfId="24586" xr:uid="{00000000-0005-0000-0000-0000A21A0000}"/>
    <cellStyle name="Normal 2 2 2 2 2 2 9" xfId="9082" xr:uid="{00000000-0005-0000-0000-0000A31A0000}"/>
    <cellStyle name="Normal 2 2 2 2 2 2 9 2" xfId="29134" xr:uid="{00000000-0005-0000-0000-0000A41A0000}"/>
    <cellStyle name="Normal 2 2 2 2 2 3" xfId="75" xr:uid="{00000000-0005-0000-0000-0000A51A0000}"/>
    <cellStyle name="Normal 2 2 2 2 2 3 10" xfId="20127" xr:uid="{00000000-0005-0000-0000-0000A61A0000}"/>
    <cellStyle name="Normal 2 2 2 2 2 3 2" xfId="261" xr:uid="{00000000-0005-0000-0000-0000A71A0000}"/>
    <cellStyle name="Normal 2 2 2 2 2 3 2 2" xfId="1006" xr:uid="{00000000-0005-0000-0000-0000A81A0000}"/>
    <cellStyle name="Normal 2 2 2 2 2 3 2 2 2" xfId="2500" xr:uid="{00000000-0005-0000-0000-0000A91A0000}"/>
    <cellStyle name="Normal 2 2 2 2 2 3 2 2 2 2" xfId="6982" xr:uid="{00000000-0005-0000-0000-0000AA1A0000}"/>
    <cellStyle name="Normal 2 2 2 2 2 3 2 2 2 2 2" xfId="16012" xr:uid="{00000000-0005-0000-0000-0000AB1A0000}"/>
    <cellStyle name="Normal 2 2 2 2 2 3 2 2 2 2 2 2" xfId="36064" xr:uid="{00000000-0005-0000-0000-0000AC1A0000}"/>
    <cellStyle name="Normal 2 2 2 2 2 3 2 2 2 2 3" xfId="27034" xr:uid="{00000000-0005-0000-0000-0000AD1A0000}"/>
    <cellStyle name="Normal 2 2 2 2 2 3 2 2 2 3" xfId="11530" xr:uid="{00000000-0005-0000-0000-0000AE1A0000}"/>
    <cellStyle name="Normal 2 2 2 2 2 3 2 2 2 3 2" xfId="31582" xr:uid="{00000000-0005-0000-0000-0000AF1A0000}"/>
    <cellStyle name="Normal 2 2 2 2 2 3 2 2 2 4" xfId="22552" xr:uid="{00000000-0005-0000-0000-0000B01A0000}"/>
    <cellStyle name="Normal 2 2 2 2 2 3 2 2 3" xfId="3994" xr:uid="{00000000-0005-0000-0000-0000B11A0000}"/>
    <cellStyle name="Normal 2 2 2 2 2 3 2 2 3 2" xfId="8476" xr:uid="{00000000-0005-0000-0000-0000B21A0000}"/>
    <cellStyle name="Normal 2 2 2 2 2 3 2 2 3 2 2" xfId="17506" xr:uid="{00000000-0005-0000-0000-0000B31A0000}"/>
    <cellStyle name="Normal 2 2 2 2 2 3 2 2 3 2 2 2" xfId="37558" xr:uid="{00000000-0005-0000-0000-0000B41A0000}"/>
    <cellStyle name="Normal 2 2 2 2 2 3 2 2 3 2 3" xfId="28528" xr:uid="{00000000-0005-0000-0000-0000B51A0000}"/>
    <cellStyle name="Normal 2 2 2 2 2 3 2 2 3 3" xfId="13024" xr:uid="{00000000-0005-0000-0000-0000B61A0000}"/>
    <cellStyle name="Normal 2 2 2 2 2 3 2 2 3 3 2" xfId="33076" xr:uid="{00000000-0005-0000-0000-0000B71A0000}"/>
    <cellStyle name="Normal 2 2 2 2 2 3 2 2 3 4" xfId="24046" xr:uid="{00000000-0005-0000-0000-0000B81A0000}"/>
    <cellStyle name="Normal 2 2 2 2 2 3 2 2 4" xfId="5488" xr:uid="{00000000-0005-0000-0000-0000B91A0000}"/>
    <cellStyle name="Normal 2 2 2 2 2 3 2 2 4 2" xfId="14518" xr:uid="{00000000-0005-0000-0000-0000BA1A0000}"/>
    <cellStyle name="Normal 2 2 2 2 2 3 2 2 4 2 2" xfId="34570" xr:uid="{00000000-0005-0000-0000-0000BB1A0000}"/>
    <cellStyle name="Normal 2 2 2 2 2 3 2 2 4 3" xfId="25540" xr:uid="{00000000-0005-0000-0000-0000BC1A0000}"/>
    <cellStyle name="Normal 2 2 2 2 2 3 2 2 5" xfId="10036" xr:uid="{00000000-0005-0000-0000-0000BD1A0000}"/>
    <cellStyle name="Normal 2 2 2 2 2 3 2 2 5 2" xfId="30088" xr:uid="{00000000-0005-0000-0000-0000BE1A0000}"/>
    <cellStyle name="Normal 2 2 2 2 2 3 2 2 6" xfId="21058" xr:uid="{00000000-0005-0000-0000-0000BF1A0000}"/>
    <cellStyle name="Normal 2 2 2 2 2 3 2 3" xfId="1755" xr:uid="{00000000-0005-0000-0000-0000C01A0000}"/>
    <cellStyle name="Normal 2 2 2 2 2 3 2 3 2" xfId="6237" xr:uid="{00000000-0005-0000-0000-0000C11A0000}"/>
    <cellStyle name="Normal 2 2 2 2 2 3 2 3 2 2" xfId="15267" xr:uid="{00000000-0005-0000-0000-0000C21A0000}"/>
    <cellStyle name="Normal 2 2 2 2 2 3 2 3 2 2 2" xfId="35319" xr:uid="{00000000-0005-0000-0000-0000C31A0000}"/>
    <cellStyle name="Normal 2 2 2 2 2 3 2 3 2 3" xfId="26289" xr:uid="{00000000-0005-0000-0000-0000C41A0000}"/>
    <cellStyle name="Normal 2 2 2 2 2 3 2 3 3" xfId="10785" xr:uid="{00000000-0005-0000-0000-0000C51A0000}"/>
    <cellStyle name="Normal 2 2 2 2 2 3 2 3 3 2" xfId="30837" xr:uid="{00000000-0005-0000-0000-0000C61A0000}"/>
    <cellStyle name="Normal 2 2 2 2 2 3 2 3 4" xfId="21807" xr:uid="{00000000-0005-0000-0000-0000C71A0000}"/>
    <cellStyle name="Normal 2 2 2 2 2 3 2 4" xfId="3249" xr:uid="{00000000-0005-0000-0000-0000C81A0000}"/>
    <cellStyle name="Normal 2 2 2 2 2 3 2 4 2" xfId="7731" xr:uid="{00000000-0005-0000-0000-0000C91A0000}"/>
    <cellStyle name="Normal 2 2 2 2 2 3 2 4 2 2" xfId="16761" xr:uid="{00000000-0005-0000-0000-0000CA1A0000}"/>
    <cellStyle name="Normal 2 2 2 2 2 3 2 4 2 2 2" xfId="36813" xr:uid="{00000000-0005-0000-0000-0000CB1A0000}"/>
    <cellStyle name="Normal 2 2 2 2 2 3 2 4 2 3" xfId="27783" xr:uid="{00000000-0005-0000-0000-0000CC1A0000}"/>
    <cellStyle name="Normal 2 2 2 2 2 3 2 4 3" xfId="12279" xr:uid="{00000000-0005-0000-0000-0000CD1A0000}"/>
    <cellStyle name="Normal 2 2 2 2 2 3 2 4 3 2" xfId="32331" xr:uid="{00000000-0005-0000-0000-0000CE1A0000}"/>
    <cellStyle name="Normal 2 2 2 2 2 3 2 4 4" xfId="23301" xr:uid="{00000000-0005-0000-0000-0000CF1A0000}"/>
    <cellStyle name="Normal 2 2 2 2 2 3 2 5" xfId="4743" xr:uid="{00000000-0005-0000-0000-0000D01A0000}"/>
    <cellStyle name="Normal 2 2 2 2 2 3 2 5 2" xfId="13773" xr:uid="{00000000-0005-0000-0000-0000D11A0000}"/>
    <cellStyle name="Normal 2 2 2 2 2 3 2 5 2 2" xfId="33825" xr:uid="{00000000-0005-0000-0000-0000D21A0000}"/>
    <cellStyle name="Normal 2 2 2 2 2 3 2 5 3" xfId="24795" xr:uid="{00000000-0005-0000-0000-0000D31A0000}"/>
    <cellStyle name="Normal 2 2 2 2 2 3 2 6" xfId="9291" xr:uid="{00000000-0005-0000-0000-0000D41A0000}"/>
    <cellStyle name="Normal 2 2 2 2 2 3 2 6 2" xfId="29343" xr:uid="{00000000-0005-0000-0000-0000D51A0000}"/>
    <cellStyle name="Normal 2 2 2 2 2 3 2 7" xfId="20313" xr:uid="{00000000-0005-0000-0000-0000D61A0000}"/>
    <cellStyle name="Normal 2 2 2 2 2 3 3" xfId="447" xr:uid="{00000000-0005-0000-0000-0000D71A0000}"/>
    <cellStyle name="Normal 2 2 2 2 2 3 3 2" xfId="1194" xr:uid="{00000000-0005-0000-0000-0000D81A0000}"/>
    <cellStyle name="Normal 2 2 2 2 2 3 3 2 2" xfId="2688" xr:uid="{00000000-0005-0000-0000-0000D91A0000}"/>
    <cellStyle name="Normal 2 2 2 2 2 3 3 2 2 2" xfId="7170" xr:uid="{00000000-0005-0000-0000-0000DA1A0000}"/>
    <cellStyle name="Normal 2 2 2 2 2 3 3 2 2 2 2" xfId="16200" xr:uid="{00000000-0005-0000-0000-0000DB1A0000}"/>
    <cellStyle name="Normal 2 2 2 2 2 3 3 2 2 2 2 2" xfId="36252" xr:uid="{00000000-0005-0000-0000-0000DC1A0000}"/>
    <cellStyle name="Normal 2 2 2 2 2 3 3 2 2 2 3" xfId="27222" xr:uid="{00000000-0005-0000-0000-0000DD1A0000}"/>
    <cellStyle name="Normal 2 2 2 2 2 3 3 2 2 3" xfId="11718" xr:uid="{00000000-0005-0000-0000-0000DE1A0000}"/>
    <cellStyle name="Normal 2 2 2 2 2 3 3 2 2 3 2" xfId="31770" xr:uid="{00000000-0005-0000-0000-0000DF1A0000}"/>
    <cellStyle name="Normal 2 2 2 2 2 3 3 2 2 4" xfId="22740" xr:uid="{00000000-0005-0000-0000-0000E01A0000}"/>
    <cellStyle name="Normal 2 2 2 2 2 3 3 2 3" xfId="4182" xr:uid="{00000000-0005-0000-0000-0000E11A0000}"/>
    <cellStyle name="Normal 2 2 2 2 2 3 3 2 3 2" xfId="8664" xr:uid="{00000000-0005-0000-0000-0000E21A0000}"/>
    <cellStyle name="Normal 2 2 2 2 2 3 3 2 3 2 2" xfId="17694" xr:uid="{00000000-0005-0000-0000-0000E31A0000}"/>
    <cellStyle name="Normal 2 2 2 2 2 3 3 2 3 2 2 2" xfId="37746" xr:uid="{00000000-0005-0000-0000-0000E41A0000}"/>
    <cellStyle name="Normal 2 2 2 2 2 3 3 2 3 2 3" xfId="28716" xr:uid="{00000000-0005-0000-0000-0000E51A0000}"/>
    <cellStyle name="Normal 2 2 2 2 2 3 3 2 3 3" xfId="13212" xr:uid="{00000000-0005-0000-0000-0000E61A0000}"/>
    <cellStyle name="Normal 2 2 2 2 2 3 3 2 3 3 2" xfId="33264" xr:uid="{00000000-0005-0000-0000-0000E71A0000}"/>
    <cellStyle name="Normal 2 2 2 2 2 3 3 2 3 4" xfId="24234" xr:uid="{00000000-0005-0000-0000-0000E81A0000}"/>
    <cellStyle name="Normal 2 2 2 2 2 3 3 2 4" xfId="5676" xr:uid="{00000000-0005-0000-0000-0000E91A0000}"/>
    <cellStyle name="Normal 2 2 2 2 2 3 3 2 4 2" xfId="14706" xr:uid="{00000000-0005-0000-0000-0000EA1A0000}"/>
    <cellStyle name="Normal 2 2 2 2 2 3 3 2 4 2 2" xfId="34758" xr:uid="{00000000-0005-0000-0000-0000EB1A0000}"/>
    <cellStyle name="Normal 2 2 2 2 2 3 3 2 4 3" xfId="25728" xr:uid="{00000000-0005-0000-0000-0000EC1A0000}"/>
    <cellStyle name="Normal 2 2 2 2 2 3 3 2 5" xfId="10224" xr:uid="{00000000-0005-0000-0000-0000ED1A0000}"/>
    <cellStyle name="Normal 2 2 2 2 2 3 3 2 5 2" xfId="30276" xr:uid="{00000000-0005-0000-0000-0000EE1A0000}"/>
    <cellStyle name="Normal 2 2 2 2 2 3 3 2 6" xfId="21246" xr:uid="{00000000-0005-0000-0000-0000EF1A0000}"/>
    <cellStyle name="Normal 2 2 2 2 2 3 3 3" xfId="1941" xr:uid="{00000000-0005-0000-0000-0000F01A0000}"/>
    <cellStyle name="Normal 2 2 2 2 2 3 3 3 2" xfId="6423" xr:uid="{00000000-0005-0000-0000-0000F11A0000}"/>
    <cellStyle name="Normal 2 2 2 2 2 3 3 3 2 2" xfId="15453" xr:uid="{00000000-0005-0000-0000-0000F21A0000}"/>
    <cellStyle name="Normal 2 2 2 2 2 3 3 3 2 2 2" xfId="35505" xr:uid="{00000000-0005-0000-0000-0000F31A0000}"/>
    <cellStyle name="Normal 2 2 2 2 2 3 3 3 2 3" xfId="26475" xr:uid="{00000000-0005-0000-0000-0000F41A0000}"/>
    <cellStyle name="Normal 2 2 2 2 2 3 3 3 3" xfId="10971" xr:uid="{00000000-0005-0000-0000-0000F51A0000}"/>
    <cellStyle name="Normal 2 2 2 2 2 3 3 3 3 2" xfId="31023" xr:uid="{00000000-0005-0000-0000-0000F61A0000}"/>
    <cellStyle name="Normal 2 2 2 2 2 3 3 3 4" xfId="21993" xr:uid="{00000000-0005-0000-0000-0000F71A0000}"/>
    <cellStyle name="Normal 2 2 2 2 2 3 3 4" xfId="3435" xr:uid="{00000000-0005-0000-0000-0000F81A0000}"/>
    <cellStyle name="Normal 2 2 2 2 2 3 3 4 2" xfId="7917" xr:uid="{00000000-0005-0000-0000-0000F91A0000}"/>
    <cellStyle name="Normal 2 2 2 2 2 3 3 4 2 2" xfId="16947" xr:uid="{00000000-0005-0000-0000-0000FA1A0000}"/>
    <cellStyle name="Normal 2 2 2 2 2 3 3 4 2 2 2" xfId="36999" xr:uid="{00000000-0005-0000-0000-0000FB1A0000}"/>
    <cellStyle name="Normal 2 2 2 2 2 3 3 4 2 3" xfId="27969" xr:uid="{00000000-0005-0000-0000-0000FC1A0000}"/>
    <cellStyle name="Normal 2 2 2 2 2 3 3 4 3" xfId="12465" xr:uid="{00000000-0005-0000-0000-0000FD1A0000}"/>
    <cellStyle name="Normal 2 2 2 2 2 3 3 4 3 2" xfId="32517" xr:uid="{00000000-0005-0000-0000-0000FE1A0000}"/>
    <cellStyle name="Normal 2 2 2 2 2 3 3 4 4" xfId="23487" xr:uid="{00000000-0005-0000-0000-0000FF1A0000}"/>
    <cellStyle name="Normal 2 2 2 2 2 3 3 5" xfId="4929" xr:uid="{00000000-0005-0000-0000-0000001B0000}"/>
    <cellStyle name="Normal 2 2 2 2 2 3 3 5 2" xfId="13959" xr:uid="{00000000-0005-0000-0000-0000011B0000}"/>
    <cellStyle name="Normal 2 2 2 2 2 3 3 5 2 2" xfId="34011" xr:uid="{00000000-0005-0000-0000-0000021B0000}"/>
    <cellStyle name="Normal 2 2 2 2 2 3 3 5 3" xfId="24981" xr:uid="{00000000-0005-0000-0000-0000031B0000}"/>
    <cellStyle name="Normal 2 2 2 2 2 3 3 6" xfId="9477" xr:uid="{00000000-0005-0000-0000-0000041B0000}"/>
    <cellStyle name="Normal 2 2 2 2 2 3 3 6 2" xfId="29529" xr:uid="{00000000-0005-0000-0000-0000051B0000}"/>
    <cellStyle name="Normal 2 2 2 2 2 3 3 7" xfId="20499" xr:uid="{00000000-0005-0000-0000-0000061B0000}"/>
    <cellStyle name="Normal 2 2 2 2 2 3 4" xfId="633" xr:uid="{00000000-0005-0000-0000-0000071B0000}"/>
    <cellStyle name="Normal 2 2 2 2 2 3 4 2" xfId="1380" xr:uid="{00000000-0005-0000-0000-0000081B0000}"/>
    <cellStyle name="Normal 2 2 2 2 2 3 4 2 2" xfId="2874" xr:uid="{00000000-0005-0000-0000-0000091B0000}"/>
    <cellStyle name="Normal 2 2 2 2 2 3 4 2 2 2" xfId="7356" xr:uid="{00000000-0005-0000-0000-00000A1B0000}"/>
    <cellStyle name="Normal 2 2 2 2 2 3 4 2 2 2 2" xfId="16386" xr:uid="{00000000-0005-0000-0000-00000B1B0000}"/>
    <cellStyle name="Normal 2 2 2 2 2 3 4 2 2 2 2 2" xfId="36438" xr:uid="{00000000-0005-0000-0000-00000C1B0000}"/>
    <cellStyle name="Normal 2 2 2 2 2 3 4 2 2 2 3" xfId="27408" xr:uid="{00000000-0005-0000-0000-00000D1B0000}"/>
    <cellStyle name="Normal 2 2 2 2 2 3 4 2 2 3" xfId="11904" xr:uid="{00000000-0005-0000-0000-00000E1B0000}"/>
    <cellStyle name="Normal 2 2 2 2 2 3 4 2 2 3 2" xfId="31956" xr:uid="{00000000-0005-0000-0000-00000F1B0000}"/>
    <cellStyle name="Normal 2 2 2 2 2 3 4 2 2 4" xfId="22926" xr:uid="{00000000-0005-0000-0000-0000101B0000}"/>
    <cellStyle name="Normal 2 2 2 2 2 3 4 2 3" xfId="4368" xr:uid="{00000000-0005-0000-0000-0000111B0000}"/>
    <cellStyle name="Normal 2 2 2 2 2 3 4 2 3 2" xfId="8850" xr:uid="{00000000-0005-0000-0000-0000121B0000}"/>
    <cellStyle name="Normal 2 2 2 2 2 3 4 2 3 2 2" xfId="17880" xr:uid="{00000000-0005-0000-0000-0000131B0000}"/>
    <cellStyle name="Normal 2 2 2 2 2 3 4 2 3 2 2 2" xfId="37932" xr:uid="{00000000-0005-0000-0000-0000141B0000}"/>
    <cellStyle name="Normal 2 2 2 2 2 3 4 2 3 2 3" xfId="28902" xr:uid="{00000000-0005-0000-0000-0000151B0000}"/>
    <cellStyle name="Normal 2 2 2 2 2 3 4 2 3 3" xfId="13398" xr:uid="{00000000-0005-0000-0000-0000161B0000}"/>
    <cellStyle name="Normal 2 2 2 2 2 3 4 2 3 3 2" xfId="33450" xr:uid="{00000000-0005-0000-0000-0000171B0000}"/>
    <cellStyle name="Normal 2 2 2 2 2 3 4 2 3 4" xfId="24420" xr:uid="{00000000-0005-0000-0000-0000181B0000}"/>
    <cellStyle name="Normal 2 2 2 2 2 3 4 2 4" xfId="5862" xr:uid="{00000000-0005-0000-0000-0000191B0000}"/>
    <cellStyle name="Normal 2 2 2 2 2 3 4 2 4 2" xfId="14892" xr:uid="{00000000-0005-0000-0000-00001A1B0000}"/>
    <cellStyle name="Normal 2 2 2 2 2 3 4 2 4 2 2" xfId="34944" xr:uid="{00000000-0005-0000-0000-00001B1B0000}"/>
    <cellStyle name="Normal 2 2 2 2 2 3 4 2 4 3" xfId="25914" xr:uid="{00000000-0005-0000-0000-00001C1B0000}"/>
    <cellStyle name="Normal 2 2 2 2 2 3 4 2 5" xfId="10410" xr:uid="{00000000-0005-0000-0000-00001D1B0000}"/>
    <cellStyle name="Normal 2 2 2 2 2 3 4 2 5 2" xfId="30462" xr:uid="{00000000-0005-0000-0000-00001E1B0000}"/>
    <cellStyle name="Normal 2 2 2 2 2 3 4 2 6" xfId="21432" xr:uid="{00000000-0005-0000-0000-00001F1B0000}"/>
    <cellStyle name="Normal 2 2 2 2 2 3 4 3" xfId="2127" xr:uid="{00000000-0005-0000-0000-0000201B0000}"/>
    <cellStyle name="Normal 2 2 2 2 2 3 4 3 2" xfId="6609" xr:uid="{00000000-0005-0000-0000-0000211B0000}"/>
    <cellStyle name="Normal 2 2 2 2 2 3 4 3 2 2" xfId="15639" xr:uid="{00000000-0005-0000-0000-0000221B0000}"/>
    <cellStyle name="Normal 2 2 2 2 2 3 4 3 2 2 2" xfId="35691" xr:uid="{00000000-0005-0000-0000-0000231B0000}"/>
    <cellStyle name="Normal 2 2 2 2 2 3 4 3 2 3" xfId="26661" xr:uid="{00000000-0005-0000-0000-0000241B0000}"/>
    <cellStyle name="Normal 2 2 2 2 2 3 4 3 3" xfId="11157" xr:uid="{00000000-0005-0000-0000-0000251B0000}"/>
    <cellStyle name="Normal 2 2 2 2 2 3 4 3 3 2" xfId="31209" xr:uid="{00000000-0005-0000-0000-0000261B0000}"/>
    <cellStyle name="Normal 2 2 2 2 2 3 4 3 4" xfId="22179" xr:uid="{00000000-0005-0000-0000-0000271B0000}"/>
    <cellStyle name="Normal 2 2 2 2 2 3 4 4" xfId="3621" xr:uid="{00000000-0005-0000-0000-0000281B0000}"/>
    <cellStyle name="Normal 2 2 2 2 2 3 4 4 2" xfId="8103" xr:uid="{00000000-0005-0000-0000-0000291B0000}"/>
    <cellStyle name="Normal 2 2 2 2 2 3 4 4 2 2" xfId="17133" xr:uid="{00000000-0005-0000-0000-00002A1B0000}"/>
    <cellStyle name="Normal 2 2 2 2 2 3 4 4 2 2 2" xfId="37185" xr:uid="{00000000-0005-0000-0000-00002B1B0000}"/>
    <cellStyle name="Normal 2 2 2 2 2 3 4 4 2 3" xfId="28155" xr:uid="{00000000-0005-0000-0000-00002C1B0000}"/>
    <cellStyle name="Normal 2 2 2 2 2 3 4 4 3" xfId="12651" xr:uid="{00000000-0005-0000-0000-00002D1B0000}"/>
    <cellStyle name="Normal 2 2 2 2 2 3 4 4 3 2" xfId="32703" xr:uid="{00000000-0005-0000-0000-00002E1B0000}"/>
    <cellStyle name="Normal 2 2 2 2 2 3 4 4 4" xfId="23673" xr:uid="{00000000-0005-0000-0000-00002F1B0000}"/>
    <cellStyle name="Normal 2 2 2 2 2 3 4 5" xfId="5115" xr:uid="{00000000-0005-0000-0000-0000301B0000}"/>
    <cellStyle name="Normal 2 2 2 2 2 3 4 5 2" xfId="14145" xr:uid="{00000000-0005-0000-0000-0000311B0000}"/>
    <cellStyle name="Normal 2 2 2 2 2 3 4 5 2 2" xfId="34197" xr:uid="{00000000-0005-0000-0000-0000321B0000}"/>
    <cellStyle name="Normal 2 2 2 2 2 3 4 5 3" xfId="25167" xr:uid="{00000000-0005-0000-0000-0000331B0000}"/>
    <cellStyle name="Normal 2 2 2 2 2 3 4 6" xfId="9663" xr:uid="{00000000-0005-0000-0000-0000341B0000}"/>
    <cellStyle name="Normal 2 2 2 2 2 3 4 6 2" xfId="29715" xr:uid="{00000000-0005-0000-0000-0000351B0000}"/>
    <cellStyle name="Normal 2 2 2 2 2 3 4 7" xfId="20685" xr:uid="{00000000-0005-0000-0000-0000361B0000}"/>
    <cellStyle name="Normal 2 2 2 2 2 3 5" xfId="820" xr:uid="{00000000-0005-0000-0000-0000371B0000}"/>
    <cellStyle name="Normal 2 2 2 2 2 3 5 2" xfId="2314" xr:uid="{00000000-0005-0000-0000-0000381B0000}"/>
    <cellStyle name="Normal 2 2 2 2 2 3 5 2 2" xfId="6796" xr:uid="{00000000-0005-0000-0000-0000391B0000}"/>
    <cellStyle name="Normal 2 2 2 2 2 3 5 2 2 2" xfId="15826" xr:uid="{00000000-0005-0000-0000-00003A1B0000}"/>
    <cellStyle name="Normal 2 2 2 2 2 3 5 2 2 2 2" xfId="35878" xr:uid="{00000000-0005-0000-0000-00003B1B0000}"/>
    <cellStyle name="Normal 2 2 2 2 2 3 5 2 2 3" xfId="26848" xr:uid="{00000000-0005-0000-0000-00003C1B0000}"/>
    <cellStyle name="Normal 2 2 2 2 2 3 5 2 3" xfId="11344" xr:uid="{00000000-0005-0000-0000-00003D1B0000}"/>
    <cellStyle name="Normal 2 2 2 2 2 3 5 2 3 2" xfId="31396" xr:uid="{00000000-0005-0000-0000-00003E1B0000}"/>
    <cellStyle name="Normal 2 2 2 2 2 3 5 2 4" xfId="22366" xr:uid="{00000000-0005-0000-0000-00003F1B0000}"/>
    <cellStyle name="Normal 2 2 2 2 2 3 5 3" xfId="3808" xr:uid="{00000000-0005-0000-0000-0000401B0000}"/>
    <cellStyle name="Normal 2 2 2 2 2 3 5 3 2" xfId="8290" xr:uid="{00000000-0005-0000-0000-0000411B0000}"/>
    <cellStyle name="Normal 2 2 2 2 2 3 5 3 2 2" xfId="17320" xr:uid="{00000000-0005-0000-0000-0000421B0000}"/>
    <cellStyle name="Normal 2 2 2 2 2 3 5 3 2 2 2" xfId="37372" xr:uid="{00000000-0005-0000-0000-0000431B0000}"/>
    <cellStyle name="Normal 2 2 2 2 2 3 5 3 2 3" xfId="28342" xr:uid="{00000000-0005-0000-0000-0000441B0000}"/>
    <cellStyle name="Normal 2 2 2 2 2 3 5 3 3" xfId="12838" xr:uid="{00000000-0005-0000-0000-0000451B0000}"/>
    <cellStyle name="Normal 2 2 2 2 2 3 5 3 3 2" xfId="32890" xr:uid="{00000000-0005-0000-0000-0000461B0000}"/>
    <cellStyle name="Normal 2 2 2 2 2 3 5 3 4" xfId="23860" xr:uid="{00000000-0005-0000-0000-0000471B0000}"/>
    <cellStyle name="Normal 2 2 2 2 2 3 5 4" xfId="5302" xr:uid="{00000000-0005-0000-0000-0000481B0000}"/>
    <cellStyle name="Normal 2 2 2 2 2 3 5 4 2" xfId="14332" xr:uid="{00000000-0005-0000-0000-0000491B0000}"/>
    <cellStyle name="Normal 2 2 2 2 2 3 5 4 2 2" xfId="34384" xr:uid="{00000000-0005-0000-0000-00004A1B0000}"/>
    <cellStyle name="Normal 2 2 2 2 2 3 5 4 3" xfId="25354" xr:uid="{00000000-0005-0000-0000-00004B1B0000}"/>
    <cellStyle name="Normal 2 2 2 2 2 3 5 5" xfId="9850" xr:uid="{00000000-0005-0000-0000-00004C1B0000}"/>
    <cellStyle name="Normal 2 2 2 2 2 3 5 5 2" xfId="29902" xr:uid="{00000000-0005-0000-0000-00004D1B0000}"/>
    <cellStyle name="Normal 2 2 2 2 2 3 5 6" xfId="20872" xr:uid="{00000000-0005-0000-0000-00004E1B0000}"/>
    <cellStyle name="Normal 2 2 2 2 2 3 6" xfId="1569" xr:uid="{00000000-0005-0000-0000-00004F1B0000}"/>
    <cellStyle name="Normal 2 2 2 2 2 3 6 2" xfId="6051" xr:uid="{00000000-0005-0000-0000-0000501B0000}"/>
    <cellStyle name="Normal 2 2 2 2 2 3 6 2 2" xfId="15081" xr:uid="{00000000-0005-0000-0000-0000511B0000}"/>
    <cellStyle name="Normal 2 2 2 2 2 3 6 2 2 2" xfId="35133" xr:uid="{00000000-0005-0000-0000-0000521B0000}"/>
    <cellStyle name="Normal 2 2 2 2 2 3 6 2 3" xfId="26103" xr:uid="{00000000-0005-0000-0000-0000531B0000}"/>
    <cellStyle name="Normal 2 2 2 2 2 3 6 3" xfId="10599" xr:uid="{00000000-0005-0000-0000-0000541B0000}"/>
    <cellStyle name="Normal 2 2 2 2 2 3 6 3 2" xfId="30651" xr:uid="{00000000-0005-0000-0000-0000551B0000}"/>
    <cellStyle name="Normal 2 2 2 2 2 3 6 4" xfId="21621" xr:uid="{00000000-0005-0000-0000-0000561B0000}"/>
    <cellStyle name="Normal 2 2 2 2 2 3 7" xfId="3063" xr:uid="{00000000-0005-0000-0000-0000571B0000}"/>
    <cellStyle name="Normal 2 2 2 2 2 3 7 2" xfId="7545" xr:uid="{00000000-0005-0000-0000-0000581B0000}"/>
    <cellStyle name="Normal 2 2 2 2 2 3 7 2 2" xfId="16575" xr:uid="{00000000-0005-0000-0000-0000591B0000}"/>
    <cellStyle name="Normal 2 2 2 2 2 3 7 2 2 2" xfId="36627" xr:uid="{00000000-0005-0000-0000-00005A1B0000}"/>
    <cellStyle name="Normal 2 2 2 2 2 3 7 2 3" xfId="27597" xr:uid="{00000000-0005-0000-0000-00005B1B0000}"/>
    <cellStyle name="Normal 2 2 2 2 2 3 7 3" xfId="12093" xr:uid="{00000000-0005-0000-0000-00005C1B0000}"/>
    <cellStyle name="Normal 2 2 2 2 2 3 7 3 2" xfId="32145" xr:uid="{00000000-0005-0000-0000-00005D1B0000}"/>
    <cellStyle name="Normal 2 2 2 2 2 3 7 4" xfId="23115" xr:uid="{00000000-0005-0000-0000-00005E1B0000}"/>
    <cellStyle name="Normal 2 2 2 2 2 3 8" xfId="4557" xr:uid="{00000000-0005-0000-0000-00005F1B0000}"/>
    <cellStyle name="Normal 2 2 2 2 2 3 8 2" xfId="13587" xr:uid="{00000000-0005-0000-0000-0000601B0000}"/>
    <cellStyle name="Normal 2 2 2 2 2 3 8 2 2" xfId="33639" xr:uid="{00000000-0005-0000-0000-0000611B0000}"/>
    <cellStyle name="Normal 2 2 2 2 2 3 8 3" xfId="24609" xr:uid="{00000000-0005-0000-0000-0000621B0000}"/>
    <cellStyle name="Normal 2 2 2 2 2 3 9" xfId="9105" xr:uid="{00000000-0005-0000-0000-0000631B0000}"/>
    <cellStyle name="Normal 2 2 2 2 2 3 9 2" xfId="29157" xr:uid="{00000000-0005-0000-0000-0000641B0000}"/>
    <cellStyle name="Normal 2 2 2 2 2 4" xfId="99" xr:uid="{00000000-0005-0000-0000-0000651B0000}"/>
    <cellStyle name="Normal 2 2 2 2 2 4 10" xfId="20151" xr:uid="{00000000-0005-0000-0000-0000661B0000}"/>
    <cellStyle name="Normal 2 2 2 2 2 4 2" xfId="285" xr:uid="{00000000-0005-0000-0000-0000671B0000}"/>
    <cellStyle name="Normal 2 2 2 2 2 4 2 2" xfId="1029" xr:uid="{00000000-0005-0000-0000-0000681B0000}"/>
    <cellStyle name="Normal 2 2 2 2 2 4 2 2 2" xfId="2523" xr:uid="{00000000-0005-0000-0000-0000691B0000}"/>
    <cellStyle name="Normal 2 2 2 2 2 4 2 2 2 2" xfId="7005" xr:uid="{00000000-0005-0000-0000-00006A1B0000}"/>
    <cellStyle name="Normal 2 2 2 2 2 4 2 2 2 2 2" xfId="16035" xr:uid="{00000000-0005-0000-0000-00006B1B0000}"/>
    <cellStyle name="Normal 2 2 2 2 2 4 2 2 2 2 2 2" xfId="36087" xr:uid="{00000000-0005-0000-0000-00006C1B0000}"/>
    <cellStyle name="Normal 2 2 2 2 2 4 2 2 2 2 3" xfId="27057" xr:uid="{00000000-0005-0000-0000-00006D1B0000}"/>
    <cellStyle name="Normal 2 2 2 2 2 4 2 2 2 3" xfId="11553" xr:uid="{00000000-0005-0000-0000-00006E1B0000}"/>
    <cellStyle name="Normal 2 2 2 2 2 4 2 2 2 3 2" xfId="31605" xr:uid="{00000000-0005-0000-0000-00006F1B0000}"/>
    <cellStyle name="Normal 2 2 2 2 2 4 2 2 2 4" xfId="22575" xr:uid="{00000000-0005-0000-0000-0000701B0000}"/>
    <cellStyle name="Normal 2 2 2 2 2 4 2 2 3" xfId="4017" xr:uid="{00000000-0005-0000-0000-0000711B0000}"/>
    <cellStyle name="Normal 2 2 2 2 2 4 2 2 3 2" xfId="8499" xr:uid="{00000000-0005-0000-0000-0000721B0000}"/>
    <cellStyle name="Normal 2 2 2 2 2 4 2 2 3 2 2" xfId="17529" xr:uid="{00000000-0005-0000-0000-0000731B0000}"/>
    <cellStyle name="Normal 2 2 2 2 2 4 2 2 3 2 2 2" xfId="37581" xr:uid="{00000000-0005-0000-0000-0000741B0000}"/>
    <cellStyle name="Normal 2 2 2 2 2 4 2 2 3 2 3" xfId="28551" xr:uid="{00000000-0005-0000-0000-0000751B0000}"/>
    <cellStyle name="Normal 2 2 2 2 2 4 2 2 3 3" xfId="13047" xr:uid="{00000000-0005-0000-0000-0000761B0000}"/>
    <cellStyle name="Normal 2 2 2 2 2 4 2 2 3 3 2" xfId="33099" xr:uid="{00000000-0005-0000-0000-0000771B0000}"/>
    <cellStyle name="Normal 2 2 2 2 2 4 2 2 3 4" xfId="24069" xr:uid="{00000000-0005-0000-0000-0000781B0000}"/>
    <cellStyle name="Normal 2 2 2 2 2 4 2 2 4" xfId="5511" xr:uid="{00000000-0005-0000-0000-0000791B0000}"/>
    <cellStyle name="Normal 2 2 2 2 2 4 2 2 4 2" xfId="14541" xr:uid="{00000000-0005-0000-0000-00007A1B0000}"/>
    <cellStyle name="Normal 2 2 2 2 2 4 2 2 4 2 2" xfId="34593" xr:uid="{00000000-0005-0000-0000-00007B1B0000}"/>
    <cellStyle name="Normal 2 2 2 2 2 4 2 2 4 3" xfId="25563" xr:uid="{00000000-0005-0000-0000-00007C1B0000}"/>
    <cellStyle name="Normal 2 2 2 2 2 4 2 2 5" xfId="10059" xr:uid="{00000000-0005-0000-0000-00007D1B0000}"/>
    <cellStyle name="Normal 2 2 2 2 2 4 2 2 5 2" xfId="30111" xr:uid="{00000000-0005-0000-0000-00007E1B0000}"/>
    <cellStyle name="Normal 2 2 2 2 2 4 2 2 6" xfId="21081" xr:uid="{00000000-0005-0000-0000-00007F1B0000}"/>
    <cellStyle name="Normal 2 2 2 2 2 4 2 3" xfId="1779" xr:uid="{00000000-0005-0000-0000-0000801B0000}"/>
    <cellStyle name="Normal 2 2 2 2 2 4 2 3 2" xfId="6261" xr:uid="{00000000-0005-0000-0000-0000811B0000}"/>
    <cellStyle name="Normal 2 2 2 2 2 4 2 3 2 2" xfId="15291" xr:uid="{00000000-0005-0000-0000-0000821B0000}"/>
    <cellStyle name="Normal 2 2 2 2 2 4 2 3 2 2 2" xfId="35343" xr:uid="{00000000-0005-0000-0000-0000831B0000}"/>
    <cellStyle name="Normal 2 2 2 2 2 4 2 3 2 3" xfId="26313" xr:uid="{00000000-0005-0000-0000-0000841B0000}"/>
    <cellStyle name="Normal 2 2 2 2 2 4 2 3 3" xfId="10809" xr:uid="{00000000-0005-0000-0000-0000851B0000}"/>
    <cellStyle name="Normal 2 2 2 2 2 4 2 3 3 2" xfId="30861" xr:uid="{00000000-0005-0000-0000-0000861B0000}"/>
    <cellStyle name="Normal 2 2 2 2 2 4 2 3 4" xfId="21831" xr:uid="{00000000-0005-0000-0000-0000871B0000}"/>
    <cellStyle name="Normal 2 2 2 2 2 4 2 4" xfId="3273" xr:uid="{00000000-0005-0000-0000-0000881B0000}"/>
    <cellStyle name="Normal 2 2 2 2 2 4 2 4 2" xfId="7755" xr:uid="{00000000-0005-0000-0000-0000891B0000}"/>
    <cellStyle name="Normal 2 2 2 2 2 4 2 4 2 2" xfId="16785" xr:uid="{00000000-0005-0000-0000-00008A1B0000}"/>
    <cellStyle name="Normal 2 2 2 2 2 4 2 4 2 2 2" xfId="36837" xr:uid="{00000000-0005-0000-0000-00008B1B0000}"/>
    <cellStyle name="Normal 2 2 2 2 2 4 2 4 2 3" xfId="27807" xr:uid="{00000000-0005-0000-0000-00008C1B0000}"/>
    <cellStyle name="Normal 2 2 2 2 2 4 2 4 3" xfId="12303" xr:uid="{00000000-0005-0000-0000-00008D1B0000}"/>
    <cellStyle name="Normal 2 2 2 2 2 4 2 4 3 2" xfId="32355" xr:uid="{00000000-0005-0000-0000-00008E1B0000}"/>
    <cellStyle name="Normal 2 2 2 2 2 4 2 4 4" xfId="23325" xr:uid="{00000000-0005-0000-0000-00008F1B0000}"/>
    <cellStyle name="Normal 2 2 2 2 2 4 2 5" xfId="4767" xr:uid="{00000000-0005-0000-0000-0000901B0000}"/>
    <cellStyle name="Normal 2 2 2 2 2 4 2 5 2" xfId="13797" xr:uid="{00000000-0005-0000-0000-0000911B0000}"/>
    <cellStyle name="Normal 2 2 2 2 2 4 2 5 2 2" xfId="33849" xr:uid="{00000000-0005-0000-0000-0000921B0000}"/>
    <cellStyle name="Normal 2 2 2 2 2 4 2 5 3" xfId="24819" xr:uid="{00000000-0005-0000-0000-0000931B0000}"/>
    <cellStyle name="Normal 2 2 2 2 2 4 2 6" xfId="9315" xr:uid="{00000000-0005-0000-0000-0000941B0000}"/>
    <cellStyle name="Normal 2 2 2 2 2 4 2 6 2" xfId="29367" xr:uid="{00000000-0005-0000-0000-0000951B0000}"/>
    <cellStyle name="Normal 2 2 2 2 2 4 2 7" xfId="20337" xr:uid="{00000000-0005-0000-0000-0000961B0000}"/>
    <cellStyle name="Normal 2 2 2 2 2 4 3" xfId="471" xr:uid="{00000000-0005-0000-0000-0000971B0000}"/>
    <cellStyle name="Normal 2 2 2 2 2 4 3 2" xfId="1218" xr:uid="{00000000-0005-0000-0000-0000981B0000}"/>
    <cellStyle name="Normal 2 2 2 2 2 4 3 2 2" xfId="2712" xr:uid="{00000000-0005-0000-0000-0000991B0000}"/>
    <cellStyle name="Normal 2 2 2 2 2 4 3 2 2 2" xfId="7194" xr:uid="{00000000-0005-0000-0000-00009A1B0000}"/>
    <cellStyle name="Normal 2 2 2 2 2 4 3 2 2 2 2" xfId="16224" xr:uid="{00000000-0005-0000-0000-00009B1B0000}"/>
    <cellStyle name="Normal 2 2 2 2 2 4 3 2 2 2 2 2" xfId="36276" xr:uid="{00000000-0005-0000-0000-00009C1B0000}"/>
    <cellStyle name="Normal 2 2 2 2 2 4 3 2 2 2 3" xfId="27246" xr:uid="{00000000-0005-0000-0000-00009D1B0000}"/>
    <cellStyle name="Normal 2 2 2 2 2 4 3 2 2 3" xfId="11742" xr:uid="{00000000-0005-0000-0000-00009E1B0000}"/>
    <cellStyle name="Normal 2 2 2 2 2 4 3 2 2 3 2" xfId="31794" xr:uid="{00000000-0005-0000-0000-00009F1B0000}"/>
    <cellStyle name="Normal 2 2 2 2 2 4 3 2 2 4" xfId="22764" xr:uid="{00000000-0005-0000-0000-0000A01B0000}"/>
    <cellStyle name="Normal 2 2 2 2 2 4 3 2 3" xfId="4206" xr:uid="{00000000-0005-0000-0000-0000A11B0000}"/>
    <cellStyle name="Normal 2 2 2 2 2 4 3 2 3 2" xfId="8688" xr:uid="{00000000-0005-0000-0000-0000A21B0000}"/>
    <cellStyle name="Normal 2 2 2 2 2 4 3 2 3 2 2" xfId="17718" xr:uid="{00000000-0005-0000-0000-0000A31B0000}"/>
    <cellStyle name="Normal 2 2 2 2 2 4 3 2 3 2 2 2" xfId="37770" xr:uid="{00000000-0005-0000-0000-0000A41B0000}"/>
    <cellStyle name="Normal 2 2 2 2 2 4 3 2 3 2 3" xfId="28740" xr:uid="{00000000-0005-0000-0000-0000A51B0000}"/>
    <cellStyle name="Normal 2 2 2 2 2 4 3 2 3 3" xfId="13236" xr:uid="{00000000-0005-0000-0000-0000A61B0000}"/>
    <cellStyle name="Normal 2 2 2 2 2 4 3 2 3 3 2" xfId="33288" xr:uid="{00000000-0005-0000-0000-0000A71B0000}"/>
    <cellStyle name="Normal 2 2 2 2 2 4 3 2 3 4" xfId="24258" xr:uid="{00000000-0005-0000-0000-0000A81B0000}"/>
    <cellStyle name="Normal 2 2 2 2 2 4 3 2 4" xfId="5700" xr:uid="{00000000-0005-0000-0000-0000A91B0000}"/>
    <cellStyle name="Normal 2 2 2 2 2 4 3 2 4 2" xfId="14730" xr:uid="{00000000-0005-0000-0000-0000AA1B0000}"/>
    <cellStyle name="Normal 2 2 2 2 2 4 3 2 4 2 2" xfId="34782" xr:uid="{00000000-0005-0000-0000-0000AB1B0000}"/>
    <cellStyle name="Normal 2 2 2 2 2 4 3 2 4 3" xfId="25752" xr:uid="{00000000-0005-0000-0000-0000AC1B0000}"/>
    <cellStyle name="Normal 2 2 2 2 2 4 3 2 5" xfId="10248" xr:uid="{00000000-0005-0000-0000-0000AD1B0000}"/>
    <cellStyle name="Normal 2 2 2 2 2 4 3 2 5 2" xfId="30300" xr:uid="{00000000-0005-0000-0000-0000AE1B0000}"/>
    <cellStyle name="Normal 2 2 2 2 2 4 3 2 6" xfId="21270" xr:uid="{00000000-0005-0000-0000-0000AF1B0000}"/>
    <cellStyle name="Normal 2 2 2 2 2 4 3 3" xfId="1965" xr:uid="{00000000-0005-0000-0000-0000B01B0000}"/>
    <cellStyle name="Normal 2 2 2 2 2 4 3 3 2" xfId="6447" xr:uid="{00000000-0005-0000-0000-0000B11B0000}"/>
    <cellStyle name="Normal 2 2 2 2 2 4 3 3 2 2" xfId="15477" xr:uid="{00000000-0005-0000-0000-0000B21B0000}"/>
    <cellStyle name="Normal 2 2 2 2 2 4 3 3 2 2 2" xfId="35529" xr:uid="{00000000-0005-0000-0000-0000B31B0000}"/>
    <cellStyle name="Normal 2 2 2 2 2 4 3 3 2 3" xfId="26499" xr:uid="{00000000-0005-0000-0000-0000B41B0000}"/>
    <cellStyle name="Normal 2 2 2 2 2 4 3 3 3" xfId="10995" xr:uid="{00000000-0005-0000-0000-0000B51B0000}"/>
    <cellStyle name="Normal 2 2 2 2 2 4 3 3 3 2" xfId="31047" xr:uid="{00000000-0005-0000-0000-0000B61B0000}"/>
    <cellStyle name="Normal 2 2 2 2 2 4 3 3 4" xfId="22017" xr:uid="{00000000-0005-0000-0000-0000B71B0000}"/>
    <cellStyle name="Normal 2 2 2 2 2 4 3 4" xfId="3459" xr:uid="{00000000-0005-0000-0000-0000B81B0000}"/>
    <cellStyle name="Normal 2 2 2 2 2 4 3 4 2" xfId="7941" xr:uid="{00000000-0005-0000-0000-0000B91B0000}"/>
    <cellStyle name="Normal 2 2 2 2 2 4 3 4 2 2" xfId="16971" xr:uid="{00000000-0005-0000-0000-0000BA1B0000}"/>
    <cellStyle name="Normal 2 2 2 2 2 4 3 4 2 2 2" xfId="37023" xr:uid="{00000000-0005-0000-0000-0000BB1B0000}"/>
    <cellStyle name="Normal 2 2 2 2 2 4 3 4 2 3" xfId="27993" xr:uid="{00000000-0005-0000-0000-0000BC1B0000}"/>
    <cellStyle name="Normal 2 2 2 2 2 4 3 4 3" xfId="12489" xr:uid="{00000000-0005-0000-0000-0000BD1B0000}"/>
    <cellStyle name="Normal 2 2 2 2 2 4 3 4 3 2" xfId="32541" xr:uid="{00000000-0005-0000-0000-0000BE1B0000}"/>
    <cellStyle name="Normal 2 2 2 2 2 4 3 4 4" xfId="23511" xr:uid="{00000000-0005-0000-0000-0000BF1B0000}"/>
    <cellStyle name="Normal 2 2 2 2 2 4 3 5" xfId="4953" xr:uid="{00000000-0005-0000-0000-0000C01B0000}"/>
    <cellStyle name="Normal 2 2 2 2 2 4 3 5 2" xfId="13983" xr:uid="{00000000-0005-0000-0000-0000C11B0000}"/>
    <cellStyle name="Normal 2 2 2 2 2 4 3 5 2 2" xfId="34035" xr:uid="{00000000-0005-0000-0000-0000C21B0000}"/>
    <cellStyle name="Normal 2 2 2 2 2 4 3 5 3" xfId="25005" xr:uid="{00000000-0005-0000-0000-0000C31B0000}"/>
    <cellStyle name="Normal 2 2 2 2 2 4 3 6" xfId="9501" xr:uid="{00000000-0005-0000-0000-0000C41B0000}"/>
    <cellStyle name="Normal 2 2 2 2 2 4 3 6 2" xfId="29553" xr:uid="{00000000-0005-0000-0000-0000C51B0000}"/>
    <cellStyle name="Normal 2 2 2 2 2 4 3 7" xfId="20523" xr:uid="{00000000-0005-0000-0000-0000C61B0000}"/>
    <cellStyle name="Normal 2 2 2 2 2 4 4" xfId="657" xr:uid="{00000000-0005-0000-0000-0000C71B0000}"/>
    <cellStyle name="Normal 2 2 2 2 2 4 4 2" xfId="1404" xr:uid="{00000000-0005-0000-0000-0000C81B0000}"/>
    <cellStyle name="Normal 2 2 2 2 2 4 4 2 2" xfId="2898" xr:uid="{00000000-0005-0000-0000-0000C91B0000}"/>
    <cellStyle name="Normal 2 2 2 2 2 4 4 2 2 2" xfId="7380" xr:uid="{00000000-0005-0000-0000-0000CA1B0000}"/>
    <cellStyle name="Normal 2 2 2 2 2 4 4 2 2 2 2" xfId="16410" xr:uid="{00000000-0005-0000-0000-0000CB1B0000}"/>
    <cellStyle name="Normal 2 2 2 2 2 4 4 2 2 2 2 2" xfId="36462" xr:uid="{00000000-0005-0000-0000-0000CC1B0000}"/>
    <cellStyle name="Normal 2 2 2 2 2 4 4 2 2 2 3" xfId="27432" xr:uid="{00000000-0005-0000-0000-0000CD1B0000}"/>
    <cellStyle name="Normal 2 2 2 2 2 4 4 2 2 3" xfId="11928" xr:uid="{00000000-0005-0000-0000-0000CE1B0000}"/>
    <cellStyle name="Normal 2 2 2 2 2 4 4 2 2 3 2" xfId="31980" xr:uid="{00000000-0005-0000-0000-0000CF1B0000}"/>
    <cellStyle name="Normal 2 2 2 2 2 4 4 2 2 4" xfId="22950" xr:uid="{00000000-0005-0000-0000-0000D01B0000}"/>
    <cellStyle name="Normal 2 2 2 2 2 4 4 2 3" xfId="4392" xr:uid="{00000000-0005-0000-0000-0000D11B0000}"/>
    <cellStyle name="Normal 2 2 2 2 2 4 4 2 3 2" xfId="8874" xr:uid="{00000000-0005-0000-0000-0000D21B0000}"/>
    <cellStyle name="Normal 2 2 2 2 2 4 4 2 3 2 2" xfId="17904" xr:uid="{00000000-0005-0000-0000-0000D31B0000}"/>
    <cellStyle name="Normal 2 2 2 2 2 4 4 2 3 2 2 2" xfId="37956" xr:uid="{00000000-0005-0000-0000-0000D41B0000}"/>
    <cellStyle name="Normal 2 2 2 2 2 4 4 2 3 2 3" xfId="28926" xr:uid="{00000000-0005-0000-0000-0000D51B0000}"/>
    <cellStyle name="Normal 2 2 2 2 2 4 4 2 3 3" xfId="13422" xr:uid="{00000000-0005-0000-0000-0000D61B0000}"/>
    <cellStyle name="Normal 2 2 2 2 2 4 4 2 3 3 2" xfId="33474" xr:uid="{00000000-0005-0000-0000-0000D71B0000}"/>
    <cellStyle name="Normal 2 2 2 2 2 4 4 2 3 4" xfId="24444" xr:uid="{00000000-0005-0000-0000-0000D81B0000}"/>
    <cellStyle name="Normal 2 2 2 2 2 4 4 2 4" xfId="5886" xr:uid="{00000000-0005-0000-0000-0000D91B0000}"/>
    <cellStyle name="Normal 2 2 2 2 2 4 4 2 4 2" xfId="14916" xr:uid="{00000000-0005-0000-0000-0000DA1B0000}"/>
    <cellStyle name="Normal 2 2 2 2 2 4 4 2 4 2 2" xfId="34968" xr:uid="{00000000-0005-0000-0000-0000DB1B0000}"/>
    <cellStyle name="Normal 2 2 2 2 2 4 4 2 4 3" xfId="25938" xr:uid="{00000000-0005-0000-0000-0000DC1B0000}"/>
    <cellStyle name="Normal 2 2 2 2 2 4 4 2 5" xfId="10434" xr:uid="{00000000-0005-0000-0000-0000DD1B0000}"/>
    <cellStyle name="Normal 2 2 2 2 2 4 4 2 5 2" xfId="30486" xr:uid="{00000000-0005-0000-0000-0000DE1B0000}"/>
    <cellStyle name="Normal 2 2 2 2 2 4 4 2 6" xfId="21456" xr:uid="{00000000-0005-0000-0000-0000DF1B0000}"/>
    <cellStyle name="Normal 2 2 2 2 2 4 4 3" xfId="2151" xr:uid="{00000000-0005-0000-0000-0000E01B0000}"/>
    <cellStyle name="Normal 2 2 2 2 2 4 4 3 2" xfId="6633" xr:uid="{00000000-0005-0000-0000-0000E11B0000}"/>
    <cellStyle name="Normal 2 2 2 2 2 4 4 3 2 2" xfId="15663" xr:uid="{00000000-0005-0000-0000-0000E21B0000}"/>
    <cellStyle name="Normal 2 2 2 2 2 4 4 3 2 2 2" xfId="35715" xr:uid="{00000000-0005-0000-0000-0000E31B0000}"/>
    <cellStyle name="Normal 2 2 2 2 2 4 4 3 2 3" xfId="26685" xr:uid="{00000000-0005-0000-0000-0000E41B0000}"/>
    <cellStyle name="Normal 2 2 2 2 2 4 4 3 3" xfId="11181" xr:uid="{00000000-0005-0000-0000-0000E51B0000}"/>
    <cellStyle name="Normal 2 2 2 2 2 4 4 3 3 2" xfId="31233" xr:uid="{00000000-0005-0000-0000-0000E61B0000}"/>
    <cellStyle name="Normal 2 2 2 2 2 4 4 3 4" xfId="22203" xr:uid="{00000000-0005-0000-0000-0000E71B0000}"/>
    <cellStyle name="Normal 2 2 2 2 2 4 4 4" xfId="3645" xr:uid="{00000000-0005-0000-0000-0000E81B0000}"/>
    <cellStyle name="Normal 2 2 2 2 2 4 4 4 2" xfId="8127" xr:uid="{00000000-0005-0000-0000-0000E91B0000}"/>
    <cellStyle name="Normal 2 2 2 2 2 4 4 4 2 2" xfId="17157" xr:uid="{00000000-0005-0000-0000-0000EA1B0000}"/>
    <cellStyle name="Normal 2 2 2 2 2 4 4 4 2 2 2" xfId="37209" xr:uid="{00000000-0005-0000-0000-0000EB1B0000}"/>
    <cellStyle name="Normal 2 2 2 2 2 4 4 4 2 3" xfId="28179" xr:uid="{00000000-0005-0000-0000-0000EC1B0000}"/>
    <cellStyle name="Normal 2 2 2 2 2 4 4 4 3" xfId="12675" xr:uid="{00000000-0005-0000-0000-0000ED1B0000}"/>
    <cellStyle name="Normal 2 2 2 2 2 4 4 4 3 2" xfId="32727" xr:uid="{00000000-0005-0000-0000-0000EE1B0000}"/>
    <cellStyle name="Normal 2 2 2 2 2 4 4 4 4" xfId="23697" xr:uid="{00000000-0005-0000-0000-0000EF1B0000}"/>
    <cellStyle name="Normal 2 2 2 2 2 4 4 5" xfId="5139" xr:uid="{00000000-0005-0000-0000-0000F01B0000}"/>
    <cellStyle name="Normal 2 2 2 2 2 4 4 5 2" xfId="14169" xr:uid="{00000000-0005-0000-0000-0000F11B0000}"/>
    <cellStyle name="Normal 2 2 2 2 2 4 4 5 2 2" xfId="34221" xr:uid="{00000000-0005-0000-0000-0000F21B0000}"/>
    <cellStyle name="Normal 2 2 2 2 2 4 4 5 3" xfId="25191" xr:uid="{00000000-0005-0000-0000-0000F31B0000}"/>
    <cellStyle name="Normal 2 2 2 2 2 4 4 6" xfId="9687" xr:uid="{00000000-0005-0000-0000-0000F41B0000}"/>
    <cellStyle name="Normal 2 2 2 2 2 4 4 6 2" xfId="29739" xr:uid="{00000000-0005-0000-0000-0000F51B0000}"/>
    <cellStyle name="Normal 2 2 2 2 2 4 4 7" xfId="20709" xr:uid="{00000000-0005-0000-0000-0000F61B0000}"/>
    <cellStyle name="Normal 2 2 2 2 2 4 5" xfId="844" xr:uid="{00000000-0005-0000-0000-0000F71B0000}"/>
    <cellStyle name="Normal 2 2 2 2 2 4 5 2" xfId="2338" xr:uid="{00000000-0005-0000-0000-0000F81B0000}"/>
    <cellStyle name="Normal 2 2 2 2 2 4 5 2 2" xfId="6820" xr:uid="{00000000-0005-0000-0000-0000F91B0000}"/>
    <cellStyle name="Normal 2 2 2 2 2 4 5 2 2 2" xfId="15850" xr:uid="{00000000-0005-0000-0000-0000FA1B0000}"/>
    <cellStyle name="Normal 2 2 2 2 2 4 5 2 2 2 2" xfId="35902" xr:uid="{00000000-0005-0000-0000-0000FB1B0000}"/>
    <cellStyle name="Normal 2 2 2 2 2 4 5 2 2 3" xfId="26872" xr:uid="{00000000-0005-0000-0000-0000FC1B0000}"/>
    <cellStyle name="Normal 2 2 2 2 2 4 5 2 3" xfId="11368" xr:uid="{00000000-0005-0000-0000-0000FD1B0000}"/>
    <cellStyle name="Normal 2 2 2 2 2 4 5 2 3 2" xfId="31420" xr:uid="{00000000-0005-0000-0000-0000FE1B0000}"/>
    <cellStyle name="Normal 2 2 2 2 2 4 5 2 4" xfId="22390" xr:uid="{00000000-0005-0000-0000-0000FF1B0000}"/>
    <cellStyle name="Normal 2 2 2 2 2 4 5 3" xfId="3832" xr:uid="{00000000-0005-0000-0000-0000001C0000}"/>
    <cellStyle name="Normal 2 2 2 2 2 4 5 3 2" xfId="8314" xr:uid="{00000000-0005-0000-0000-0000011C0000}"/>
    <cellStyle name="Normal 2 2 2 2 2 4 5 3 2 2" xfId="17344" xr:uid="{00000000-0005-0000-0000-0000021C0000}"/>
    <cellStyle name="Normal 2 2 2 2 2 4 5 3 2 2 2" xfId="37396" xr:uid="{00000000-0005-0000-0000-0000031C0000}"/>
    <cellStyle name="Normal 2 2 2 2 2 4 5 3 2 3" xfId="28366" xr:uid="{00000000-0005-0000-0000-0000041C0000}"/>
    <cellStyle name="Normal 2 2 2 2 2 4 5 3 3" xfId="12862" xr:uid="{00000000-0005-0000-0000-0000051C0000}"/>
    <cellStyle name="Normal 2 2 2 2 2 4 5 3 3 2" xfId="32914" xr:uid="{00000000-0005-0000-0000-0000061C0000}"/>
    <cellStyle name="Normal 2 2 2 2 2 4 5 3 4" xfId="23884" xr:uid="{00000000-0005-0000-0000-0000071C0000}"/>
    <cellStyle name="Normal 2 2 2 2 2 4 5 4" xfId="5326" xr:uid="{00000000-0005-0000-0000-0000081C0000}"/>
    <cellStyle name="Normal 2 2 2 2 2 4 5 4 2" xfId="14356" xr:uid="{00000000-0005-0000-0000-0000091C0000}"/>
    <cellStyle name="Normal 2 2 2 2 2 4 5 4 2 2" xfId="34408" xr:uid="{00000000-0005-0000-0000-00000A1C0000}"/>
    <cellStyle name="Normal 2 2 2 2 2 4 5 4 3" xfId="25378" xr:uid="{00000000-0005-0000-0000-00000B1C0000}"/>
    <cellStyle name="Normal 2 2 2 2 2 4 5 5" xfId="9874" xr:uid="{00000000-0005-0000-0000-00000C1C0000}"/>
    <cellStyle name="Normal 2 2 2 2 2 4 5 5 2" xfId="29926" xr:uid="{00000000-0005-0000-0000-00000D1C0000}"/>
    <cellStyle name="Normal 2 2 2 2 2 4 5 6" xfId="20896" xr:uid="{00000000-0005-0000-0000-00000E1C0000}"/>
    <cellStyle name="Normal 2 2 2 2 2 4 6" xfId="1593" xr:uid="{00000000-0005-0000-0000-00000F1C0000}"/>
    <cellStyle name="Normal 2 2 2 2 2 4 6 2" xfId="6075" xr:uid="{00000000-0005-0000-0000-0000101C0000}"/>
    <cellStyle name="Normal 2 2 2 2 2 4 6 2 2" xfId="15105" xr:uid="{00000000-0005-0000-0000-0000111C0000}"/>
    <cellStyle name="Normal 2 2 2 2 2 4 6 2 2 2" xfId="35157" xr:uid="{00000000-0005-0000-0000-0000121C0000}"/>
    <cellStyle name="Normal 2 2 2 2 2 4 6 2 3" xfId="26127" xr:uid="{00000000-0005-0000-0000-0000131C0000}"/>
    <cellStyle name="Normal 2 2 2 2 2 4 6 3" xfId="10623" xr:uid="{00000000-0005-0000-0000-0000141C0000}"/>
    <cellStyle name="Normal 2 2 2 2 2 4 6 3 2" xfId="30675" xr:uid="{00000000-0005-0000-0000-0000151C0000}"/>
    <cellStyle name="Normal 2 2 2 2 2 4 6 4" xfId="21645" xr:uid="{00000000-0005-0000-0000-0000161C0000}"/>
    <cellStyle name="Normal 2 2 2 2 2 4 7" xfId="3087" xr:uid="{00000000-0005-0000-0000-0000171C0000}"/>
    <cellStyle name="Normal 2 2 2 2 2 4 7 2" xfId="7569" xr:uid="{00000000-0005-0000-0000-0000181C0000}"/>
    <cellStyle name="Normal 2 2 2 2 2 4 7 2 2" xfId="16599" xr:uid="{00000000-0005-0000-0000-0000191C0000}"/>
    <cellStyle name="Normal 2 2 2 2 2 4 7 2 2 2" xfId="36651" xr:uid="{00000000-0005-0000-0000-00001A1C0000}"/>
    <cellStyle name="Normal 2 2 2 2 2 4 7 2 3" xfId="27621" xr:uid="{00000000-0005-0000-0000-00001B1C0000}"/>
    <cellStyle name="Normal 2 2 2 2 2 4 7 3" xfId="12117" xr:uid="{00000000-0005-0000-0000-00001C1C0000}"/>
    <cellStyle name="Normal 2 2 2 2 2 4 7 3 2" xfId="32169" xr:uid="{00000000-0005-0000-0000-00001D1C0000}"/>
    <cellStyle name="Normal 2 2 2 2 2 4 7 4" xfId="23139" xr:uid="{00000000-0005-0000-0000-00001E1C0000}"/>
    <cellStyle name="Normal 2 2 2 2 2 4 8" xfId="4581" xr:uid="{00000000-0005-0000-0000-00001F1C0000}"/>
    <cellStyle name="Normal 2 2 2 2 2 4 8 2" xfId="13611" xr:uid="{00000000-0005-0000-0000-0000201C0000}"/>
    <cellStyle name="Normal 2 2 2 2 2 4 8 2 2" xfId="33663" xr:uid="{00000000-0005-0000-0000-0000211C0000}"/>
    <cellStyle name="Normal 2 2 2 2 2 4 8 3" xfId="24633" xr:uid="{00000000-0005-0000-0000-0000221C0000}"/>
    <cellStyle name="Normal 2 2 2 2 2 4 9" xfId="9129" xr:uid="{00000000-0005-0000-0000-0000231C0000}"/>
    <cellStyle name="Normal 2 2 2 2 2 4 9 2" xfId="29181" xr:uid="{00000000-0005-0000-0000-0000241C0000}"/>
    <cellStyle name="Normal 2 2 2 2 2 5" xfId="105" xr:uid="{00000000-0005-0000-0000-0000251C0000}"/>
    <cellStyle name="Normal 2 2 2 2 2 5 10" xfId="20157" xr:uid="{00000000-0005-0000-0000-0000261C0000}"/>
    <cellStyle name="Normal 2 2 2 2 2 5 2" xfId="291" xr:uid="{00000000-0005-0000-0000-0000271C0000}"/>
    <cellStyle name="Normal 2 2 2 2 2 5 2 2" xfId="1034" xr:uid="{00000000-0005-0000-0000-0000281C0000}"/>
    <cellStyle name="Normal 2 2 2 2 2 5 2 2 2" xfId="2528" xr:uid="{00000000-0005-0000-0000-0000291C0000}"/>
    <cellStyle name="Normal 2 2 2 2 2 5 2 2 2 2" xfId="7010" xr:uid="{00000000-0005-0000-0000-00002A1C0000}"/>
    <cellStyle name="Normal 2 2 2 2 2 5 2 2 2 2 2" xfId="16040" xr:uid="{00000000-0005-0000-0000-00002B1C0000}"/>
    <cellStyle name="Normal 2 2 2 2 2 5 2 2 2 2 2 2" xfId="36092" xr:uid="{00000000-0005-0000-0000-00002C1C0000}"/>
    <cellStyle name="Normal 2 2 2 2 2 5 2 2 2 2 3" xfId="27062" xr:uid="{00000000-0005-0000-0000-00002D1C0000}"/>
    <cellStyle name="Normal 2 2 2 2 2 5 2 2 2 3" xfId="11558" xr:uid="{00000000-0005-0000-0000-00002E1C0000}"/>
    <cellStyle name="Normal 2 2 2 2 2 5 2 2 2 3 2" xfId="31610" xr:uid="{00000000-0005-0000-0000-00002F1C0000}"/>
    <cellStyle name="Normal 2 2 2 2 2 5 2 2 2 4" xfId="22580" xr:uid="{00000000-0005-0000-0000-0000301C0000}"/>
    <cellStyle name="Normal 2 2 2 2 2 5 2 2 3" xfId="4022" xr:uid="{00000000-0005-0000-0000-0000311C0000}"/>
    <cellStyle name="Normal 2 2 2 2 2 5 2 2 3 2" xfId="8504" xr:uid="{00000000-0005-0000-0000-0000321C0000}"/>
    <cellStyle name="Normal 2 2 2 2 2 5 2 2 3 2 2" xfId="17534" xr:uid="{00000000-0005-0000-0000-0000331C0000}"/>
    <cellStyle name="Normal 2 2 2 2 2 5 2 2 3 2 2 2" xfId="37586" xr:uid="{00000000-0005-0000-0000-0000341C0000}"/>
    <cellStyle name="Normal 2 2 2 2 2 5 2 2 3 2 3" xfId="28556" xr:uid="{00000000-0005-0000-0000-0000351C0000}"/>
    <cellStyle name="Normal 2 2 2 2 2 5 2 2 3 3" xfId="13052" xr:uid="{00000000-0005-0000-0000-0000361C0000}"/>
    <cellStyle name="Normal 2 2 2 2 2 5 2 2 3 3 2" xfId="33104" xr:uid="{00000000-0005-0000-0000-0000371C0000}"/>
    <cellStyle name="Normal 2 2 2 2 2 5 2 2 3 4" xfId="24074" xr:uid="{00000000-0005-0000-0000-0000381C0000}"/>
    <cellStyle name="Normal 2 2 2 2 2 5 2 2 4" xfId="5516" xr:uid="{00000000-0005-0000-0000-0000391C0000}"/>
    <cellStyle name="Normal 2 2 2 2 2 5 2 2 4 2" xfId="14546" xr:uid="{00000000-0005-0000-0000-00003A1C0000}"/>
    <cellStyle name="Normal 2 2 2 2 2 5 2 2 4 2 2" xfId="34598" xr:uid="{00000000-0005-0000-0000-00003B1C0000}"/>
    <cellStyle name="Normal 2 2 2 2 2 5 2 2 4 3" xfId="25568" xr:uid="{00000000-0005-0000-0000-00003C1C0000}"/>
    <cellStyle name="Normal 2 2 2 2 2 5 2 2 5" xfId="10064" xr:uid="{00000000-0005-0000-0000-00003D1C0000}"/>
    <cellStyle name="Normal 2 2 2 2 2 5 2 2 5 2" xfId="30116" xr:uid="{00000000-0005-0000-0000-00003E1C0000}"/>
    <cellStyle name="Normal 2 2 2 2 2 5 2 2 6" xfId="21086" xr:uid="{00000000-0005-0000-0000-00003F1C0000}"/>
    <cellStyle name="Normal 2 2 2 2 2 5 2 3" xfId="1785" xr:uid="{00000000-0005-0000-0000-0000401C0000}"/>
    <cellStyle name="Normal 2 2 2 2 2 5 2 3 2" xfId="6267" xr:uid="{00000000-0005-0000-0000-0000411C0000}"/>
    <cellStyle name="Normal 2 2 2 2 2 5 2 3 2 2" xfId="15297" xr:uid="{00000000-0005-0000-0000-0000421C0000}"/>
    <cellStyle name="Normal 2 2 2 2 2 5 2 3 2 2 2" xfId="35349" xr:uid="{00000000-0005-0000-0000-0000431C0000}"/>
    <cellStyle name="Normal 2 2 2 2 2 5 2 3 2 3" xfId="26319" xr:uid="{00000000-0005-0000-0000-0000441C0000}"/>
    <cellStyle name="Normal 2 2 2 2 2 5 2 3 3" xfId="10815" xr:uid="{00000000-0005-0000-0000-0000451C0000}"/>
    <cellStyle name="Normal 2 2 2 2 2 5 2 3 3 2" xfId="30867" xr:uid="{00000000-0005-0000-0000-0000461C0000}"/>
    <cellStyle name="Normal 2 2 2 2 2 5 2 3 4" xfId="21837" xr:uid="{00000000-0005-0000-0000-0000471C0000}"/>
    <cellStyle name="Normal 2 2 2 2 2 5 2 4" xfId="3279" xr:uid="{00000000-0005-0000-0000-0000481C0000}"/>
    <cellStyle name="Normal 2 2 2 2 2 5 2 4 2" xfId="7761" xr:uid="{00000000-0005-0000-0000-0000491C0000}"/>
    <cellStyle name="Normal 2 2 2 2 2 5 2 4 2 2" xfId="16791" xr:uid="{00000000-0005-0000-0000-00004A1C0000}"/>
    <cellStyle name="Normal 2 2 2 2 2 5 2 4 2 2 2" xfId="36843" xr:uid="{00000000-0005-0000-0000-00004B1C0000}"/>
    <cellStyle name="Normal 2 2 2 2 2 5 2 4 2 3" xfId="27813" xr:uid="{00000000-0005-0000-0000-00004C1C0000}"/>
    <cellStyle name="Normal 2 2 2 2 2 5 2 4 3" xfId="12309" xr:uid="{00000000-0005-0000-0000-00004D1C0000}"/>
    <cellStyle name="Normal 2 2 2 2 2 5 2 4 3 2" xfId="32361" xr:uid="{00000000-0005-0000-0000-00004E1C0000}"/>
    <cellStyle name="Normal 2 2 2 2 2 5 2 4 4" xfId="23331" xr:uid="{00000000-0005-0000-0000-00004F1C0000}"/>
    <cellStyle name="Normal 2 2 2 2 2 5 2 5" xfId="4773" xr:uid="{00000000-0005-0000-0000-0000501C0000}"/>
    <cellStyle name="Normal 2 2 2 2 2 5 2 5 2" xfId="13803" xr:uid="{00000000-0005-0000-0000-0000511C0000}"/>
    <cellStyle name="Normal 2 2 2 2 2 5 2 5 2 2" xfId="33855" xr:uid="{00000000-0005-0000-0000-0000521C0000}"/>
    <cellStyle name="Normal 2 2 2 2 2 5 2 5 3" xfId="24825" xr:uid="{00000000-0005-0000-0000-0000531C0000}"/>
    <cellStyle name="Normal 2 2 2 2 2 5 2 6" xfId="9321" xr:uid="{00000000-0005-0000-0000-0000541C0000}"/>
    <cellStyle name="Normal 2 2 2 2 2 5 2 6 2" xfId="29373" xr:uid="{00000000-0005-0000-0000-0000551C0000}"/>
    <cellStyle name="Normal 2 2 2 2 2 5 2 7" xfId="20343" xr:uid="{00000000-0005-0000-0000-0000561C0000}"/>
    <cellStyle name="Normal 2 2 2 2 2 5 3" xfId="477" xr:uid="{00000000-0005-0000-0000-0000571C0000}"/>
    <cellStyle name="Normal 2 2 2 2 2 5 3 2" xfId="1224" xr:uid="{00000000-0005-0000-0000-0000581C0000}"/>
    <cellStyle name="Normal 2 2 2 2 2 5 3 2 2" xfId="2718" xr:uid="{00000000-0005-0000-0000-0000591C0000}"/>
    <cellStyle name="Normal 2 2 2 2 2 5 3 2 2 2" xfId="7200" xr:uid="{00000000-0005-0000-0000-00005A1C0000}"/>
    <cellStyle name="Normal 2 2 2 2 2 5 3 2 2 2 2" xfId="16230" xr:uid="{00000000-0005-0000-0000-00005B1C0000}"/>
    <cellStyle name="Normal 2 2 2 2 2 5 3 2 2 2 2 2" xfId="36282" xr:uid="{00000000-0005-0000-0000-00005C1C0000}"/>
    <cellStyle name="Normal 2 2 2 2 2 5 3 2 2 2 3" xfId="27252" xr:uid="{00000000-0005-0000-0000-00005D1C0000}"/>
    <cellStyle name="Normal 2 2 2 2 2 5 3 2 2 3" xfId="11748" xr:uid="{00000000-0005-0000-0000-00005E1C0000}"/>
    <cellStyle name="Normal 2 2 2 2 2 5 3 2 2 3 2" xfId="31800" xr:uid="{00000000-0005-0000-0000-00005F1C0000}"/>
    <cellStyle name="Normal 2 2 2 2 2 5 3 2 2 4" xfId="22770" xr:uid="{00000000-0005-0000-0000-0000601C0000}"/>
    <cellStyle name="Normal 2 2 2 2 2 5 3 2 3" xfId="4212" xr:uid="{00000000-0005-0000-0000-0000611C0000}"/>
    <cellStyle name="Normal 2 2 2 2 2 5 3 2 3 2" xfId="8694" xr:uid="{00000000-0005-0000-0000-0000621C0000}"/>
    <cellStyle name="Normal 2 2 2 2 2 5 3 2 3 2 2" xfId="17724" xr:uid="{00000000-0005-0000-0000-0000631C0000}"/>
    <cellStyle name="Normal 2 2 2 2 2 5 3 2 3 2 2 2" xfId="37776" xr:uid="{00000000-0005-0000-0000-0000641C0000}"/>
    <cellStyle name="Normal 2 2 2 2 2 5 3 2 3 2 3" xfId="28746" xr:uid="{00000000-0005-0000-0000-0000651C0000}"/>
    <cellStyle name="Normal 2 2 2 2 2 5 3 2 3 3" xfId="13242" xr:uid="{00000000-0005-0000-0000-0000661C0000}"/>
    <cellStyle name="Normal 2 2 2 2 2 5 3 2 3 3 2" xfId="33294" xr:uid="{00000000-0005-0000-0000-0000671C0000}"/>
    <cellStyle name="Normal 2 2 2 2 2 5 3 2 3 4" xfId="24264" xr:uid="{00000000-0005-0000-0000-0000681C0000}"/>
    <cellStyle name="Normal 2 2 2 2 2 5 3 2 4" xfId="5706" xr:uid="{00000000-0005-0000-0000-0000691C0000}"/>
    <cellStyle name="Normal 2 2 2 2 2 5 3 2 4 2" xfId="14736" xr:uid="{00000000-0005-0000-0000-00006A1C0000}"/>
    <cellStyle name="Normal 2 2 2 2 2 5 3 2 4 2 2" xfId="34788" xr:uid="{00000000-0005-0000-0000-00006B1C0000}"/>
    <cellStyle name="Normal 2 2 2 2 2 5 3 2 4 3" xfId="25758" xr:uid="{00000000-0005-0000-0000-00006C1C0000}"/>
    <cellStyle name="Normal 2 2 2 2 2 5 3 2 5" xfId="10254" xr:uid="{00000000-0005-0000-0000-00006D1C0000}"/>
    <cellStyle name="Normal 2 2 2 2 2 5 3 2 5 2" xfId="30306" xr:uid="{00000000-0005-0000-0000-00006E1C0000}"/>
    <cellStyle name="Normal 2 2 2 2 2 5 3 2 6" xfId="21276" xr:uid="{00000000-0005-0000-0000-00006F1C0000}"/>
    <cellStyle name="Normal 2 2 2 2 2 5 3 3" xfId="1971" xr:uid="{00000000-0005-0000-0000-0000701C0000}"/>
    <cellStyle name="Normal 2 2 2 2 2 5 3 3 2" xfId="6453" xr:uid="{00000000-0005-0000-0000-0000711C0000}"/>
    <cellStyle name="Normal 2 2 2 2 2 5 3 3 2 2" xfId="15483" xr:uid="{00000000-0005-0000-0000-0000721C0000}"/>
    <cellStyle name="Normal 2 2 2 2 2 5 3 3 2 2 2" xfId="35535" xr:uid="{00000000-0005-0000-0000-0000731C0000}"/>
    <cellStyle name="Normal 2 2 2 2 2 5 3 3 2 3" xfId="26505" xr:uid="{00000000-0005-0000-0000-0000741C0000}"/>
    <cellStyle name="Normal 2 2 2 2 2 5 3 3 3" xfId="11001" xr:uid="{00000000-0005-0000-0000-0000751C0000}"/>
    <cellStyle name="Normal 2 2 2 2 2 5 3 3 3 2" xfId="31053" xr:uid="{00000000-0005-0000-0000-0000761C0000}"/>
    <cellStyle name="Normal 2 2 2 2 2 5 3 3 4" xfId="22023" xr:uid="{00000000-0005-0000-0000-0000771C0000}"/>
    <cellStyle name="Normal 2 2 2 2 2 5 3 4" xfId="3465" xr:uid="{00000000-0005-0000-0000-0000781C0000}"/>
    <cellStyle name="Normal 2 2 2 2 2 5 3 4 2" xfId="7947" xr:uid="{00000000-0005-0000-0000-0000791C0000}"/>
    <cellStyle name="Normal 2 2 2 2 2 5 3 4 2 2" xfId="16977" xr:uid="{00000000-0005-0000-0000-00007A1C0000}"/>
    <cellStyle name="Normal 2 2 2 2 2 5 3 4 2 2 2" xfId="37029" xr:uid="{00000000-0005-0000-0000-00007B1C0000}"/>
    <cellStyle name="Normal 2 2 2 2 2 5 3 4 2 3" xfId="27999" xr:uid="{00000000-0005-0000-0000-00007C1C0000}"/>
    <cellStyle name="Normal 2 2 2 2 2 5 3 4 3" xfId="12495" xr:uid="{00000000-0005-0000-0000-00007D1C0000}"/>
    <cellStyle name="Normal 2 2 2 2 2 5 3 4 3 2" xfId="32547" xr:uid="{00000000-0005-0000-0000-00007E1C0000}"/>
    <cellStyle name="Normal 2 2 2 2 2 5 3 4 4" xfId="23517" xr:uid="{00000000-0005-0000-0000-00007F1C0000}"/>
    <cellStyle name="Normal 2 2 2 2 2 5 3 5" xfId="4959" xr:uid="{00000000-0005-0000-0000-0000801C0000}"/>
    <cellStyle name="Normal 2 2 2 2 2 5 3 5 2" xfId="13989" xr:uid="{00000000-0005-0000-0000-0000811C0000}"/>
    <cellStyle name="Normal 2 2 2 2 2 5 3 5 2 2" xfId="34041" xr:uid="{00000000-0005-0000-0000-0000821C0000}"/>
    <cellStyle name="Normal 2 2 2 2 2 5 3 5 3" xfId="25011" xr:uid="{00000000-0005-0000-0000-0000831C0000}"/>
    <cellStyle name="Normal 2 2 2 2 2 5 3 6" xfId="9507" xr:uid="{00000000-0005-0000-0000-0000841C0000}"/>
    <cellStyle name="Normal 2 2 2 2 2 5 3 6 2" xfId="29559" xr:uid="{00000000-0005-0000-0000-0000851C0000}"/>
    <cellStyle name="Normal 2 2 2 2 2 5 3 7" xfId="20529" xr:uid="{00000000-0005-0000-0000-0000861C0000}"/>
    <cellStyle name="Normal 2 2 2 2 2 5 4" xfId="663" xr:uid="{00000000-0005-0000-0000-0000871C0000}"/>
    <cellStyle name="Normal 2 2 2 2 2 5 4 2" xfId="1410" xr:uid="{00000000-0005-0000-0000-0000881C0000}"/>
    <cellStyle name="Normal 2 2 2 2 2 5 4 2 2" xfId="2904" xr:uid="{00000000-0005-0000-0000-0000891C0000}"/>
    <cellStyle name="Normal 2 2 2 2 2 5 4 2 2 2" xfId="7386" xr:uid="{00000000-0005-0000-0000-00008A1C0000}"/>
    <cellStyle name="Normal 2 2 2 2 2 5 4 2 2 2 2" xfId="16416" xr:uid="{00000000-0005-0000-0000-00008B1C0000}"/>
    <cellStyle name="Normal 2 2 2 2 2 5 4 2 2 2 2 2" xfId="36468" xr:uid="{00000000-0005-0000-0000-00008C1C0000}"/>
    <cellStyle name="Normal 2 2 2 2 2 5 4 2 2 2 3" xfId="27438" xr:uid="{00000000-0005-0000-0000-00008D1C0000}"/>
    <cellStyle name="Normal 2 2 2 2 2 5 4 2 2 3" xfId="11934" xr:uid="{00000000-0005-0000-0000-00008E1C0000}"/>
    <cellStyle name="Normal 2 2 2 2 2 5 4 2 2 3 2" xfId="31986" xr:uid="{00000000-0005-0000-0000-00008F1C0000}"/>
    <cellStyle name="Normal 2 2 2 2 2 5 4 2 2 4" xfId="22956" xr:uid="{00000000-0005-0000-0000-0000901C0000}"/>
    <cellStyle name="Normal 2 2 2 2 2 5 4 2 3" xfId="4398" xr:uid="{00000000-0005-0000-0000-0000911C0000}"/>
    <cellStyle name="Normal 2 2 2 2 2 5 4 2 3 2" xfId="8880" xr:uid="{00000000-0005-0000-0000-0000921C0000}"/>
    <cellStyle name="Normal 2 2 2 2 2 5 4 2 3 2 2" xfId="17910" xr:uid="{00000000-0005-0000-0000-0000931C0000}"/>
    <cellStyle name="Normal 2 2 2 2 2 5 4 2 3 2 2 2" xfId="37962" xr:uid="{00000000-0005-0000-0000-0000941C0000}"/>
    <cellStyle name="Normal 2 2 2 2 2 5 4 2 3 2 3" xfId="28932" xr:uid="{00000000-0005-0000-0000-0000951C0000}"/>
    <cellStyle name="Normal 2 2 2 2 2 5 4 2 3 3" xfId="13428" xr:uid="{00000000-0005-0000-0000-0000961C0000}"/>
    <cellStyle name="Normal 2 2 2 2 2 5 4 2 3 3 2" xfId="33480" xr:uid="{00000000-0005-0000-0000-0000971C0000}"/>
    <cellStyle name="Normal 2 2 2 2 2 5 4 2 3 4" xfId="24450" xr:uid="{00000000-0005-0000-0000-0000981C0000}"/>
    <cellStyle name="Normal 2 2 2 2 2 5 4 2 4" xfId="5892" xr:uid="{00000000-0005-0000-0000-0000991C0000}"/>
    <cellStyle name="Normal 2 2 2 2 2 5 4 2 4 2" xfId="14922" xr:uid="{00000000-0005-0000-0000-00009A1C0000}"/>
    <cellStyle name="Normal 2 2 2 2 2 5 4 2 4 2 2" xfId="34974" xr:uid="{00000000-0005-0000-0000-00009B1C0000}"/>
    <cellStyle name="Normal 2 2 2 2 2 5 4 2 4 3" xfId="25944" xr:uid="{00000000-0005-0000-0000-00009C1C0000}"/>
    <cellStyle name="Normal 2 2 2 2 2 5 4 2 5" xfId="10440" xr:uid="{00000000-0005-0000-0000-00009D1C0000}"/>
    <cellStyle name="Normal 2 2 2 2 2 5 4 2 5 2" xfId="30492" xr:uid="{00000000-0005-0000-0000-00009E1C0000}"/>
    <cellStyle name="Normal 2 2 2 2 2 5 4 2 6" xfId="21462" xr:uid="{00000000-0005-0000-0000-00009F1C0000}"/>
    <cellStyle name="Normal 2 2 2 2 2 5 4 3" xfId="2157" xr:uid="{00000000-0005-0000-0000-0000A01C0000}"/>
    <cellStyle name="Normal 2 2 2 2 2 5 4 3 2" xfId="6639" xr:uid="{00000000-0005-0000-0000-0000A11C0000}"/>
    <cellStyle name="Normal 2 2 2 2 2 5 4 3 2 2" xfId="15669" xr:uid="{00000000-0005-0000-0000-0000A21C0000}"/>
    <cellStyle name="Normal 2 2 2 2 2 5 4 3 2 2 2" xfId="35721" xr:uid="{00000000-0005-0000-0000-0000A31C0000}"/>
    <cellStyle name="Normal 2 2 2 2 2 5 4 3 2 3" xfId="26691" xr:uid="{00000000-0005-0000-0000-0000A41C0000}"/>
    <cellStyle name="Normal 2 2 2 2 2 5 4 3 3" xfId="11187" xr:uid="{00000000-0005-0000-0000-0000A51C0000}"/>
    <cellStyle name="Normal 2 2 2 2 2 5 4 3 3 2" xfId="31239" xr:uid="{00000000-0005-0000-0000-0000A61C0000}"/>
    <cellStyle name="Normal 2 2 2 2 2 5 4 3 4" xfId="22209" xr:uid="{00000000-0005-0000-0000-0000A71C0000}"/>
    <cellStyle name="Normal 2 2 2 2 2 5 4 4" xfId="3651" xr:uid="{00000000-0005-0000-0000-0000A81C0000}"/>
    <cellStyle name="Normal 2 2 2 2 2 5 4 4 2" xfId="8133" xr:uid="{00000000-0005-0000-0000-0000A91C0000}"/>
    <cellStyle name="Normal 2 2 2 2 2 5 4 4 2 2" xfId="17163" xr:uid="{00000000-0005-0000-0000-0000AA1C0000}"/>
    <cellStyle name="Normal 2 2 2 2 2 5 4 4 2 2 2" xfId="37215" xr:uid="{00000000-0005-0000-0000-0000AB1C0000}"/>
    <cellStyle name="Normal 2 2 2 2 2 5 4 4 2 3" xfId="28185" xr:uid="{00000000-0005-0000-0000-0000AC1C0000}"/>
    <cellStyle name="Normal 2 2 2 2 2 5 4 4 3" xfId="12681" xr:uid="{00000000-0005-0000-0000-0000AD1C0000}"/>
    <cellStyle name="Normal 2 2 2 2 2 5 4 4 3 2" xfId="32733" xr:uid="{00000000-0005-0000-0000-0000AE1C0000}"/>
    <cellStyle name="Normal 2 2 2 2 2 5 4 4 4" xfId="23703" xr:uid="{00000000-0005-0000-0000-0000AF1C0000}"/>
    <cellStyle name="Normal 2 2 2 2 2 5 4 5" xfId="5145" xr:uid="{00000000-0005-0000-0000-0000B01C0000}"/>
    <cellStyle name="Normal 2 2 2 2 2 5 4 5 2" xfId="14175" xr:uid="{00000000-0005-0000-0000-0000B11C0000}"/>
    <cellStyle name="Normal 2 2 2 2 2 5 4 5 2 2" xfId="34227" xr:uid="{00000000-0005-0000-0000-0000B21C0000}"/>
    <cellStyle name="Normal 2 2 2 2 2 5 4 5 3" xfId="25197" xr:uid="{00000000-0005-0000-0000-0000B31C0000}"/>
    <cellStyle name="Normal 2 2 2 2 2 5 4 6" xfId="9693" xr:uid="{00000000-0005-0000-0000-0000B41C0000}"/>
    <cellStyle name="Normal 2 2 2 2 2 5 4 6 2" xfId="29745" xr:uid="{00000000-0005-0000-0000-0000B51C0000}"/>
    <cellStyle name="Normal 2 2 2 2 2 5 4 7" xfId="20715" xr:uid="{00000000-0005-0000-0000-0000B61C0000}"/>
    <cellStyle name="Normal 2 2 2 2 2 5 5" xfId="850" xr:uid="{00000000-0005-0000-0000-0000B71C0000}"/>
    <cellStyle name="Normal 2 2 2 2 2 5 5 2" xfId="2344" xr:uid="{00000000-0005-0000-0000-0000B81C0000}"/>
    <cellStyle name="Normal 2 2 2 2 2 5 5 2 2" xfId="6826" xr:uid="{00000000-0005-0000-0000-0000B91C0000}"/>
    <cellStyle name="Normal 2 2 2 2 2 5 5 2 2 2" xfId="15856" xr:uid="{00000000-0005-0000-0000-0000BA1C0000}"/>
    <cellStyle name="Normal 2 2 2 2 2 5 5 2 2 2 2" xfId="35908" xr:uid="{00000000-0005-0000-0000-0000BB1C0000}"/>
    <cellStyle name="Normal 2 2 2 2 2 5 5 2 2 3" xfId="26878" xr:uid="{00000000-0005-0000-0000-0000BC1C0000}"/>
    <cellStyle name="Normal 2 2 2 2 2 5 5 2 3" xfId="11374" xr:uid="{00000000-0005-0000-0000-0000BD1C0000}"/>
    <cellStyle name="Normal 2 2 2 2 2 5 5 2 3 2" xfId="31426" xr:uid="{00000000-0005-0000-0000-0000BE1C0000}"/>
    <cellStyle name="Normal 2 2 2 2 2 5 5 2 4" xfId="22396" xr:uid="{00000000-0005-0000-0000-0000BF1C0000}"/>
    <cellStyle name="Normal 2 2 2 2 2 5 5 3" xfId="3838" xr:uid="{00000000-0005-0000-0000-0000C01C0000}"/>
    <cellStyle name="Normal 2 2 2 2 2 5 5 3 2" xfId="8320" xr:uid="{00000000-0005-0000-0000-0000C11C0000}"/>
    <cellStyle name="Normal 2 2 2 2 2 5 5 3 2 2" xfId="17350" xr:uid="{00000000-0005-0000-0000-0000C21C0000}"/>
    <cellStyle name="Normal 2 2 2 2 2 5 5 3 2 2 2" xfId="37402" xr:uid="{00000000-0005-0000-0000-0000C31C0000}"/>
    <cellStyle name="Normal 2 2 2 2 2 5 5 3 2 3" xfId="28372" xr:uid="{00000000-0005-0000-0000-0000C41C0000}"/>
    <cellStyle name="Normal 2 2 2 2 2 5 5 3 3" xfId="12868" xr:uid="{00000000-0005-0000-0000-0000C51C0000}"/>
    <cellStyle name="Normal 2 2 2 2 2 5 5 3 3 2" xfId="32920" xr:uid="{00000000-0005-0000-0000-0000C61C0000}"/>
    <cellStyle name="Normal 2 2 2 2 2 5 5 3 4" xfId="23890" xr:uid="{00000000-0005-0000-0000-0000C71C0000}"/>
    <cellStyle name="Normal 2 2 2 2 2 5 5 4" xfId="5332" xr:uid="{00000000-0005-0000-0000-0000C81C0000}"/>
    <cellStyle name="Normal 2 2 2 2 2 5 5 4 2" xfId="14362" xr:uid="{00000000-0005-0000-0000-0000C91C0000}"/>
    <cellStyle name="Normal 2 2 2 2 2 5 5 4 2 2" xfId="34414" xr:uid="{00000000-0005-0000-0000-0000CA1C0000}"/>
    <cellStyle name="Normal 2 2 2 2 2 5 5 4 3" xfId="25384" xr:uid="{00000000-0005-0000-0000-0000CB1C0000}"/>
    <cellStyle name="Normal 2 2 2 2 2 5 5 5" xfId="9880" xr:uid="{00000000-0005-0000-0000-0000CC1C0000}"/>
    <cellStyle name="Normal 2 2 2 2 2 5 5 5 2" xfId="29932" xr:uid="{00000000-0005-0000-0000-0000CD1C0000}"/>
    <cellStyle name="Normal 2 2 2 2 2 5 5 6" xfId="20902" xr:uid="{00000000-0005-0000-0000-0000CE1C0000}"/>
    <cellStyle name="Normal 2 2 2 2 2 5 6" xfId="1599" xr:uid="{00000000-0005-0000-0000-0000CF1C0000}"/>
    <cellStyle name="Normal 2 2 2 2 2 5 6 2" xfId="6081" xr:uid="{00000000-0005-0000-0000-0000D01C0000}"/>
    <cellStyle name="Normal 2 2 2 2 2 5 6 2 2" xfId="15111" xr:uid="{00000000-0005-0000-0000-0000D11C0000}"/>
    <cellStyle name="Normal 2 2 2 2 2 5 6 2 2 2" xfId="35163" xr:uid="{00000000-0005-0000-0000-0000D21C0000}"/>
    <cellStyle name="Normal 2 2 2 2 2 5 6 2 3" xfId="26133" xr:uid="{00000000-0005-0000-0000-0000D31C0000}"/>
    <cellStyle name="Normal 2 2 2 2 2 5 6 3" xfId="10629" xr:uid="{00000000-0005-0000-0000-0000D41C0000}"/>
    <cellStyle name="Normal 2 2 2 2 2 5 6 3 2" xfId="30681" xr:uid="{00000000-0005-0000-0000-0000D51C0000}"/>
    <cellStyle name="Normal 2 2 2 2 2 5 6 4" xfId="21651" xr:uid="{00000000-0005-0000-0000-0000D61C0000}"/>
    <cellStyle name="Normal 2 2 2 2 2 5 7" xfId="3093" xr:uid="{00000000-0005-0000-0000-0000D71C0000}"/>
    <cellStyle name="Normal 2 2 2 2 2 5 7 2" xfId="7575" xr:uid="{00000000-0005-0000-0000-0000D81C0000}"/>
    <cellStyle name="Normal 2 2 2 2 2 5 7 2 2" xfId="16605" xr:uid="{00000000-0005-0000-0000-0000D91C0000}"/>
    <cellStyle name="Normal 2 2 2 2 2 5 7 2 2 2" xfId="36657" xr:uid="{00000000-0005-0000-0000-0000DA1C0000}"/>
    <cellStyle name="Normal 2 2 2 2 2 5 7 2 3" xfId="27627" xr:uid="{00000000-0005-0000-0000-0000DB1C0000}"/>
    <cellStyle name="Normal 2 2 2 2 2 5 7 3" xfId="12123" xr:uid="{00000000-0005-0000-0000-0000DC1C0000}"/>
    <cellStyle name="Normal 2 2 2 2 2 5 7 3 2" xfId="32175" xr:uid="{00000000-0005-0000-0000-0000DD1C0000}"/>
    <cellStyle name="Normal 2 2 2 2 2 5 7 4" xfId="23145" xr:uid="{00000000-0005-0000-0000-0000DE1C0000}"/>
    <cellStyle name="Normal 2 2 2 2 2 5 8" xfId="4587" xr:uid="{00000000-0005-0000-0000-0000DF1C0000}"/>
    <cellStyle name="Normal 2 2 2 2 2 5 8 2" xfId="13617" xr:uid="{00000000-0005-0000-0000-0000E01C0000}"/>
    <cellStyle name="Normal 2 2 2 2 2 5 8 2 2" xfId="33669" xr:uid="{00000000-0005-0000-0000-0000E11C0000}"/>
    <cellStyle name="Normal 2 2 2 2 2 5 8 3" xfId="24639" xr:uid="{00000000-0005-0000-0000-0000E21C0000}"/>
    <cellStyle name="Normal 2 2 2 2 2 5 9" xfId="9135" xr:uid="{00000000-0005-0000-0000-0000E31C0000}"/>
    <cellStyle name="Normal 2 2 2 2 2 5 9 2" xfId="29187" xr:uid="{00000000-0005-0000-0000-0000E41C0000}"/>
    <cellStyle name="Normal 2 2 2 2 2 6" xfId="146" xr:uid="{00000000-0005-0000-0000-0000E51C0000}"/>
    <cellStyle name="Normal 2 2 2 2 2 6 10" xfId="20198" xr:uid="{00000000-0005-0000-0000-0000E61C0000}"/>
    <cellStyle name="Normal 2 2 2 2 2 6 2" xfId="332" xr:uid="{00000000-0005-0000-0000-0000E71C0000}"/>
    <cellStyle name="Normal 2 2 2 2 2 6 2 2" xfId="1075" xr:uid="{00000000-0005-0000-0000-0000E81C0000}"/>
    <cellStyle name="Normal 2 2 2 2 2 6 2 2 2" xfId="2569" xr:uid="{00000000-0005-0000-0000-0000E91C0000}"/>
    <cellStyle name="Normal 2 2 2 2 2 6 2 2 2 2" xfId="7051" xr:uid="{00000000-0005-0000-0000-0000EA1C0000}"/>
    <cellStyle name="Normal 2 2 2 2 2 6 2 2 2 2 2" xfId="16081" xr:uid="{00000000-0005-0000-0000-0000EB1C0000}"/>
    <cellStyle name="Normal 2 2 2 2 2 6 2 2 2 2 2 2" xfId="36133" xr:uid="{00000000-0005-0000-0000-0000EC1C0000}"/>
    <cellStyle name="Normal 2 2 2 2 2 6 2 2 2 2 3" xfId="27103" xr:uid="{00000000-0005-0000-0000-0000ED1C0000}"/>
    <cellStyle name="Normal 2 2 2 2 2 6 2 2 2 3" xfId="11599" xr:uid="{00000000-0005-0000-0000-0000EE1C0000}"/>
    <cellStyle name="Normal 2 2 2 2 2 6 2 2 2 3 2" xfId="31651" xr:uid="{00000000-0005-0000-0000-0000EF1C0000}"/>
    <cellStyle name="Normal 2 2 2 2 2 6 2 2 2 4" xfId="22621" xr:uid="{00000000-0005-0000-0000-0000F01C0000}"/>
    <cellStyle name="Normal 2 2 2 2 2 6 2 2 3" xfId="4063" xr:uid="{00000000-0005-0000-0000-0000F11C0000}"/>
    <cellStyle name="Normal 2 2 2 2 2 6 2 2 3 2" xfId="8545" xr:uid="{00000000-0005-0000-0000-0000F21C0000}"/>
    <cellStyle name="Normal 2 2 2 2 2 6 2 2 3 2 2" xfId="17575" xr:uid="{00000000-0005-0000-0000-0000F31C0000}"/>
    <cellStyle name="Normal 2 2 2 2 2 6 2 2 3 2 2 2" xfId="37627" xr:uid="{00000000-0005-0000-0000-0000F41C0000}"/>
    <cellStyle name="Normal 2 2 2 2 2 6 2 2 3 2 3" xfId="28597" xr:uid="{00000000-0005-0000-0000-0000F51C0000}"/>
    <cellStyle name="Normal 2 2 2 2 2 6 2 2 3 3" xfId="13093" xr:uid="{00000000-0005-0000-0000-0000F61C0000}"/>
    <cellStyle name="Normal 2 2 2 2 2 6 2 2 3 3 2" xfId="33145" xr:uid="{00000000-0005-0000-0000-0000F71C0000}"/>
    <cellStyle name="Normal 2 2 2 2 2 6 2 2 3 4" xfId="24115" xr:uid="{00000000-0005-0000-0000-0000F81C0000}"/>
    <cellStyle name="Normal 2 2 2 2 2 6 2 2 4" xfId="5557" xr:uid="{00000000-0005-0000-0000-0000F91C0000}"/>
    <cellStyle name="Normal 2 2 2 2 2 6 2 2 4 2" xfId="14587" xr:uid="{00000000-0005-0000-0000-0000FA1C0000}"/>
    <cellStyle name="Normal 2 2 2 2 2 6 2 2 4 2 2" xfId="34639" xr:uid="{00000000-0005-0000-0000-0000FB1C0000}"/>
    <cellStyle name="Normal 2 2 2 2 2 6 2 2 4 3" xfId="25609" xr:uid="{00000000-0005-0000-0000-0000FC1C0000}"/>
    <cellStyle name="Normal 2 2 2 2 2 6 2 2 5" xfId="10105" xr:uid="{00000000-0005-0000-0000-0000FD1C0000}"/>
    <cellStyle name="Normal 2 2 2 2 2 6 2 2 5 2" xfId="30157" xr:uid="{00000000-0005-0000-0000-0000FE1C0000}"/>
    <cellStyle name="Normal 2 2 2 2 2 6 2 2 6" xfId="21127" xr:uid="{00000000-0005-0000-0000-0000FF1C0000}"/>
    <cellStyle name="Normal 2 2 2 2 2 6 2 3" xfId="1826" xr:uid="{00000000-0005-0000-0000-0000001D0000}"/>
    <cellStyle name="Normal 2 2 2 2 2 6 2 3 2" xfId="6308" xr:uid="{00000000-0005-0000-0000-0000011D0000}"/>
    <cellStyle name="Normal 2 2 2 2 2 6 2 3 2 2" xfId="15338" xr:uid="{00000000-0005-0000-0000-0000021D0000}"/>
    <cellStyle name="Normal 2 2 2 2 2 6 2 3 2 2 2" xfId="35390" xr:uid="{00000000-0005-0000-0000-0000031D0000}"/>
    <cellStyle name="Normal 2 2 2 2 2 6 2 3 2 3" xfId="26360" xr:uid="{00000000-0005-0000-0000-0000041D0000}"/>
    <cellStyle name="Normal 2 2 2 2 2 6 2 3 3" xfId="10856" xr:uid="{00000000-0005-0000-0000-0000051D0000}"/>
    <cellStyle name="Normal 2 2 2 2 2 6 2 3 3 2" xfId="30908" xr:uid="{00000000-0005-0000-0000-0000061D0000}"/>
    <cellStyle name="Normal 2 2 2 2 2 6 2 3 4" xfId="21878" xr:uid="{00000000-0005-0000-0000-0000071D0000}"/>
    <cellStyle name="Normal 2 2 2 2 2 6 2 4" xfId="3320" xr:uid="{00000000-0005-0000-0000-0000081D0000}"/>
    <cellStyle name="Normal 2 2 2 2 2 6 2 4 2" xfId="7802" xr:uid="{00000000-0005-0000-0000-0000091D0000}"/>
    <cellStyle name="Normal 2 2 2 2 2 6 2 4 2 2" xfId="16832" xr:uid="{00000000-0005-0000-0000-00000A1D0000}"/>
    <cellStyle name="Normal 2 2 2 2 2 6 2 4 2 2 2" xfId="36884" xr:uid="{00000000-0005-0000-0000-00000B1D0000}"/>
    <cellStyle name="Normal 2 2 2 2 2 6 2 4 2 3" xfId="27854" xr:uid="{00000000-0005-0000-0000-00000C1D0000}"/>
    <cellStyle name="Normal 2 2 2 2 2 6 2 4 3" xfId="12350" xr:uid="{00000000-0005-0000-0000-00000D1D0000}"/>
    <cellStyle name="Normal 2 2 2 2 2 6 2 4 3 2" xfId="32402" xr:uid="{00000000-0005-0000-0000-00000E1D0000}"/>
    <cellStyle name="Normal 2 2 2 2 2 6 2 4 4" xfId="23372" xr:uid="{00000000-0005-0000-0000-00000F1D0000}"/>
    <cellStyle name="Normal 2 2 2 2 2 6 2 5" xfId="4814" xr:uid="{00000000-0005-0000-0000-0000101D0000}"/>
    <cellStyle name="Normal 2 2 2 2 2 6 2 5 2" xfId="13844" xr:uid="{00000000-0005-0000-0000-0000111D0000}"/>
    <cellStyle name="Normal 2 2 2 2 2 6 2 5 2 2" xfId="33896" xr:uid="{00000000-0005-0000-0000-0000121D0000}"/>
    <cellStyle name="Normal 2 2 2 2 2 6 2 5 3" xfId="24866" xr:uid="{00000000-0005-0000-0000-0000131D0000}"/>
    <cellStyle name="Normal 2 2 2 2 2 6 2 6" xfId="9362" xr:uid="{00000000-0005-0000-0000-0000141D0000}"/>
    <cellStyle name="Normal 2 2 2 2 2 6 2 6 2" xfId="29414" xr:uid="{00000000-0005-0000-0000-0000151D0000}"/>
    <cellStyle name="Normal 2 2 2 2 2 6 2 7" xfId="20384" xr:uid="{00000000-0005-0000-0000-0000161D0000}"/>
    <cellStyle name="Normal 2 2 2 2 2 6 3" xfId="518" xr:uid="{00000000-0005-0000-0000-0000171D0000}"/>
    <cellStyle name="Normal 2 2 2 2 2 6 3 2" xfId="1265" xr:uid="{00000000-0005-0000-0000-0000181D0000}"/>
    <cellStyle name="Normal 2 2 2 2 2 6 3 2 2" xfId="2759" xr:uid="{00000000-0005-0000-0000-0000191D0000}"/>
    <cellStyle name="Normal 2 2 2 2 2 6 3 2 2 2" xfId="7241" xr:uid="{00000000-0005-0000-0000-00001A1D0000}"/>
    <cellStyle name="Normal 2 2 2 2 2 6 3 2 2 2 2" xfId="16271" xr:uid="{00000000-0005-0000-0000-00001B1D0000}"/>
    <cellStyle name="Normal 2 2 2 2 2 6 3 2 2 2 2 2" xfId="36323" xr:uid="{00000000-0005-0000-0000-00001C1D0000}"/>
    <cellStyle name="Normal 2 2 2 2 2 6 3 2 2 2 3" xfId="27293" xr:uid="{00000000-0005-0000-0000-00001D1D0000}"/>
    <cellStyle name="Normal 2 2 2 2 2 6 3 2 2 3" xfId="11789" xr:uid="{00000000-0005-0000-0000-00001E1D0000}"/>
    <cellStyle name="Normal 2 2 2 2 2 6 3 2 2 3 2" xfId="31841" xr:uid="{00000000-0005-0000-0000-00001F1D0000}"/>
    <cellStyle name="Normal 2 2 2 2 2 6 3 2 2 4" xfId="22811" xr:uid="{00000000-0005-0000-0000-0000201D0000}"/>
    <cellStyle name="Normal 2 2 2 2 2 6 3 2 3" xfId="4253" xr:uid="{00000000-0005-0000-0000-0000211D0000}"/>
    <cellStyle name="Normal 2 2 2 2 2 6 3 2 3 2" xfId="8735" xr:uid="{00000000-0005-0000-0000-0000221D0000}"/>
    <cellStyle name="Normal 2 2 2 2 2 6 3 2 3 2 2" xfId="17765" xr:uid="{00000000-0005-0000-0000-0000231D0000}"/>
    <cellStyle name="Normal 2 2 2 2 2 6 3 2 3 2 2 2" xfId="37817" xr:uid="{00000000-0005-0000-0000-0000241D0000}"/>
    <cellStyle name="Normal 2 2 2 2 2 6 3 2 3 2 3" xfId="28787" xr:uid="{00000000-0005-0000-0000-0000251D0000}"/>
    <cellStyle name="Normal 2 2 2 2 2 6 3 2 3 3" xfId="13283" xr:uid="{00000000-0005-0000-0000-0000261D0000}"/>
    <cellStyle name="Normal 2 2 2 2 2 6 3 2 3 3 2" xfId="33335" xr:uid="{00000000-0005-0000-0000-0000271D0000}"/>
    <cellStyle name="Normal 2 2 2 2 2 6 3 2 3 4" xfId="24305" xr:uid="{00000000-0005-0000-0000-0000281D0000}"/>
    <cellStyle name="Normal 2 2 2 2 2 6 3 2 4" xfId="5747" xr:uid="{00000000-0005-0000-0000-0000291D0000}"/>
    <cellStyle name="Normal 2 2 2 2 2 6 3 2 4 2" xfId="14777" xr:uid="{00000000-0005-0000-0000-00002A1D0000}"/>
    <cellStyle name="Normal 2 2 2 2 2 6 3 2 4 2 2" xfId="34829" xr:uid="{00000000-0005-0000-0000-00002B1D0000}"/>
    <cellStyle name="Normal 2 2 2 2 2 6 3 2 4 3" xfId="25799" xr:uid="{00000000-0005-0000-0000-00002C1D0000}"/>
    <cellStyle name="Normal 2 2 2 2 2 6 3 2 5" xfId="10295" xr:uid="{00000000-0005-0000-0000-00002D1D0000}"/>
    <cellStyle name="Normal 2 2 2 2 2 6 3 2 5 2" xfId="30347" xr:uid="{00000000-0005-0000-0000-00002E1D0000}"/>
    <cellStyle name="Normal 2 2 2 2 2 6 3 2 6" xfId="21317" xr:uid="{00000000-0005-0000-0000-00002F1D0000}"/>
    <cellStyle name="Normal 2 2 2 2 2 6 3 3" xfId="2012" xr:uid="{00000000-0005-0000-0000-0000301D0000}"/>
    <cellStyle name="Normal 2 2 2 2 2 6 3 3 2" xfId="6494" xr:uid="{00000000-0005-0000-0000-0000311D0000}"/>
    <cellStyle name="Normal 2 2 2 2 2 6 3 3 2 2" xfId="15524" xr:uid="{00000000-0005-0000-0000-0000321D0000}"/>
    <cellStyle name="Normal 2 2 2 2 2 6 3 3 2 2 2" xfId="35576" xr:uid="{00000000-0005-0000-0000-0000331D0000}"/>
    <cellStyle name="Normal 2 2 2 2 2 6 3 3 2 3" xfId="26546" xr:uid="{00000000-0005-0000-0000-0000341D0000}"/>
    <cellStyle name="Normal 2 2 2 2 2 6 3 3 3" xfId="11042" xr:uid="{00000000-0005-0000-0000-0000351D0000}"/>
    <cellStyle name="Normal 2 2 2 2 2 6 3 3 3 2" xfId="31094" xr:uid="{00000000-0005-0000-0000-0000361D0000}"/>
    <cellStyle name="Normal 2 2 2 2 2 6 3 3 4" xfId="22064" xr:uid="{00000000-0005-0000-0000-0000371D0000}"/>
    <cellStyle name="Normal 2 2 2 2 2 6 3 4" xfId="3506" xr:uid="{00000000-0005-0000-0000-0000381D0000}"/>
    <cellStyle name="Normal 2 2 2 2 2 6 3 4 2" xfId="7988" xr:uid="{00000000-0005-0000-0000-0000391D0000}"/>
    <cellStyle name="Normal 2 2 2 2 2 6 3 4 2 2" xfId="17018" xr:uid="{00000000-0005-0000-0000-00003A1D0000}"/>
    <cellStyle name="Normal 2 2 2 2 2 6 3 4 2 2 2" xfId="37070" xr:uid="{00000000-0005-0000-0000-00003B1D0000}"/>
    <cellStyle name="Normal 2 2 2 2 2 6 3 4 2 3" xfId="28040" xr:uid="{00000000-0005-0000-0000-00003C1D0000}"/>
    <cellStyle name="Normal 2 2 2 2 2 6 3 4 3" xfId="12536" xr:uid="{00000000-0005-0000-0000-00003D1D0000}"/>
    <cellStyle name="Normal 2 2 2 2 2 6 3 4 3 2" xfId="32588" xr:uid="{00000000-0005-0000-0000-00003E1D0000}"/>
    <cellStyle name="Normal 2 2 2 2 2 6 3 4 4" xfId="23558" xr:uid="{00000000-0005-0000-0000-00003F1D0000}"/>
    <cellStyle name="Normal 2 2 2 2 2 6 3 5" xfId="5000" xr:uid="{00000000-0005-0000-0000-0000401D0000}"/>
    <cellStyle name="Normal 2 2 2 2 2 6 3 5 2" xfId="14030" xr:uid="{00000000-0005-0000-0000-0000411D0000}"/>
    <cellStyle name="Normal 2 2 2 2 2 6 3 5 2 2" xfId="34082" xr:uid="{00000000-0005-0000-0000-0000421D0000}"/>
    <cellStyle name="Normal 2 2 2 2 2 6 3 5 3" xfId="25052" xr:uid="{00000000-0005-0000-0000-0000431D0000}"/>
    <cellStyle name="Normal 2 2 2 2 2 6 3 6" xfId="9548" xr:uid="{00000000-0005-0000-0000-0000441D0000}"/>
    <cellStyle name="Normal 2 2 2 2 2 6 3 6 2" xfId="29600" xr:uid="{00000000-0005-0000-0000-0000451D0000}"/>
    <cellStyle name="Normal 2 2 2 2 2 6 3 7" xfId="20570" xr:uid="{00000000-0005-0000-0000-0000461D0000}"/>
    <cellStyle name="Normal 2 2 2 2 2 6 4" xfId="704" xr:uid="{00000000-0005-0000-0000-0000471D0000}"/>
    <cellStyle name="Normal 2 2 2 2 2 6 4 2" xfId="1451" xr:uid="{00000000-0005-0000-0000-0000481D0000}"/>
    <cellStyle name="Normal 2 2 2 2 2 6 4 2 2" xfId="2945" xr:uid="{00000000-0005-0000-0000-0000491D0000}"/>
    <cellStyle name="Normal 2 2 2 2 2 6 4 2 2 2" xfId="7427" xr:uid="{00000000-0005-0000-0000-00004A1D0000}"/>
    <cellStyle name="Normal 2 2 2 2 2 6 4 2 2 2 2" xfId="16457" xr:uid="{00000000-0005-0000-0000-00004B1D0000}"/>
    <cellStyle name="Normal 2 2 2 2 2 6 4 2 2 2 2 2" xfId="36509" xr:uid="{00000000-0005-0000-0000-00004C1D0000}"/>
    <cellStyle name="Normal 2 2 2 2 2 6 4 2 2 2 3" xfId="27479" xr:uid="{00000000-0005-0000-0000-00004D1D0000}"/>
    <cellStyle name="Normal 2 2 2 2 2 6 4 2 2 3" xfId="11975" xr:uid="{00000000-0005-0000-0000-00004E1D0000}"/>
    <cellStyle name="Normal 2 2 2 2 2 6 4 2 2 3 2" xfId="32027" xr:uid="{00000000-0005-0000-0000-00004F1D0000}"/>
    <cellStyle name="Normal 2 2 2 2 2 6 4 2 2 4" xfId="22997" xr:uid="{00000000-0005-0000-0000-0000501D0000}"/>
    <cellStyle name="Normal 2 2 2 2 2 6 4 2 3" xfId="4439" xr:uid="{00000000-0005-0000-0000-0000511D0000}"/>
    <cellStyle name="Normal 2 2 2 2 2 6 4 2 3 2" xfId="8921" xr:uid="{00000000-0005-0000-0000-0000521D0000}"/>
    <cellStyle name="Normal 2 2 2 2 2 6 4 2 3 2 2" xfId="17951" xr:uid="{00000000-0005-0000-0000-0000531D0000}"/>
    <cellStyle name="Normal 2 2 2 2 2 6 4 2 3 2 2 2" xfId="38003" xr:uid="{00000000-0005-0000-0000-0000541D0000}"/>
    <cellStyle name="Normal 2 2 2 2 2 6 4 2 3 2 3" xfId="28973" xr:uid="{00000000-0005-0000-0000-0000551D0000}"/>
    <cellStyle name="Normal 2 2 2 2 2 6 4 2 3 3" xfId="13469" xr:uid="{00000000-0005-0000-0000-0000561D0000}"/>
    <cellStyle name="Normal 2 2 2 2 2 6 4 2 3 3 2" xfId="33521" xr:uid="{00000000-0005-0000-0000-0000571D0000}"/>
    <cellStyle name="Normal 2 2 2 2 2 6 4 2 3 4" xfId="24491" xr:uid="{00000000-0005-0000-0000-0000581D0000}"/>
    <cellStyle name="Normal 2 2 2 2 2 6 4 2 4" xfId="5933" xr:uid="{00000000-0005-0000-0000-0000591D0000}"/>
    <cellStyle name="Normal 2 2 2 2 2 6 4 2 4 2" xfId="14963" xr:uid="{00000000-0005-0000-0000-00005A1D0000}"/>
    <cellStyle name="Normal 2 2 2 2 2 6 4 2 4 2 2" xfId="35015" xr:uid="{00000000-0005-0000-0000-00005B1D0000}"/>
    <cellStyle name="Normal 2 2 2 2 2 6 4 2 4 3" xfId="25985" xr:uid="{00000000-0005-0000-0000-00005C1D0000}"/>
    <cellStyle name="Normal 2 2 2 2 2 6 4 2 5" xfId="10481" xr:uid="{00000000-0005-0000-0000-00005D1D0000}"/>
    <cellStyle name="Normal 2 2 2 2 2 6 4 2 5 2" xfId="30533" xr:uid="{00000000-0005-0000-0000-00005E1D0000}"/>
    <cellStyle name="Normal 2 2 2 2 2 6 4 2 6" xfId="21503" xr:uid="{00000000-0005-0000-0000-00005F1D0000}"/>
    <cellStyle name="Normal 2 2 2 2 2 6 4 3" xfId="2198" xr:uid="{00000000-0005-0000-0000-0000601D0000}"/>
    <cellStyle name="Normal 2 2 2 2 2 6 4 3 2" xfId="6680" xr:uid="{00000000-0005-0000-0000-0000611D0000}"/>
    <cellStyle name="Normal 2 2 2 2 2 6 4 3 2 2" xfId="15710" xr:uid="{00000000-0005-0000-0000-0000621D0000}"/>
    <cellStyle name="Normal 2 2 2 2 2 6 4 3 2 2 2" xfId="35762" xr:uid="{00000000-0005-0000-0000-0000631D0000}"/>
    <cellStyle name="Normal 2 2 2 2 2 6 4 3 2 3" xfId="26732" xr:uid="{00000000-0005-0000-0000-0000641D0000}"/>
    <cellStyle name="Normal 2 2 2 2 2 6 4 3 3" xfId="11228" xr:uid="{00000000-0005-0000-0000-0000651D0000}"/>
    <cellStyle name="Normal 2 2 2 2 2 6 4 3 3 2" xfId="31280" xr:uid="{00000000-0005-0000-0000-0000661D0000}"/>
    <cellStyle name="Normal 2 2 2 2 2 6 4 3 4" xfId="22250" xr:uid="{00000000-0005-0000-0000-0000671D0000}"/>
    <cellStyle name="Normal 2 2 2 2 2 6 4 4" xfId="3692" xr:uid="{00000000-0005-0000-0000-0000681D0000}"/>
    <cellStyle name="Normal 2 2 2 2 2 6 4 4 2" xfId="8174" xr:uid="{00000000-0005-0000-0000-0000691D0000}"/>
    <cellStyle name="Normal 2 2 2 2 2 6 4 4 2 2" xfId="17204" xr:uid="{00000000-0005-0000-0000-00006A1D0000}"/>
    <cellStyle name="Normal 2 2 2 2 2 6 4 4 2 2 2" xfId="37256" xr:uid="{00000000-0005-0000-0000-00006B1D0000}"/>
    <cellStyle name="Normal 2 2 2 2 2 6 4 4 2 3" xfId="28226" xr:uid="{00000000-0005-0000-0000-00006C1D0000}"/>
    <cellStyle name="Normal 2 2 2 2 2 6 4 4 3" xfId="12722" xr:uid="{00000000-0005-0000-0000-00006D1D0000}"/>
    <cellStyle name="Normal 2 2 2 2 2 6 4 4 3 2" xfId="32774" xr:uid="{00000000-0005-0000-0000-00006E1D0000}"/>
    <cellStyle name="Normal 2 2 2 2 2 6 4 4 4" xfId="23744" xr:uid="{00000000-0005-0000-0000-00006F1D0000}"/>
    <cellStyle name="Normal 2 2 2 2 2 6 4 5" xfId="5186" xr:uid="{00000000-0005-0000-0000-0000701D0000}"/>
    <cellStyle name="Normal 2 2 2 2 2 6 4 5 2" xfId="14216" xr:uid="{00000000-0005-0000-0000-0000711D0000}"/>
    <cellStyle name="Normal 2 2 2 2 2 6 4 5 2 2" xfId="34268" xr:uid="{00000000-0005-0000-0000-0000721D0000}"/>
    <cellStyle name="Normal 2 2 2 2 2 6 4 5 3" xfId="25238" xr:uid="{00000000-0005-0000-0000-0000731D0000}"/>
    <cellStyle name="Normal 2 2 2 2 2 6 4 6" xfId="9734" xr:uid="{00000000-0005-0000-0000-0000741D0000}"/>
    <cellStyle name="Normal 2 2 2 2 2 6 4 6 2" xfId="29786" xr:uid="{00000000-0005-0000-0000-0000751D0000}"/>
    <cellStyle name="Normal 2 2 2 2 2 6 4 7" xfId="20756" xr:uid="{00000000-0005-0000-0000-0000761D0000}"/>
    <cellStyle name="Normal 2 2 2 2 2 6 5" xfId="891" xr:uid="{00000000-0005-0000-0000-0000771D0000}"/>
    <cellStyle name="Normal 2 2 2 2 2 6 5 2" xfId="2385" xr:uid="{00000000-0005-0000-0000-0000781D0000}"/>
    <cellStyle name="Normal 2 2 2 2 2 6 5 2 2" xfId="6867" xr:uid="{00000000-0005-0000-0000-0000791D0000}"/>
    <cellStyle name="Normal 2 2 2 2 2 6 5 2 2 2" xfId="15897" xr:uid="{00000000-0005-0000-0000-00007A1D0000}"/>
    <cellStyle name="Normal 2 2 2 2 2 6 5 2 2 2 2" xfId="35949" xr:uid="{00000000-0005-0000-0000-00007B1D0000}"/>
    <cellStyle name="Normal 2 2 2 2 2 6 5 2 2 3" xfId="26919" xr:uid="{00000000-0005-0000-0000-00007C1D0000}"/>
    <cellStyle name="Normal 2 2 2 2 2 6 5 2 3" xfId="11415" xr:uid="{00000000-0005-0000-0000-00007D1D0000}"/>
    <cellStyle name="Normal 2 2 2 2 2 6 5 2 3 2" xfId="31467" xr:uid="{00000000-0005-0000-0000-00007E1D0000}"/>
    <cellStyle name="Normal 2 2 2 2 2 6 5 2 4" xfId="22437" xr:uid="{00000000-0005-0000-0000-00007F1D0000}"/>
    <cellStyle name="Normal 2 2 2 2 2 6 5 3" xfId="3879" xr:uid="{00000000-0005-0000-0000-0000801D0000}"/>
    <cellStyle name="Normal 2 2 2 2 2 6 5 3 2" xfId="8361" xr:uid="{00000000-0005-0000-0000-0000811D0000}"/>
    <cellStyle name="Normal 2 2 2 2 2 6 5 3 2 2" xfId="17391" xr:uid="{00000000-0005-0000-0000-0000821D0000}"/>
    <cellStyle name="Normal 2 2 2 2 2 6 5 3 2 2 2" xfId="37443" xr:uid="{00000000-0005-0000-0000-0000831D0000}"/>
    <cellStyle name="Normal 2 2 2 2 2 6 5 3 2 3" xfId="28413" xr:uid="{00000000-0005-0000-0000-0000841D0000}"/>
    <cellStyle name="Normal 2 2 2 2 2 6 5 3 3" xfId="12909" xr:uid="{00000000-0005-0000-0000-0000851D0000}"/>
    <cellStyle name="Normal 2 2 2 2 2 6 5 3 3 2" xfId="32961" xr:uid="{00000000-0005-0000-0000-0000861D0000}"/>
    <cellStyle name="Normal 2 2 2 2 2 6 5 3 4" xfId="23931" xr:uid="{00000000-0005-0000-0000-0000871D0000}"/>
    <cellStyle name="Normal 2 2 2 2 2 6 5 4" xfId="5373" xr:uid="{00000000-0005-0000-0000-0000881D0000}"/>
    <cellStyle name="Normal 2 2 2 2 2 6 5 4 2" xfId="14403" xr:uid="{00000000-0005-0000-0000-0000891D0000}"/>
    <cellStyle name="Normal 2 2 2 2 2 6 5 4 2 2" xfId="34455" xr:uid="{00000000-0005-0000-0000-00008A1D0000}"/>
    <cellStyle name="Normal 2 2 2 2 2 6 5 4 3" xfId="25425" xr:uid="{00000000-0005-0000-0000-00008B1D0000}"/>
    <cellStyle name="Normal 2 2 2 2 2 6 5 5" xfId="9921" xr:uid="{00000000-0005-0000-0000-00008C1D0000}"/>
    <cellStyle name="Normal 2 2 2 2 2 6 5 5 2" xfId="29973" xr:uid="{00000000-0005-0000-0000-00008D1D0000}"/>
    <cellStyle name="Normal 2 2 2 2 2 6 5 6" xfId="20943" xr:uid="{00000000-0005-0000-0000-00008E1D0000}"/>
    <cellStyle name="Normal 2 2 2 2 2 6 6" xfId="1640" xr:uid="{00000000-0005-0000-0000-00008F1D0000}"/>
    <cellStyle name="Normal 2 2 2 2 2 6 6 2" xfId="6122" xr:uid="{00000000-0005-0000-0000-0000901D0000}"/>
    <cellStyle name="Normal 2 2 2 2 2 6 6 2 2" xfId="15152" xr:uid="{00000000-0005-0000-0000-0000911D0000}"/>
    <cellStyle name="Normal 2 2 2 2 2 6 6 2 2 2" xfId="35204" xr:uid="{00000000-0005-0000-0000-0000921D0000}"/>
    <cellStyle name="Normal 2 2 2 2 2 6 6 2 3" xfId="26174" xr:uid="{00000000-0005-0000-0000-0000931D0000}"/>
    <cellStyle name="Normal 2 2 2 2 2 6 6 3" xfId="10670" xr:uid="{00000000-0005-0000-0000-0000941D0000}"/>
    <cellStyle name="Normal 2 2 2 2 2 6 6 3 2" xfId="30722" xr:uid="{00000000-0005-0000-0000-0000951D0000}"/>
    <cellStyle name="Normal 2 2 2 2 2 6 6 4" xfId="21692" xr:uid="{00000000-0005-0000-0000-0000961D0000}"/>
    <cellStyle name="Normal 2 2 2 2 2 6 7" xfId="3134" xr:uid="{00000000-0005-0000-0000-0000971D0000}"/>
    <cellStyle name="Normal 2 2 2 2 2 6 7 2" xfId="7616" xr:uid="{00000000-0005-0000-0000-0000981D0000}"/>
    <cellStyle name="Normal 2 2 2 2 2 6 7 2 2" xfId="16646" xr:uid="{00000000-0005-0000-0000-0000991D0000}"/>
    <cellStyle name="Normal 2 2 2 2 2 6 7 2 2 2" xfId="36698" xr:uid="{00000000-0005-0000-0000-00009A1D0000}"/>
    <cellStyle name="Normal 2 2 2 2 2 6 7 2 3" xfId="27668" xr:uid="{00000000-0005-0000-0000-00009B1D0000}"/>
    <cellStyle name="Normal 2 2 2 2 2 6 7 3" xfId="12164" xr:uid="{00000000-0005-0000-0000-00009C1D0000}"/>
    <cellStyle name="Normal 2 2 2 2 2 6 7 3 2" xfId="32216" xr:uid="{00000000-0005-0000-0000-00009D1D0000}"/>
    <cellStyle name="Normal 2 2 2 2 2 6 7 4" xfId="23186" xr:uid="{00000000-0005-0000-0000-00009E1D0000}"/>
    <cellStyle name="Normal 2 2 2 2 2 6 8" xfId="4628" xr:uid="{00000000-0005-0000-0000-00009F1D0000}"/>
    <cellStyle name="Normal 2 2 2 2 2 6 8 2" xfId="13658" xr:uid="{00000000-0005-0000-0000-0000A01D0000}"/>
    <cellStyle name="Normal 2 2 2 2 2 6 8 2 2" xfId="33710" xr:uid="{00000000-0005-0000-0000-0000A11D0000}"/>
    <cellStyle name="Normal 2 2 2 2 2 6 8 3" xfId="24680" xr:uid="{00000000-0005-0000-0000-0000A21D0000}"/>
    <cellStyle name="Normal 2 2 2 2 2 6 9" xfId="9176" xr:uid="{00000000-0005-0000-0000-0000A31D0000}"/>
    <cellStyle name="Normal 2 2 2 2 2 6 9 2" xfId="29228" xr:uid="{00000000-0005-0000-0000-0000A41D0000}"/>
    <cellStyle name="Normal 2 2 2 2 2 7" xfId="169" xr:uid="{00000000-0005-0000-0000-0000A51D0000}"/>
    <cellStyle name="Normal 2 2 2 2 2 7 10" xfId="20221" xr:uid="{00000000-0005-0000-0000-0000A61D0000}"/>
    <cellStyle name="Normal 2 2 2 2 2 7 2" xfId="355" xr:uid="{00000000-0005-0000-0000-0000A71D0000}"/>
    <cellStyle name="Normal 2 2 2 2 2 7 2 2" xfId="1098" xr:uid="{00000000-0005-0000-0000-0000A81D0000}"/>
    <cellStyle name="Normal 2 2 2 2 2 7 2 2 2" xfId="2592" xr:uid="{00000000-0005-0000-0000-0000A91D0000}"/>
    <cellStyle name="Normal 2 2 2 2 2 7 2 2 2 2" xfId="7074" xr:uid="{00000000-0005-0000-0000-0000AA1D0000}"/>
    <cellStyle name="Normal 2 2 2 2 2 7 2 2 2 2 2" xfId="16104" xr:uid="{00000000-0005-0000-0000-0000AB1D0000}"/>
    <cellStyle name="Normal 2 2 2 2 2 7 2 2 2 2 2 2" xfId="36156" xr:uid="{00000000-0005-0000-0000-0000AC1D0000}"/>
    <cellStyle name="Normal 2 2 2 2 2 7 2 2 2 2 3" xfId="27126" xr:uid="{00000000-0005-0000-0000-0000AD1D0000}"/>
    <cellStyle name="Normal 2 2 2 2 2 7 2 2 2 3" xfId="11622" xr:uid="{00000000-0005-0000-0000-0000AE1D0000}"/>
    <cellStyle name="Normal 2 2 2 2 2 7 2 2 2 3 2" xfId="31674" xr:uid="{00000000-0005-0000-0000-0000AF1D0000}"/>
    <cellStyle name="Normal 2 2 2 2 2 7 2 2 2 4" xfId="22644" xr:uid="{00000000-0005-0000-0000-0000B01D0000}"/>
    <cellStyle name="Normal 2 2 2 2 2 7 2 2 3" xfId="4086" xr:uid="{00000000-0005-0000-0000-0000B11D0000}"/>
    <cellStyle name="Normal 2 2 2 2 2 7 2 2 3 2" xfId="8568" xr:uid="{00000000-0005-0000-0000-0000B21D0000}"/>
    <cellStyle name="Normal 2 2 2 2 2 7 2 2 3 2 2" xfId="17598" xr:uid="{00000000-0005-0000-0000-0000B31D0000}"/>
    <cellStyle name="Normal 2 2 2 2 2 7 2 2 3 2 2 2" xfId="37650" xr:uid="{00000000-0005-0000-0000-0000B41D0000}"/>
    <cellStyle name="Normal 2 2 2 2 2 7 2 2 3 2 3" xfId="28620" xr:uid="{00000000-0005-0000-0000-0000B51D0000}"/>
    <cellStyle name="Normal 2 2 2 2 2 7 2 2 3 3" xfId="13116" xr:uid="{00000000-0005-0000-0000-0000B61D0000}"/>
    <cellStyle name="Normal 2 2 2 2 2 7 2 2 3 3 2" xfId="33168" xr:uid="{00000000-0005-0000-0000-0000B71D0000}"/>
    <cellStyle name="Normal 2 2 2 2 2 7 2 2 3 4" xfId="24138" xr:uid="{00000000-0005-0000-0000-0000B81D0000}"/>
    <cellStyle name="Normal 2 2 2 2 2 7 2 2 4" xfId="5580" xr:uid="{00000000-0005-0000-0000-0000B91D0000}"/>
    <cellStyle name="Normal 2 2 2 2 2 7 2 2 4 2" xfId="14610" xr:uid="{00000000-0005-0000-0000-0000BA1D0000}"/>
    <cellStyle name="Normal 2 2 2 2 2 7 2 2 4 2 2" xfId="34662" xr:uid="{00000000-0005-0000-0000-0000BB1D0000}"/>
    <cellStyle name="Normal 2 2 2 2 2 7 2 2 4 3" xfId="25632" xr:uid="{00000000-0005-0000-0000-0000BC1D0000}"/>
    <cellStyle name="Normal 2 2 2 2 2 7 2 2 5" xfId="10128" xr:uid="{00000000-0005-0000-0000-0000BD1D0000}"/>
    <cellStyle name="Normal 2 2 2 2 2 7 2 2 5 2" xfId="30180" xr:uid="{00000000-0005-0000-0000-0000BE1D0000}"/>
    <cellStyle name="Normal 2 2 2 2 2 7 2 2 6" xfId="21150" xr:uid="{00000000-0005-0000-0000-0000BF1D0000}"/>
    <cellStyle name="Normal 2 2 2 2 2 7 2 3" xfId="1849" xr:uid="{00000000-0005-0000-0000-0000C01D0000}"/>
    <cellStyle name="Normal 2 2 2 2 2 7 2 3 2" xfId="6331" xr:uid="{00000000-0005-0000-0000-0000C11D0000}"/>
    <cellStyle name="Normal 2 2 2 2 2 7 2 3 2 2" xfId="15361" xr:uid="{00000000-0005-0000-0000-0000C21D0000}"/>
    <cellStyle name="Normal 2 2 2 2 2 7 2 3 2 2 2" xfId="35413" xr:uid="{00000000-0005-0000-0000-0000C31D0000}"/>
    <cellStyle name="Normal 2 2 2 2 2 7 2 3 2 3" xfId="26383" xr:uid="{00000000-0005-0000-0000-0000C41D0000}"/>
    <cellStyle name="Normal 2 2 2 2 2 7 2 3 3" xfId="10879" xr:uid="{00000000-0005-0000-0000-0000C51D0000}"/>
    <cellStyle name="Normal 2 2 2 2 2 7 2 3 3 2" xfId="30931" xr:uid="{00000000-0005-0000-0000-0000C61D0000}"/>
    <cellStyle name="Normal 2 2 2 2 2 7 2 3 4" xfId="21901" xr:uid="{00000000-0005-0000-0000-0000C71D0000}"/>
    <cellStyle name="Normal 2 2 2 2 2 7 2 4" xfId="3343" xr:uid="{00000000-0005-0000-0000-0000C81D0000}"/>
    <cellStyle name="Normal 2 2 2 2 2 7 2 4 2" xfId="7825" xr:uid="{00000000-0005-0000-0000-0000C91D0000}"/>
    <cellStyle name="Normal 2 2 2 2 2 7 2 4 2 2" xfId="16855" xr:uid="{00000000-0005-0000-0000-0000CA1D0000}"/>
    <cellStyle name="Normal 2 2 2 2 2 7 2 4 2 2 2" xfId="36907" xr:uid="{00000000-0005-0000-0000-0000CB1D0000}"/>
    <cellStyle name="Normal 2 2 2 2 2 7 2 4 2 3" xfId="27877" xr:uid="{00000000-0005-0000-0000-0000CC1D0000}"/>
    <cellStyle name="Normal 2 2 2 2 2 7 2 4 3" xfId="12373" xr:uid="{00000000-0005-0000-0000-0000CD1D0000}"/>
    <cellStyle name="Normal 2 2 2 2 2 7 2 4 3 2" xfId="32425" xr:uid="{00000000-0005-0000-0000-0000CE1D0000}"/>
    <cellStyle name="Normal 2 2 2 2 2 7 2 4 4" xfId="23395" xr:uid="{00000000-0005-0000-0000-0000CF1D0000}"/>
    <cellStyle name="Normal 2 2 2 2 2 7 2 5" xfId="4837" xr:uid="{00000000-0005-0000-0000-0000D01D0000}"/>
    <cellStyle name="Normal 2 2 2 2 2 7 2 5 2" xfId="13867" xr:uid="{00000000-0005-0000-0000-0000D11D0000}"/>
    <cellStyle name="Normal 2 2 2 2 2 7 2 5 2 2" xfId="33919" xr:uid="{00000000-0005-0000-0000-0000D21D0000}"/>
    <cellStyle name="Normal 2 2 2 2 2 7 2 5 3" xfId="24889" xr:uid="{00000000-0005-0000-0000-0000D31D0000}"/>
    <cellStyle name="Normal 2 2 2 2 2 7 2 6" xfId="9385" xr:uid="{00000000-0005-0000-0000-0000D41D0000}"/>
    <cellStyle name="Normal 2 2 2 2 2 7 2 6 2" xfId="29437" xr:uid="{00000000-0005-0000-0000-0000D51D0000}"/>
    <cellStyle name="Normal 2 2 2 2 2 7 2 7" xfId="20407" xr:uid="{00000000-0005-0000-0000-0000D61D0000}"/>
    <cellStyle name="Normal 2 2 2 2 2 7 3" xfId="541" xr:uid="{00000000-0005-0000-0000-0000D71D0000}"/>
    <cellStyle name="Normal 2 2 2 2 2 7 3 2" xfId="1288" xr:uid="{00000000-0005-0000-0000-0000D81D0000}"/>
    <cellStyle name="Normal 2 2 2 2 2 7 3 2 2" xfId="2782" xr:uid="{00000000-0005-0000-0000-0000D91D0000}"/>
    <cellStyle name="Normal 2 2 2 2 2 7 3 2 2 2" xfId="7264" xr:uid="{00000000-0005-0000-0000-0000DA1D0000}"/>
    <cellStyle name="Normal 2 2 2 2 2 7 3 2 2 2 2" xfId="16294" xr:uid="{00000000-0005-0000-0000-0000DB1D0000}"/>
    <cellStyle name="Normal 2 2 2 2 2 7 3 2 2 2 2 2" xfId="36346" xr:uid="{00000000-0005-0000-0000-0000DC1D0000}"/>
    <cellStyle name="Normal 2 2 2 2 2 7 3 2 2 2 3" xfId="27316" xr:uid="{00000000-0005-0000-0000-0000DD1D0000}"/>
    <cellStyle name="Normal 2 2 2 2 2 7 3 2 2 3" xfId="11812" xr:uid="{00000000-0005-0000-0000-0000DE1D0000}"/>
    <cellStyle name="Normal 2 2 2 2 2 7 3 2 2 3 2" xfId="31864" xr:uid="{00000000-0005-0000-0000-0000DF1D0000}"/>
    <cellStyle name="Normal 2 2 2 2 2 7 3 2 2 4" xfId="22834" xr:uid="{00000000-0005-0000-0000-0000E01D0000}"/>
    <cellStyle name="Normal 2 2 2 2 2 7 3 2 3" xfId="4276" xr:uid="{00000000-0005-0000-0000-0000E11D0000}"/>
    <cellStyle name="Normal 2 2 2 2 2 7 3 2 3 2" xfId="8758" xr:uid="{00000000-0005-0000-0000-0000E21D0000}"/>
    <cellStyle name="Normal 2 2 2 2 2 7 3 2 3 2 2" xfId="17788" xr:uid="{00000000-0005-0000-0000-0000E31D0000}"/>
    <cellStyle name="Normal 2 2 2 2 2 7 3 2 3 2 2 2" xfId="37840" xr:uid="{00000000-0005-0000-0000-0000E41D0000}"/>
    <cellStyle name="Normal 2 2 2 2 2 7 3 2 3 2 3" xfId="28810" xr:uid="{00000000-0005-0000-0000-0000E51D0000}"/>
    <cellStyle name="Normal 2 2 2 2 2 7 3 2 3 3" xfId="13306" xr:uid="{00000000-0005-0000-0000-0000E61D0000}"/>
    <cellStyle name="Normal 2 2 2 2 2 7 3 2 3 3 2" xfId="33358" xr:uid="{00000000-0005-0000-0000-0000E71D0000}"/>
    <cellStyle name="Normal 2 2 2 2 2 7 3 2 3 4" xfId="24328" xr:uid="{00000000-0005-0000-0000-0000E81D0000}"/>
    <cellStyle name="Normal 2 2 2 2 2 7 3 2 4" xfId="5770" xr:uid="{00000000-0005-0000-0000-0000E91D0000}"/>
    <cellStyle name="Normal 2 2 2 2 2 7 3 2 4 2" xfId="14800" xr:uid="{00000000-0005-0000-0000-0000EA1D0000}"/>
    <cellStyle name="Normal 2 2 2 2 2 7 3 2 4 2 2" xfId="34852" xr:uid="{00000000-0005-0000-0000-0000EB1D0000}"/>
    <cellStyle name="Normal 2 2 2 2 2 7 3 2 4 3" xfId="25822" xr:uid="{00000000-0005-0000-0000-0000EC1D0000}"/>
    <cellStyle name="Normal 2 2 2 2 2 7 3 2 5" xfId="10318" xr:uid="{00000000-0005-0000-0000-0000ED1D0000}"/>
    <cellStyle name="Normal 2 2 2 2 2 7 3 2 5 2" xfId="30370" xr:uid="{00000000-0005-0000-0000-0000EE1D0000}"/>
    <cellStyle name="Normal 2 2 2 2 2 7 3 2 6" xfId="21340" xr:uid="{00000000-0005-0000-0000-0000EF1D0000}"/>
    <cellStyle name="Normal 2 2 2 2 2 7 3 3" xfId="2035" xr:uid="{00000000-0005-0000-0000-0000F01D0000}"/>
    <cellStyle name="Normal 2 2 2 2 2 7 3 3 2" xfId="6517" xr:uid="{00000000-0005-0000-0000-0000F11D0000}"/>
    <cellStyle name="Normal 2 2 2 2 2 7 3 3 2 2" xfId="15547" xr:uid="{00000000-0005-0000-0000-0000F21D0000}"/>
    <cellStyle name="Normal 2 2 2 2 2 7 3 3 2 2 2" xfId="35599" xr:uid="{00000000-0005-0000-0000-0000F31D0000}"/>
    <cellStyle name="Normal 2 2 2 2 2 7 3 3 2 3" xfId="26569" xr:uid="{00000000-0005-0000-0000-0000F41D0000}"/>
    <cellStyle name="Normal 2 2 2 2 2 7 3 3 3" xfId="11065" xr:uid="{00000000-0005-0000-0000-0000F51D0000}"/>
    <cellStyle name="Normal 2 2 2 2 2 7 3 3 3 2" xfId="31117" xr:uid="{00000000-0005-0000-0000-0000F61D0000}"/>
    <cellStyle name="Normal 2 2 2 2 2 7 3 3 4" xfId="22087" xr:uid="{00000000-0005-0000-0000-0000F71D0000}"/>
    <cellStyle name="Normal 2 2 2 2 2 7 3 4" xfId="3529" xr:uid="{00000000-0005-0000-0000-0000F81D0000}"/>
    <cellStyle name="Normal 2 2 2 2 2 7 3 4 2" xfId="8011" xr:uid="{00000000-0005-0000-0000-0000F91D0000}"/>
    <cellStyle name="Normal 2 2 2 2 2 7 3 4 2 2" xfId="17041" xr:uid="{00000000-0005-0000-0000-0000FA1D0000}"/>
    <cellStyle name="Normal 2 2 2 2 2 7 3 4 2 2 2" xfId="37093" xr:uid="{00000000-0005-0000-0000-0000FB1D0000}"/>
    <cellStyle name="Normal 2 2 2 2 2 7 3 4 2 3" xfId="28063" xr:uid="{00000000-0005-0000-0000-0000FC1D0000}"/>
    <cellStyle name="Normal 2 2 2 2 2 7 3 4 3" xfId="12559" xr:uid="{00000000-0005-0000-0000-0000FD1D0000}"/>
    <cellStyle name="Normal 2 2 2 2 2 7 3 4 3 2" xfId="32611" xr:uid="{00000000-0005-0000-0000-0000FE1D0000}"/>
    <cellStyle name="Normal 2 2 2 2 2 7 3 4 4" xfId="23581" xr:uid="{00000000-0005-0000-0000-0000FF1D0000}"/>
    <cellStyle name="Normal 2 2 2 2 2 7 3 5" xfId="5023" xr:uid="{00000000-0005-0000-0000-0000001E0000}"/>
    <cellStyle name="Normal 2 2 2 2 2 7 3 5 2" xfId="14053" xr:uid="{00000000-0005-0000-0000-0000011E0000}"/>
    <cellStyle name="Normal 2 2 2 2 2 7 3 5 2 2" xfId="34105" xr:uid="{00000000-0005-0000-0000-0000021E0000}"/>
    <cellStyle name="Normal 2 2 2 2 2 7 3 5 3" xfId="25075" xr:uid="{00000000-0005-0000-0000-0000031E0000}"/>
    <cellStyle name="Normal 2 2 2 2 2 7 3 6" xfId="9571" xr:uid="{00000000-0005-0000-0000-0000041E0000}"/>
    <cellStyle name="Normal 2 2 2 2 2 7 3 6 2" xfId="29623" xr:uid="{00000000-0005-0000-0000-0000051E0000}"/>
    <cellStyle name="Normal 2 2 2 2 2 7 3 7" xfId="20593" xr:uid="{00000000-0005-0000-0000-0000061E0000}"/>
    <cellStyle name="Normal 2 2 2 2 2 7 4" xfId="727" xr:uid="{00000000-0005-0000-0000-0000071E0000}"/>
    <cellStyle name="Normal 2 2 2 2 2 7 4 2" xfId="1474" xr:uid="{00000000-0005-0000-0000-0000081E0000}"/>
    <cellStyle name="Normal 2 2 2 2 2 7 4 2 2" xfId="2968" xr:uid="{00000000-0005-0000-0000-0000091E0000}"/>
    <cellStyle name="Normal 2 2 2 2 2 7 4 2 2 2" xfId="7450" xr:uid="{00000000-0005-0000-0000-00000A1E0000}"/>
    <cellStyle name="Normal 2 2 2 2 2 7 4 2 2 2 2" xfId="16480" xr:uid="{00000000-0005-0000-0000-00000B1E0000}"/>
    <cellStyle name="Normal 2 2 2 2 2 7 4 2 2 2 2 2" xfId="36532" xr:uid="{00000000-0005-0000-0000-00000C1E0000}"/>
    <cellStyle name="Normal 2 2 2 2 2 7 4 2 2 2 3" xfId="27502" xr:uid="{00000000-0005-0000-0000-00000D1E0000}"/>
    <cellStyle name="Normal 2 2 2 2 2 7 4 2 2 3" xfId="11998" xr:uid="{00000000-0005-0000-0000-00000E1E0000}"/>
    <cellStyle name="Normal 2 2 2 2 2 7 4 2 2 3 2" xfId="32050" xr:uid="{00000000-0005-0000-0000-00000F1E0000}"/>
    <cellStyle name="Normal 2 2 2 2 2 7 4 2 2 4" xfId="23020" xr:uid="{00000000-0005-0000-0000-0000101E0000}"/>
    <cellStyle name="Normal 2 2 2 2 2 7 4 2 3" xfId="4462" xr:uid="{00000000-0005-0000-0000-0000111E0000}"/>
    <cellStyle name="Normal 2 2 2 2 2 7 4 2 3 2" xfId="8944" xr:uid="{00000000-0005-0000-0000-0000121E0000}"/>
    <cellStyle name="Normal 2 2 2 2 2 7 4 2 3 2 2" xfId="17974" xr:uid="{00000000-0005-0000-0000-0000131E0000}"/>
    <cellStyle name="Normal 2 2 2 2 2 7 4 2 3 2 2 2" xfId="38026" xr:uid="{00000000-0005-0000-0000-0000141E0000}"/>
    <cellStyle name="Normal 2 2 2 2 2 7 4 2 3 2 3" xfId="28996" xr:uid="{00000000-0005-0000-0000-0000151E0000}"/>
    <cellStyle name="Normal 2 2 2 2 2 7 4 2 3 3" xfId="13492" xr:uid="{00000000-0005-0000-0000-0000161E0000}"/>
    <cellStyle name="Normal 2 2 2 2 2 7 4 2 3 3 2" xfId="33544" xr:uid="{00000000-0005-0000-0000-0000171E0000}"/>
    <cellStyle name="Normal 2 2 2 2 2 7 4 2 3 4" xfId="24514" xr:uid="{00000000-0005-0000-0000-0000181E0000}"/>
    <cellStyle name="Normal 2 2 2 2 2 7 4 2 4" xfId="5956" xr:uid="{00000000-0005-0000-0000-0000191E0000}"/>
    <cellStyle name="Normal 2 2 2 2 2 7 4 2 4 2" xfId="14986" xr:uid="{00000000-0005-0000-0000-00001A1E0000}"/>
    <cellStyle name="Normal 2 2 2 2 2 7 4 2 4 2 2" xfId="35038" xr:uid="{00000000-0005-0000-0000-00001B1E0000}"/>
    <cellStyle name="Normal 2 2 2 2 2 7 4 2 4 3" xfId="26008" xr:uid="{00000000-0005-0000-0000-00001C1E0000}"/>
    <cellStyle name="Normal 2 2 2 2 2 7 4 2 5" xfId="10504" xr:uid="{00000000-0005-0000-0000-00001D1E0000}"/>
    <cellStyle name="Normal 2 2 2 2 2 7 4 2 5 2" xfId="30556" xr:uid="{00000000-0005-0000-0000-00001E1E0000}"/>
    <cellStyle name="Normal 2 2 2 2 2 7 4 2 6" xfId="21526" xr:uid="{00000000-0005-0000-0000-00001F1E0000}"/>
    <cellStyle name="Normal 2 2 2 2 2 7 4 3" xfId="2221" xr:uid="{00000000-0005-0000-0000-0000201E0000}"/>
    <cellStyle name="Normal 2 2 2 2 2 7 4 3 2" xfId="6703" xr:uid="{00000000-0005-0000-0000-0000211E0000}"/>
    <cellStyle name="Normal 2 2 2 2 2 7 4 3 2 2" xfId="15733" xr:uid="{00000000-0005-0000-0000-0000221E0000}"/>
    <cellStyle name="Normal 2 2 2 2 2 7 4 3 2 2 2" xfId="35785" xr:uid="{00000000-0005-0000-0000-0000231E0000}"/>
    <cellStyle name="Normal 2 2 2 2 2 7 4 3 2 3" xfId="26755" xr:uid="{00000000-0005-0000-0000-0000241E0000}"/>
    <cellStyle name="Normal 2 2 2 2 2 7 4 3 3" xfId="11251" xr:uid="{00000000-0005-0000-0000-0000251E0000}"/>
    <cellStyle name="Normal 2 2 2 2 2 7 4 3 3 2" xfId="31303" xr:uid="{00000000-0005-0000-0000-0000261E0000}"/>
    <cellStyle name="Normal 2 2 2 2 2 7 4 3 4" xfId="22273" xr:uid="{00000000-0005-0000-0000-0000271E0000}"/>
    <cellStyle name="Normal 2 2 2 2 2 7 4 4" xfId="3715" xr:uid="{00000000-0005-0000-0000-0000281E0000}"/>
    <cellStyle name="Normal 2 2 2 2 2 7 4 4 2" xfId="8197" xr:uid="{00000000-0005-0000-0000-0000291E0000}"/>
    <cellStyle name="Normal 2 2 2 2 2 7 4 4 2 2" xfId="17227" xr:uid="{00000000-0005-0000-0000-00002A1E0000}"/>
    <cellStyle name="Normal 2 2 2 2 2 7 4 4 2 2 2" xfId="37279" xr:uid="{00000000-0005-0000-0000-00002B1E0000}"/>
    <cellStyle name="Normal 2 2 2 2 2 7 4 4 2 3" xfId="28249" xr:uid="{00000000-0005-0000-0000-00002C1E0000}"/>
    <cellStyle name="Normal 2 2 2 2 2 7 4 4 3" xfId="12745" xr:uid="{00000000-0005-0000-0000-00002D1E0000}"/>
    <cellStyle name="Normal 2 2 2 2 2 7 4 4 3 2" xfId="32797" xr:uid="{00000000-0005-0000-0000-00002E1E0000}"/>
    <cellStyle name="Normal 2 2 2 2 2 7 4 4 4" xfId="23767" xr:uid="{00000000-0005-0000-0000-00002F1E0000}"/>
    <cellStyle name="Normal 2 2 2 2 2 7 4 5" xfId="5209" xr:uid="{00000000-0005-0000-0000-0000301E0000}"/>
    <cellStyle name="Normal 2 2 2 2 2 7 4 5 2" xfId="14239" xr:uid="{00000000-0005-0000-0000-0000311E0000}"/>
    <cellStyle name="Normal 2 2 2 2 2 7 4 5 2 2" xfId="34291" xr:uid="{00000000-0005-0000-0000-0000321E0000}"/>
    <cellStyle name="Normal 2 2 2 2 2 7 4 5 3" xfId="25261" xr:uid="{00000000-0005-0000-0000-0000331E0000}"/>
    <cellStyle name="Normal 2 2 2 2 2 7 4 6" xfId="9757" xr:uid="{00000000-0005-0000-0000-0000341E0000}"/>
    <cellStyle name="Normal 2 2 2 2 2 7 4 6 2" xfId="29809" xr:uid="{00000000-0005-0000-0000-0000351E0000}"/>
    <cellStyle name="Normal 2 2 2 2 2 7 4 7" xfId="20779" xr:uid="{00000000-0005-0000-0000-0000361E0000}"/>
    <cellStyle name="Normal 2 2 2 2 2 7 5" xfId="914" xr:uid="{00000000-0005-0000-0000-0000371E0000}"/>
    <cellStyle name="Normal 2 2 2 2 2 7 5 2" xfId="2408" xr:uid="{00000000-0005-0000-0000-0000381E0000}"/>
    <cellStyle name="Normal 2 2 2 2 2 7 5 2 2" xfId="6890" xr:uid="{00000000-0005-0000-0000-0000391E0000}"/>
    <cellStyle name="Normal 2 2 2 2 2 7 5 2 2 2" xfId="15920" xr:uid="{00000000-0005-0000-0000-00003A1E0000}"/>
    <cellStyle name="Normal 2 2 2 2 2 7 5 2 2 2 2" xfId="35972" xr:uid="{00000000-0005-0000-0000-00003B1E0000}"/>
    <cellStyle name="Normal 2 2 2 2 2 7 5 2 2 3" xfId="26942" xr:uid="{00000000-0005-0000-0000-00003C1E0000}"/>
    <cellStyle name="Normal 2 2 2 2 2 7 5 2 3" xfId="11438" xr:uid="{00000000-0005-0000-0000-00003D1E0000}"/>
    <cellStyle name="Normal 2 2 2 2 2 7 5 2 3 2" xfId="31490" xr:uid="{00000000-0005-0000-0000-00003E1E0000}"/>
    <cellStyle name="Normal 2 2 2 2 2 7 5 2 4" xfId="22460" xr:uid="{00000000-0005-0000-0000-00003F1E0000}"/>
    <cellStyle name="Normal 2 2 2 2 2 7 5 3" xfId="3902" xr:uid="{00000000-0005-0000-0000-0000401E0000}"/>
    <cellStyle name="Normal 2 2 2 2 2 7 5 3 2" xfId="8384" xr:uid="{00000000-0005-0000-0000-0000411E0000}"/>
    <cellStyle name="Normal 2 2 2 2 2 7 5 3 2 2" xfId="17414" xr:uid="{00000000-0005-0000-0000-0000421E0000}"/>
    <cellStyle name="Normal 2 2 2 2 2 7 5 3 2 2 2" xfId="37466" xr:uid="{00000000-0005-0000-0000-0000431E0000}"/>
    <cellStyle name="Normal 2 2 2 2 2 7 5 3 2 3" xfId="28436" xr:uid="{00000000-0005-0000-0000-0000441E0000}"/>
    <cellStyle name="Normal 2 2 2 2 2 7 5 3 3" xfId="12932" xr:uid="{00000000-0005-0000-0000-0000451E0000}"/>
    <cellStyle name="Normal 2 2 2 2 2 7 5 3 3 2" xfId="32984" xr:uid="{00000000-0005-0000-0000-0000461E0000}"/>
    <cellStyle name="Normal 2 2 2 2 2 7 5 3 4" xfId="23954" xr:uid="{00000000-0005-0000-0000-0000471E0000}"/>
    <cellStyle name="Normal 2 2 2 2 2 7 5 4" xfId="5396" xr:uid="{00000000-0005-0000-0000-0000481E0000}"/>
    <cellStyle name="Normal 2 2 2 2 2 7 5 4 2" xfId="14426" xr:uid="{00000000-0005-0000-0000-0000491E0000}"/>
    <cellStyle name="Normal 2 2 2 2 2 7 5 4 2 2" xfId="34478" xr:uid="{00000000-0005-0000-0000-00004A1E0000}"/>
    <cellStyle name="Normal 2 2 2 2 2 7 5 4 3" xfId="25448" xr:uid="{00000000-0005-0000-0000-00004B1E0000}"/>
    <cellStyle name="Normal 2 2 2 2 2 7 5 5" xfId="9944" xr:uid="{00000000-0005-0000-0000-00004C1E0000}"/>
    <cellStyle name="Normal 2 2 2 2 2 7 5 5 2" xfId="29996" xr:uid="{00000000-0005-0000-0000-00004D1E0000}"/>
    <cellStyle name="Normal 2 2 2 2 2 7 5 6" xfId="20966" xr:uid="{00000000-0005-0000-0000-00004E1E0000}"/>
    <cellStyle name="Normal 2 2 2 2 2 7 6" xfId="1663" xr:uid="{00000000-0005-0000-0000-00004F1E0000}"/>
    <cellStyle name="Normal 2 2 2 2 2 7 6 2" xfId="6145" xr:uid="{00000000-0005-0000-0000-0000501E0000}"/>
    <cellStyle name="Normal 2 2 2 2 2 7 6 2 2" xfId="15175" xr:uid="{00000000-0005-0000-0000-0000511E0000}"/>
    <cellStyle name="Normal 2 2 2 2 2 7 6 2 2 2" xfId="35227" xr:uid="{00000000-0005-0000-0000-0000521E0000}"/>
    <cellStyle name="Normal 2 2 2 2 2 7 6 2 3" xfId="26197" xr:uid="{00000000-0005-0000-0000-0000531E0000}"/>
    <cellStyle name="Normal 2 2 2 2 2 7 6 3" xfId="10693" xr:uid="{00000000-0005-0000-0000-0000541E0000}"/>
    <cellStyle name="Normal 2 2 2 2 2 7 6 3 2" xfId="30745" xr:uid="{00000000-0005-0000-0000-0000551E0000}"/>
    <cellStyle name="Normal 2 2 2 2 2 7 6 4" xfId="21715" xr:uid="{00000000-0005-0000-0000-0000561E0000}"/>
    <cellStyle name="Normal 2 2 2 2 2 7 7" xfId="3157" xr:uid="{00000000-0005-0000-0000-0000571E0000}"/>
    <cellStyle name="Normal 2 2 2 2 2 7 7 2" xfId="7639" xr:uid="{00000000-0005-0000-0000-0000581E0000}"/>
    <cellStyle name="Normal 2 2 2 2 2 7 7 2 2" xfId="16669" xr:uid="{00000000-0005-0000-0000-0000591E0000}"/>
    <cellStyle name="Normal 2 2 2 2 2 7 7 2 2 2" xfId="36721" xr:uid="{00000000-0005-0000-0000-00005A1E0000}"/>
    <cellStyle name="Normal 2 2 2 2 2 7 7 2 3" xfId="27691" xr:uid="{00000000-0005-0000-0000-00005B1E0000}"/>
    <cellStyle name="Normal 2 2 2 2 2 7 7 3" xfId="12187" xr:uid="{00000000-0005-0000-0000-00005C1E0000}"/>
    <cellStyle name="Normal 2 2 2 2 2 7 7 3 2" xfId="32239" xr:uid="{00000000-0005-0000-0000-00005D1E0000}"/>
    <cellStyle name="Normal 2 2 2 2 2 7 7 4" xfId="23209" xr:uid="{00000000-0005-0000-0000-00005E1E0000}"/>
    <cellStyle name="Normal 2 2 2 2 2 7 8" xfId="4651" xr:uid="{00000000-0005-0000-0000-00005F1E0000}"/>
    <cellStyle name="Normal 2 2 2 2 2 7 8 2" xfId="13681" xr:uid="{00000000-0005-0000-0000-0000601E0000}"/>
    <cellStyle name="Normal 2 2 2 2 2 7 8 2 2" xfId="33733" xr:uid="{00000000-0005-0000-0000-0000611E0000}"/>
    <cellStyle name="Normal 2 2 2 2 2 7 8 3" xfId="24703" xr:uid="{00000000-0005-0000-0000-0000621E0000}"/>
    <cellStyle name="Normal 2 2 2 2 2 7 9" xfId="9199" xr:uid="{00000000-0005-0000-0000-0000631E0000}"/>
    <cellStyle name="Normal 2 2 2 2 2 7 9 2" xfId="29251" xr:uid="{00000000-0005-0000-0000-0000641E0000}"/>
    <cellStyle name="Normal 2 2 2 2 2 8" xfId="192" xr:uid="{00000000-0005-0000-0000-0000651E0000}"/>
    <cellStyle name="Normal 2 2 2 2 2 8 10" xfId="20244" xr:uid="{00000000-0005-0000-0000-0000661E0000}"/>
    <cellStyle name="Normal 2 2 2 2 2 8 2" xfId="378" xr:uid="{00000000-0005-0000-0000-0000671E0000}"/>
    <cellStyle name="Normal 2 2 2 2 2 8 2 2" xfId="1121" xr:uid="{00000000-0005-0000-0000-0000681E0000}"/>
    <cellStyle name="Normal 2 2 2 2 2 8 2 2 2" xfId="2615" xr:uid="{00000000-0005-0000-0000-0000691E0000}"/>
    <cellStyle name="Normal 2 2 2 2 2 8 2 2 2 2" xfId="7097" xr:uid="{00000000-0005-0000-0000-00006A1E0000}"/>
    <cellStyle name="Normal 2 2 2 2 2 8 2 2 2 2 2" xfId="16127" xr:uid="{00000000-0005-0000-0000-00006B1E0000}"/>
    <cellStyle name="Normal 2 2 2 2 2 8 2 2 2 2 2 2" xfId="36179" xr:uid="{00000000-0005-0000-0000-00006C1E0000}"/>
    <cellStyle name="Normal 2 2 2 2 2 8 2 2 2 2 3" xfId="27149" xr:uid="{00000000-0005-0000-0000-00006D1E0000}"/>
    <cellStyle name="Normal 2 2 2 2 2 8 2 2 2 3" xfId="11645" xr:uid="{00000000-0005-0000-0000-00006E1E0000}"/>
    <cellStyle name="Normal 2 2 2 2 2 8 2 2 2 3 2" xfId="31697" xr:uid="{00000000-0005-0000-0000-00006F1E0000}"/>
    <cellStyle name="Normal 2 2 2 2 2 8 2 2 2 4" xfId="22667" xr:uid="{00000000-0005-0000-0000-0000701E0000}"/>
    <cellStyle name="Normal 2 2 2 2 2 8 2 2 3" xfId="4109" xr:uid="{00000000-0005-0000-0000-0000711E0000}"/>
    <cellStyle name="Normal 2 2 2 2 2 8 2 2 3 2" xfId="8591" xr:uid="{00000000-0005-0000-0000-0000721E0000}"/>
    <cellStyle name="Normal 2 2 2 2 2 8 2 2 3 2 2" xfId="17621" xr:uid="{00000000-0005-0000-0000-0000731E0000}"/>
    <cellStyle name="Normal 2 2 2 2 2 8 2 2 3 2 2 2" xfId="37673" xr:uid="{00000000-0005-0000-0000-0000741E0000}"/>
    <cellStyle name="Normal 2 2 2 2 2 8 2 2 3 2 3" xfId="28643" xr:uid="{00000000-0005-0000-0000-0000751E0000}"/>
    <cellStyle name="Normal 2 2 2 2 2 8 2 2 3 3" xfId="13139" xr:uid="{00000000-0005-0000-0000-0000761E0000}"/>
    <cellStyle name="Normal 2 2 2 2 2 8 2 2 3 3 2" xfId="33191" xr:uid="{00000000-0005-0000-0000-0000771E0000}"/>
    <cellStyle name="Normal 2 2 2 2 2 8 2 2 3 4" xfId="24161" xr:uid="{00000000-0005-0000-0000-0000781E0000}"/>
    <cellStyle name="Normal 2 2 2 2 2 8 2 2 4" xfId="5603" xr:uid="{00000000-0005-0000-0000-0000791E0000}"/>
    <cellStyle name="Normal 2 2 2 2 2 8 2 2 4 2" xfId="14633" xr:uid="{00000000-0005-0000-0000-00007A1E0000}"/>
    <cellStyle name="Normal 2 2 2 2 2 8 2 2 4 2 2" xfId="34685" xr:uid="{00000000-0005-0000-0000-00007B1E0000}"/>
    <cellStyle name="Normal 2 2 2 2 2 8 2 2 4 3" xfId="25655" xr:uid="{00000000-0005-0000-0000-00007C1E0000}"/>
    <cellStyle name="Normal 2 2 2 2 2 8 2 2 5" xfId="10151" xr:uid="{00000000-0005-0000-0000-00007D1E0000}"/>
    <cellStyle name="Normal 2 2 2 2 2 8 2 2 5 2" xfId="30203" xr:uid="{00000000-0005-0000-0000-00007E1E0000}"/>
    <cellStyle name="Normal 2 2 2 2 2 8 2 2 6" xfId="21173" xr:uid="{00000000-0005-0000-0000-00007F1E0000}"/>
    <cellStyle name="Normal 2 2 2 2 2 8 2 3" xfId="1872" xr:uid="{00000000-0005-0000-0000-0000801E0000}"/>
    <cellStyle name="Normal 2 2 2 2 2 8 2 3 2" xfId="6354" xr:uid="{00000000-0005-0000-0000-0000811E0000}"/>
    <cellStyle name="Normal 2 2 2 2 2 8 2 3 2 2" xfId="15384" xr:uid="{00000000-0005-0000-0000-0000821E0000}"/>
    <cellStyle name="Normal 2 2 2 2 2 8 2 3 2 2 2" xfId="35436" xr:uid="{00000000-0005-0000-0000-0000831E0000}"/>
    <cellStyle name="Normal 2 2 2 2 2 8 2 3 2 3" xfId="26406" xr:uid="{00000000-0005-0000-0000-0000841E0000}"/>
    <cellStyle name="Normal 2 2 2 2 2 8 2 3 3" xfId="10902" xr:uid="{00000000-0005-0000-0000-0000851E0000}"/>
    <cellStyle name="Normal 2 2 2 2 2 8 2 3 3 2" xfId="30954" xr:uid="{00000000-0005-0000-0000-0000861E0000}"/>
    <cellStyle name="Normal 2 2 2 2 2 8 2 3 4" xfId="21924" xr:uid="{00000000-0005-0000-0000-0000871E0000}"/>
    <cellStyle name="Normal 2 2 2 2 2 8 2 4" xfId="3366" xr:uid="{00000000-0005-0000-0000-0000881E0000}"/>
    <cellStyle name="Normal 2 2 2 2 2 8 2 4 2" xfId="7848" xr:uid="{00000000-0005-0000-0000-0000891E0000}"/>
    <cellStyle name="Normal 2 2 2 2 2 8 2 4 2 2" xfId="16878" xr:uid="{00000000-0005-0000-0000-00008A1E0000}"/>
    <cellStyle name="Normal 2 2 2 2 2 8 2 4 2 2 2" xfId="36930" xr:uid="{00000000-0005-0000-0000-00008B1E0000}"/>
    <cellStyle name="Normal 2 2 2 2 2 8 2 4 2 3" xfId="27900" xr:uid="{00000000-0005-0000-0000-00008C1E0000}"/>
    <cellStyle name="Normal 2 2 2 2 2 8 2 4 3" xfId="12396" xr:uid="{00000000-0005-0000-0000-00008D1E0000}"/>
    <cellStyle name="Normal 2 2 2 2 2 8 2 4 3 2" xfId="32448" xr:uid="{00000000-0005-0000-0000-00008E1E0000}"/>
    <cellStyle name="Normal 2 2 2 2 2 8 2 4 4" xfId="23418" xr:uid="{00000000-0005-0000-0000-00008F1E0000}"/>
    <cellStyle name="Normal 2 2 2 2 2 8 2 5" xfId="4860" xr:uid="{00000000-0005-0000-0000-0000901E0000}"/>
    <cellStyle name="Normal 2 2 2 2 2 8 2 5 2" xfId="13890" xr:uid="{00000000-0005-0000-0000-0000911E0000}"/>
    <cellStyle name="Normal 2 2 2 2 2 8 2 5 2 2" xfId="33942" xr:uid="{00000000-0005-0000-0000-0000921E0000}"/>
    <cellStyle name="Normal 2 2 2 2 2 8 2 5 3" xfId="24912" xr:uid="{00000000-0005-0000-0000-0000931E0000}"/>
    <cellStyle name="Normal 2 2 2 2 2 8 2 6" xfId="9408" xr:uid="{00000000-0005-0000-0000-0000941E0000}"/>
    <cellStyle name="Normal 2 2 2 2 2 8 2 6 2" xfId="29460" xr:uid="{00000000-0005-0000-0000-0000951E0000}"/>
    <cellStyle name="Normal 2 2 2 2 2 8 2 7" xfId="20430" xr:uid="{00000000-0005-0000-0000-0000961E0000}"/>
    <cellStyle name="Normal 2 2 2 2 2 8 3" xfId="564" xr:uid="{00000000-0005-0000-0000-0000971E0000}"/>
    <cellStyle name="Normal 2 2 2 2 2 8 3 2" xfId="1311" xr:uid="{00000000-0005-0000-0000-0000981E0000}"/>
    <cellStyle name="Normal 2 2 2 2 2 8 3 2 2" xfId="2805" xr:uid="{00000000-0005-0000-0000-0000991E0000}"/>
    <cellStyle name="Normal 2 2 2 2 2 8 3 2 2 2" xfId="7287" xr:uid="{00000000-0005-0000-0000-00009A1E0000}"/>
    <cellStyle name="Normal 2 2 2 2 2 8 3 2 2 2 2" xfId="16317" xr:uid="{00000000-0005-0000-0000-00009B1E0000}"/>
    <cellStyle name="Normal 2 2 2 2 2 8 3 2 2 2 2 2" xfId="36369" xr:uid="{00000000-0005-0000-0000-00009C1E0000}"/>
    <cellStyle name="Normal 2 2 2 2 2 8 3 2 2 2 3" xfId="27339" xr:uid="{00000000-0005-0000-0000-00009D1E0000}"/>
    <cellStyle name="Normal 2 2 2 2 2 8 3 2 2 3" xfId="11835" xr:uid="{00000000-0005-0000-0000-00009E1E0000}"/>
    <cellStyle name="Normal 2 2 2 2 2 8 3 2 2 3 2" xfId="31887" xr:uid="{00000000-0005-0000-0000-00009F1E0000}"/>
    <cellStyle name="Normal 2 2 2 2 2 8 3 2 2 4" xfId="22857" xr:uid="{00000000-0005-0000-0000-0000A01E0000}"/>
    <cellStyle name="Normal 2 2 2 2 2 8 3 2 3" xfId="4299" xr:uid="{00000000-0005-0000-0000-0000A11E0000}"/>
    <cellStyle name="Normal 2 2 2 2 2 8 3 2 3 2" xfId="8781" xr:uid="{00000000-0005-0000-0000-0000A21E0000}"/>
    <cellStyle name="Normal 2 2 2 2 2 8 3 2 3 2 2" xfId="17811" xr:uid="{00000000-0005-0000-0000-0000A31E0000}"/>
    <cellStyle name="Normal 2 2 2 2 2 8 3 2 3 2 2 2" xfId="37863" xr:uid="{00000000-0005-0000-0000-0000A41E0000}"/>
    <cellStyle name="Normal 2 2 2 2 2 8 3 2 3 2 3" xfId="28833" xr:uid="{00000000-0005-0000-0000-0000A51E0000}"/>
    <cellStyle name="Normal 2 2 2 2 2 8 3 2 3 3" xfId="13329" xr:uid="{00000000-0005-0000-0000-0000A61E0000}"/>
    <cellStyle name="Normal 2 2 2 2 2 8 3 2 3 3 2" xfId="33381" xr:uid="{00000000-0005-0000-0000-0000A71E0000}"/>
    <cellStyle name="Normal 2 2 2 2 2 8 3 2 3 4" xfId="24351" xr:uid="{00000000-0005-0000-0000-0000A81E0000}"/>
    <cellStyle name="Normal 2 2 2 2 2 8 3 2 4" xfId="5793" xr:uid="{00000000-0005-0000-0000-0000A91E0000}"/>
    <cellStyle name="Normal 2 2 2 2 2 8 3 2 4 2" xfId="14823" xr:uid="{00000000-0005-0000-0000-0000AA1E0000}"/>
    <cellStyle name="Normal 2 2 2 2 2 8 3 2 4 2 2" xfId="34875" xr:uid="{00000000-0005-0000-0000-0000AB1E0000}"/>
    <cellStyle name="Normal 2 2 2 2 2 8 3 2 4 3" xfId="25845" xr:uid="{00000000-0005-0000-0000-0000AC1E0000}"/>
    <cellStyle name="Normal 2 2 2 2 2 8 3 2 5" xfId="10341" xr:uid="{00000000-0005-0000-0000-0000AD1E0000}"/>
    <cellStyle name="Normal 2 2 2 2 2 8 3 2 5 2" xfId="30393" xr:uid="{00000000-0005-0000-0000-0000AE1E0000}"/>
    <cellStyle name="Normal 2 2 2 2 2 8 3 2 6" xfId="21363" xr:uid="{00000000-0005-0000-0000-0000AF1E0000}"/>
    <cellStyle name="Normal 2 2 2 2 2 8 3 3" xfId="2058" xr:uid="{00000000-0005-0000-0000-0000B01E0000}"/>
    <cellStyle name="Normal 2 2 2 2 2 8 3 3 2" xfId="6540" xr:uid="{00000000-0005-0000-0000-0000B11E0000}"/>
    <cellStyle name="Normal 2 2 2 2 2 8 3 3 2 2" xfId="15570" xr:uid="{00000000-0005-0000-0000-0000B21E0000}"/>
    <cellStyle name="Normal 2 2 2 2 2 8 3 3 2 2 2" xfId="35622" xr:uid="{00000000-0005-0000-0000-0000B31E0000}"/>
    <cellStyle name="Normal 2 2 2 2 2 8 3 3 2 3" xfId="26592" xr:uid="{00000000-0005-0000-0000-0000B41E0000}"/>
    <cellStyle name="Normal 2 2 2 2 2 8 3 3 3" xfId="11088" xr:uid="{00000000-0005-0000-0000-0000B51E0000}"/>
    <cellStyle name="Normal 2 2 2 2 2 8 3 3 3 2" xfId="31140" xr:uid="{00000000-0005-0000-0000-0000B61E0000}"/>
    <cellStyle name="Normal 2 2 2 2 2 8 3 3 4" xfId="22110" xr:uid="{00000000-0005-0000-0000-0000B71E0000}"/>
    <cellStyle name="Normal 2 2 2 2 2 8 3 4" xfId="3552" xr:uid="{00000000-0005-0000-0000-0000B81E0000}"/>
    <cellStyle name="Normal 2 2 2 2 2 8 3 4 2" xfId="8034" xr:uid="{00000000-0005-0000-0000-0000B91E0000}"/>
    <cellStyle name="Normal 2 2 2 2 2 8 3 4 2 2" xfId="17064" xr:uid="{00000000-0005-0000-0000-0000BA1E0000}"/>
    <cellStyle name="Normal 2 2 2 2 2 8 3 4 2 2 2" xfId="37116" xr:uid="{00000000-0005-0000-0000-0000BB1E0000}"/>
    <cellStyle name="Normal 2 2 2 2 2 8 3 4 2 3" xfId="28086" xr:uid="{00000000-0005-0000-0000-0000BC1E0000}"/>
    <cellStyle name="Normal 2 2 2 2 2 8 3 4 3" xfId="12582" xr:uid="{00000000-0005-0000-0000-0000BD1E0000}"/>
    <cellStyle name="Normal 2 2 2 2 2 8 3 4 3 2" xfId="32634" xr:uid="{00000000-0005-0000-0000-0000BE1E0000}"/>
    <cellStyle name="Normal 2 2 2 2 2 8 3 4 4" xfId="23604" xr:uid="{00000000-0005-0000-0000-0000BF1E0000}"/>
    <cellStyle name="Normal 2 2 2 2 2 8 3 5" xfId="5046" xr:uid="{00000000-0005-0000-0000-0000C01E0000}"/>
    <cellStyle name="Normal 2 2 2 2 2 8 3 5 2" xfId="14076" xr:uid="{00000000-0005-0000-0000-0000C11E0000}"/>
    <cellStyle name="Normal 2 2 2 2 2 8 3 5 2 2" xfId="34128" xr:uid="{00000000-0005-0000-0000-0000C21E0000}"/>
    <cellStyle name="Normal 2 2 2 2 2 8 3 5 3" xfId="25098" xr:uid="{00000000-0005-0000-0000-0000C31E0000}"/>
    <cellStyle name="Normal 2 2 2 2 2 8 3 6" xfId="9594" xr:uid="{00000000-0005-0000-0000-0000C41E0000}"/>
    <cellStyle name="Normal 2 2 2 2 2 8 3 6 2" xfId="29646" xr:uid="{00000000-0005-0000-0000-0000C51E0000}"/>
    <cellStyle name="Normal 2 2 2 2 2 8 3 7" xfId="20616" xr:uid="{00000000-0005-0000-0000-0000C61E0000}"/>
    <cellStyle name="Normal 2 2 2 2 2 8 4" xfId="750" xr:uid="{00000000-0005-0000-0000-0000C71E0000}"/>
    <cellStyle name="Normal 2 2 2 2 2 8 4 2" xfId="1497" xr:uid="{00000000-0005-0000-0000-0000C81E0000}"/>
    <cellStyle name="Normal 2 2 2 2 2 8 4 2 2" xfId="2991" xr:uid="{00000000-0005-0000-0000-0000C91E0000}"/>
    <cellStyle name="Normal 2 2 2 2 2 8 4 2 2 2" xfId="7473" xr:uid="{00000000-0005-0000-0000-0000CA1E0000}"/>
    <cellStyle name="Normal 2 2 2 2 2 8 4 2 2 2 2" xfId="16503" xr:uid="{00000000-0005-0000-0000-0000CB1E0000}"/>
    <cellStyle name="Normal 2 2 2 2 2 8 4 2 2 2 2 2" xfId="36555" xr:uid="{00000000-0005-0000-0000-0000CC1E0000}"/>
    <cellStyle name="Normal 2 2 2 2 2 8 4 2 2 2 3" xfId="27525" xr:uid="{00000000-0005-0000-0000-0000CD1E0000}"/>
    <cellStyle name="Normal 2 2 2 2 2 8 4 2 2 3" xfId="12021" xr:uid="{00000000-0005-0000-0000-0000CE1E0000}"/>
    <cellStyle name="Normal 2 2 2 2 2 8 4 2 2 3 2" xfId="32073" xr:uid="{00000000-0005-0000-0000-0000CF1E0000}"/>
    <cellStyle name="Normal 2 2 2 2 2 8 4 2 2 4" xfId="23043" xr:uid="{00000000-0005-0000-0000-0000D01E0000}"/>
    <cellStyle name="Normal 2 2 2 2 2 8 4 2 3" xfId="4485" xr:uid="{00000000-0005-0000-0000-0000D11E0000}"/>
    <cellStyle name="Normal 2 2 2 2 2 8 4 2 3 2" xfId="8967" xr:uid="{00000000-0005-0000-0000-0000D21E0000}"/>
    <cellStyle name="Normal 2 2 2 2 2 8 4 2 3 2 2" xfId="17997" xr:uid="{00000000-0005-0000-0000-0000D31E0000}"/>
    <cellStyle name="Normal 2 2 2 2 2 8 4 2 3 2 2 2" xfId="38049" xr:uid="{00000000-0005-0000-0000-0000D41E0000}"/>
    <cellStyle name="Normal 2 2 2 2 2 8 4 2 3 2 3" xfId="29019" xr:uid="{00000000-0005-0000-0000-0000D51E0000}"/>
    <cellStyle name="Normal 2 2 2 2 2 8 4 2 3 3" xfId="13515" xr:uid="{00000000-0005-0000-0000-0000D61E0000}"/>
    <cellStyle name="Normal 2 2 2 2 2 8 4 2 3 3 2" xfId="33567" xr:uid="{00000000-0005-0000-0000-0000D71E0000}"/>
    <cellStyle name="Normal 2 2 2 2 2 8 4 2 3 4" xfId="24537" xr:uid="{00000000-0005-0000-0000-0000D81E0000}"/>
    <cellStyle name="Normal 2 2 2 2 2 8 4 2 4" xfId="5979" xr:uid="{00000000-0005-0000-0000-0000D91E0000}"/>
    <cellStyle name="Normal 2 2 2 2 2 8 4 2 4 2" xfId="15009" xr:uid="{00000000-0005-0000-0000-0000DA1E0000}"/>
    <cellStyle name="Normal 2 2 2 2 2 8 4 2 4 2 2" xfId="35061" xr:uid="{00000000-0005-0000-0000-0000DB1E0000}"/>
    <cellStyle name="Normal 2 2 2 2 2 8 4 2 4 3" xfId="26031" xr:uid="{00000000-0005-0000-0000-0000DC1E0000}"/>
    <cellStyle name="Normal 2 2 2 2 2 8 4 2 5" xfId="10527" xr:uid="{00000000-0005-0000-0000-0000DD1E0000}"/>
    <cellStyle name="Normal 2 2 2 2 2 8 4 2 5 2" xfId="30579" xr:uid="{00000000-0005-0000-0000-0000DE1E0000}"/>
    <cellStyle name="Normal 2 2 2 2 2 8 4 2 6" xfId="21549" xr:uid="{00000000-0005-0000-0000-0000DF1E0000}"/>
    <cellStyle name="Normal 2 2 2 2 2 8 4 3" xfId="2244" xr:uid="{00000000-0005-0000-0000-0000E01E0000}"/>
    <cellStyle name="Normal 2 2 2 2 2 8 4 3 2" xfId="6726" xr:uid="{00000000-0005-0000-0000-0000E11E0000}"/>
    <cellStyle name="Normal 2 2 2 2 2 8 4 3 2 2" xfId="15756" xr:uid="{00000000-0005-0000-0000-0000E21E0000}"/>
    <cellStyle name="Normal 2 2 2 2 2 8 4 3 2 2 2" xfId="35808" xr:uid="{00000000-0005-0000-0000-0000E31E0000}"/>
    <cellStyle name="Normal 2 2 2 2 2 8 4 3 2 3" xfId="26778" xr:uid="{00000000-0005-0000-0000-0000E41E0000}"/>
    <cellStyle name="Normal 2 2 2 2 2 8 4 3 3" xfId="11274" xr:uid="{00000000-0005-0000-0000-0000E51E0000}"/>
    <cellStyle name="Normal 2 2 2 2 2 8 4 3 3 2" xfId="31326" xr:uid="{00000000-0005-0000-0000-0000E61E0000}"/>
    <cellStyle name="Normal 2 2 2 2 2 8 4 3 4" xfId="22296" xr:uid="{00000000-0005-0000-0000-0000E71E0000}"/>
    <cellStyle name="Normal 2 2 2 2 2 8 4 4" xfId="3738" xr:uid="{00000000-0005-0000-0000-0000E81E0000}"/>
    <cellStyle name="Normal 2 2 2 2 2 8 4 4 2" xfId="8220" xr:uid="{00000000-0005-0000-0000-0000E91E0000}"/>
    <cellStyle name="Normal 2 2 2 2 2 8 4 4 2 2" xfId="17250" xr:uid="{00000000-0005-0000-0000-0000EA1E0000}"/>
    <cellStyle name="Normal 2 2 2 2 2 8 4 4 2 2 2" xfId="37302" xr:uid="{00000000-0005-0000-0000-0000EB1E0000}"/>
    <cellStyle name="Normal 2 2 2 2 2 8 4 4 2 3" xfId="28272" xr:uid="{00000000-0005-0000-0000-0000EC1E0000}"/>
    <cellStyle name="Normal 2 2 2 2 2 8 4 4 3" xfId="12768" xr:uid="{00000000-0005-0000-0000-0000ED1E0000}"/>
    <cellStyle name="Normal 2 2 2 2 2 8 4 4 3 2" xfId="32820" xr:uid="{00000000-0005-0000-0000-0000EE1E0000}"/>
    <cellStyle name="Normal 2 2 2 2 2 8 4 4 4" xfId="23790" xr:uid="{00000000-0005-0000-0000-0000EF1E0000}"/>
    <cellStyle name="Normal 2 2 2 2 2 8 4 5" xfId="5232" xr:uid="{00000000-0005-0000-0000-0000F01E0000}"/>
    <cellStyle name="Normal 2 2 2 2 2 8 4 5 2" xfId="14262" xr:uid="{00000000-0005-0000-0000-0000F11E0000}"/>
    <cellStyle name="Normal 2 2 2 2 2 8 4 5 2 2" xfId="34314" xr:uid="{00000000-0005-0000-0000-0000F21E0000}"/>
    <cellStyle name="Normal 2 2 2 2 2 8 4 5 3" xfId="25284" xr:uid="{00000000-0005-0000-0000-0000F31E0000}"/>
    <cellStyle name="Normal 2 2 2 2 2 8 4 6" xfId="9780" xr:uid="{00000000-0005-0000-0000-0000F41E0000}"/>
    <cellStyle name="Normal 2 2 2 2 2 8 4 6 2" xfId="29832" xr:uid="{00000000-0005-0000-0000-0000F51E0000}"/>
    <cellStyle name="Normal 2 2 2 2 2 8 4 7" xfId="20802" xr:uid="{00000000-0005-0000-0000-0000F61E0000}"/>
    <cellStyle name="Normal 2 2 2 2 2 8 5" xfId="937" xr:uid="{00000000-0005-0000-0000-0000F71E0000}"/>
    <cellStyle name="Normal 2 2 2 2 2 8 5 2" xfId="2431" xr:uid="{00000000-0005-0000-0000-0000F81E0000}"/>
    <cellStyle name="Normal 2 2 2 2 2 8 5 2 2" xfId="6913" xr:uid="{00000000-0005-0000-0000-0000F91E0000}"/>
    <cellStyle name="Normal 2 2 2 2 2 8 5 2 2 2" xfId="15943" xr:uid="{00000000-0005-0000-0000-0000FA1E0000}"/>
    <cellStyle name="Normal 2 2 2 2 2 8 5 2 2 2 2" xfId="35995" xr:uid="{00000000-0005-0000-0000-0000FB1E0000}"/>
    <cellStyle name="Normal 2 2 2 2 2 8 5 2 2 3" xfId="26965" xr:uid="{00000000-0005-0000-0000-0000FC1E0000}"/>
    <cellStyle name="Normal 2 2 2 2 2 8 5 2 3" xfId="11461" xr:uid="{00000000-0005-0000-0000-0000FD1E0000}"/>
    <cellStyle name="Normal 2 2 2 2 2 8 5 2 3 2" xfId="31513" xr:uid="{00000000-0005-0000-0000-0000FE1E0000}"/>
    <cellStyle name="Normal 2 2 2 2 2 8 5 2 4" xfId="22483" xr:uid="{00000000-0005-0000-0000-0000FF1E0000}"/>
    <cellStyle name="Normal 2 2 2 2 2 8 5 3" xfId="3925" xr:uid="{00000000-0005-0000-0000-0000001F0000}"/>
    <cellStyle name="Normal 2 2 2 2 2 8 5 3 2" xfId="8407" xr:uid="{00000000-0005-0000-0000-0000011F0000}"/>
    <cellStyle name="Normal 2 2 2 2 2 8 5 3 2 2" xfId="17437" xr:uid="{00000000-0005-0000-0000-0000021F0000}"/>
    <cellStyle name="Normal 2 2 2 2 2 8 5 3 2 2 2" xfId="37489" xr:uid="{00000000-0005-0000-0000-0000031F0000}"/>
    <cellStyle name="Normal 2 2 2 2 2 8 5 3 2 3" xfId="28459" xr:uid="{00000000-0005-0000-0000-0000041F0000}"/>
    <cellStyle name="Normal 2 2 2 2 2 8 5 3 3" xfId="12955" xr:uid="{00000000-0005-0000-0000-0000051F0000}"/>
    <cellStyle name="Normal 2 2 2 2 2 8 5 3 3 2" xfId="33007" xr:uid="{00000000-0005-0000-0000-0000061F0000}"/>
    <cellStyle name="Normal 2 2 2 2 2 8 5 3 4" xfId="23977" xr:uid="{00000000-0005-0000-0000-0000071F0000}"/>
    <cellStyle name="Normal 2 2 2 2 2 8 5 4" xfId="5419" xr:uid="{00000000-0005-0000-0000-0000081F0000}"/>
    <cellStyle name="Normal 2 2 2 2 2 8 5 4 2" xfId="14449" xr:uid="{00000000-0005-0000-0000-0000091F0000}"/>
    <cellStyle name="Normal 2 2 2 2 2 8 5 4 2 2" xfId="34501" xr:uid="{00000000-0005-0000-0000-00000A1F0000}"/>
    <cellStyle name="Normal 2 2 2 2 2 8 5 4 3" xfId="25471" xr:uid="{00000000-0005-0000-0000-00000B1F0000}"/>
    <cellStyle name="Normal 2 2 2 2 2 8 5 5" xfId="9967" xr:uid="{00000000-0005-0000-0000-00000C1F0000}"/>
    <cellStyle name="Normal 2 2 2 2 2 8 5 5 2" xfId="30019" xr:uid="{00000000-0005-0000-0000-00000D1F0000}"/>
    <cellStyle name="Normal 2 2 2 2 2 8 5 6" xfId="20989" xr:uid="{00000000-0005-0000-0000-00000E1F0000}"/>
    <cellStyle name="Normal 2 2 2 2 2 8 6" xfId="1686" xr:uid="{00000000-0005-0000-0000-00000F1F0000}"/>
    <cellStyle name="Normal 2 2 2 2 2 8 6 2" xfId="6168" xr:uid="{00000000-0005-0000-0000-0000101F0000}"/>
    <cellStyle name="Normal 2 2 2 2 2 8 6 2 2" xfId="15198" xr:uid="{00000000-0005-0000-0000-0000111F0000}"/>
    <cellStyle name="Normal 2 2 2 2 2 8 6 2 2 2" xfId="35250" xr:uid="{00000000-0005-0000-0000-0000121F0000}"/>
    <cellStyle name="Normal 2 2 2 2 2 8 6 2 3" xfId="26220" xr:uid="{00000000-0005-0000-0000-0000131F0000}"/>
    <cellStyle name="Normal 2 2 2 2 2 8 6 3" xfId="10716" xr:uid="{00000000-0005-0000-0000-0000141F0000}"/>
    <cellStyle name="Normal 2 2 2 2 2 8 6 3 2" xfId="30768" xr:uid="{00000000-0005-0000-0000-0000151F0000}"/>
    <cellStyle name="Normal 2 2 2 2 2 8 6 4" xfId="21738" xr:uid="{00000000-0005-0000-0000-0000161F0000}"/>
    <cellStyle name="Normal 2 2 2 2 2 8 7" xfId="3180" xr:uid="{00000000-0005-0000-0000-0000171F0000}"/>
    <cellStyle name="Normal 2 2 2 2 2 8 7 2" xfId="7662" xr:uid="{00000000-0005-0000-0000-0000181F0000}"/>
    <cellStyle name="Normal 2 2 2 2 2 8 7 2 2" xfId="16692" xr:uid="{00000000-0005-0000-0000-0000191F0000}"/>
    <cellStyle name="Normal 2 2 2 2 2 8 7 2 2 2" xfId="36744" xr:uid="{00000000-0005-0000-0000-00001A1F0000}"/>
    <cellStyle name="Normal 2 2 2 2 2 8 7 2 3" xfId="27714" xr:uid="{00000000-0005-0000-0000-00001B1F0000}"/>
    <cellStyle name="Normal 2 2 2 2 2 8 7 3" xfId="12210" xr:uid="{00000000-0005-0000-0000-00001C1F0000}"/>
    <cellStyle name="Normal 2 2 2 2 2 8 7 3 2" xfId="32262" xr:uid="{00000000-0005-0000-0000-00001D1F0000}"/>
    <cellStyle name="Normal 2 2 2 2 2 8 7 4" xfId="23232" xr:uid="{00000000-0005-0000-0000-00001E1F0000}"/>
    <cellStyle name="Normal 2 2 2 2 2 8 8" xfId="4674" xr:uid="{00000000-0005-0000-0000-00001F1F0000}"/>
    <cellStyle name="Normal 2 2 2 2 2 8 8 2" xfId="13704" xr:uid="{00000000-0005-0000-0000-0000201F0000}"/>
    <cellStyle name="Normal 2 2 2 2 2 8 8 2 2" xfId="33756" xr:uid="{00000000-0005-0000-0000-0000211F0000}"/>
    <cellStyle name="Normal 2 2 2 2 2 8 8 3" xfId="24726" xr:uid="{00000000-0005-0000-0000-0000221F0000}"/>
    <cellStyle name="Normal 2 2 2 2 2 8 9" xfId="9222" xr:uid="{00000000-0005-0000-0000-0000231F0000}"/>
    <cellStyle name="Normal 2 2 2 2 2 8 9 2" xfId="29274" xr:uid="{00000000-0005-0000-0000-0000241F0000}"/>
    <cellStyle name="Normal 2 2 2 2 2 9" xfId="215" xr:uid="{00000000-0005-0000-0000-0000251F0000}"/>
    <cellStyle name="Normal 2 2 2 2 2 9 2" xfId="960" xr:uid="{00000000-0005-0000-0000-0000261F0000}"/>
    <cellStyle name="Normal 2 2 2 2 2 9 2 2" xfId="2454" xr:uid="{00000000-0005-0000-0000-0000271F0000}"/>
    <cellStyle name="Normal 2 2 2 2 2 9 2 2 2" xfId="6936" xr:uid="{00000000-0005-0000-0000-0000281F0000}"/>
    <cellStyle name="Normal 2 2 2 2 2 9 2 2 2 2" xfId="15966" xr:uid="{00000000-0005-0000-0000-0000291F0000}"/>
    <cellStyle name="Normal 2 2 2 2 2 9 2 2 2 2 2" xfId="36018" xr:uid="{00000000-0005-0000-0000-00002A1F0000}"/>
    <cellStyle name="Normal 2 2 2 2 2 9 2 2 2 3" xfId="26988" xr:uid="{00000000-0005-0000-0000-00002B1F0000}"/>
    <cellStyle name="Normal 2 2 2 2 2 9 2 2 3" xfId="11484" xr:uid="{00000000-0005-0000-0000-00002C1F0000}"/>
    <cellStyle name="Normal 2 2 2 2 2 9 2 2 3 2" xfId="31536" xr:uid="{00000000-0005-0000-0000-00002D1F0000}"/>
    <cellStyle name="Normal 2 2 2 2 2 9 2 2 4" xfId="22506" xr:uid="{00000000-0005-0000-0000-00002E1F0000}"/>
    <cellStyle name="Normal 2 2 2 2 2 9 2 3" xfId="3948" xr:uid="{00000000-0005-0000-0000-00002F1F0000}"/>
    <cellStyle name="Normal 2 2 2 2 2 9 2 3 2" xfId="8430" xr:uid="{00000000-0005-0000-0000-0000301F0000}"/>
    <cellStyle name="Normal 2 2 2 2 2 9 2 3 2 2" xfId="17460" xr:uid="{00000000-0005-0000-0000-0000311F0000}"/>
    <cellStyle name="Normal 2 2 2 2 2 9 2 3 2 2 2" xfId="37512" xr:uid="{00000000-0005-0000-0000-0000321F0000}"/>
    <cellStyle name="Normal 2 2 2 2 2 9 2 3 2 3" xfId="28482" xr:uid="{00000000-0005-0000-0000-0000331F0000}"/>
    <cellStyle name="Normal 2 2 2 2 2 9 2 3 3" xfId="12978" xr:uid="{00000000-0005-0000-0000-0000341F0000}"/>
    <cellStyle name="Normal 2 2 2 2 2 9 2 3 3 2" xfId="33030" xr:uid="{00000000-0005-0000-0000-0000351F0000}"/>
    <cellStyle name="Normal 2 2 2 2 2 9 2 3 4" xfId="24000" xr:uid="{00000000-0005-0000-0000-0000361F0000}"/>
    <cellStyle name="Normal 2 2 2 2 2 9 2 4" xfId="5442" xr:uid="{00000000-0005-0000-0000-0000371F0000}"/>
    <cellStyle name="Normal 2 2 2 2 2 9 2 4 2" xfId="14472" xr:uid="{00000000-0005-0000-0000-0000381F0000}"/>
    <cellStyle name="Normal 2 2 2 2 2 9 2 4 2 2" xfId="34524" xr:uid="{00000000-0005-0000-0000-0000391F0000}"/>
    <cellStyle name="Normal 2 2 2 2 2 9 2 4 3" xfId="25494" xr:uid="{00000000-0005-0000-0000-00003A1F0000}"/>
    <cellStyle name="Normal 2 2 2 2 2 9 2 5" xfId="9990" xr:uid="{00000000-0005-0000-0000-00003B1F0000}"/>
    <cellStyle name="Normal 2 2 2 2 2 9 2 5 2" xfId="30042" xr:uid="{00000000-0005-0000-0000-00003C1F0000}"/>
    <cellStyle name="Normal 2 2 2 2 2 9 2 6" xfId="21012" xr:uid="{00000000-0005-0000-0000-00003D1F0000}"/>
    <cellStyle name="Normal 2 2 2 2 2 9 3" xfId="1709" xr:uid="{00000000-0005-0000-0000-00003E1F0000}"/>
    <cellStyle name="Normal 2 2 2 2 2 9 3 2" xfId="6191" xr:uid="{00000000-0005-0000-0000-00003F1F0000}"/>
    <cellStyle name="Normal 2 2 2 2 2 9 3 2 2" xfId="15221" xr:uid="{00000000-0005-0000-0000-0000401F0000}"/>
    <cellStyle name="Normal 2 2 2 2 2 9 3 2 2 2" xfId="35273" xr:uid="{00000000-0005-0000-0000-0000411F0000}"/>
    <cellStyle name="Normal 2 2 2 2 2 9 3 2 3" xfId="26243" xr:uid="{00000000-0005-0000-0000-0000421F0000}"/>
    <cellStyle name="Normal 2 2 2 2 2 9 3 3" xfId="10739" xr:uid="{00000000-0005-0000-0000-0000431F0000}"/>
    <cellStyle name="Normal 2 2 2 2 2 9 3 3 2" xfId="30791" xr:uid="{00000000-0005-0000-0000-0000441F0000}"/>
    <cellStyle name="Normal 2 2 2 2 2 9 3 4" xfId="21761" xr:uid="{00000000-0005-0000-0000-0000451F0000}"/>
    <cellStyle name="Normal 2 2 2 2 2 9 4" xfId="3203" xr:uid="{00000000-0005-0000-0000-0000461F0000}"/>
    <cellStyle name="Normal 2 2 2 2 2 9 4 2" xfId="7685" xr:uid="{00000000-0005-0000-0000-0000471F0000}"/>
    <cellStyle name="Normal 2 2 2 2 2 9 4 2 2" xfId="16715" xr:uid="{00000000-0005-0000-0000-0000481F0000}"/>
    <cellStyle name="Normal 2 2 2 2 2 9 4 2 2 2" xfId="36767" xr:uid="{00000000-0005-0000-0000-0000491F0000}"/>
    <cellStyle name="Normal 2 2 2 2 2 9 4 2 3" xfId="27737" xr:uid="{00000000-0005-0000-0000-00004A1F0000}"/>
    <cellStyle name="Normal 2 2 2 2 2 9 4 3" xfId="12233" xr:uid="{00000000-0005-0000-0000-00004B1F0000}"/>
    <cellStyle name="Normal 2 2 2 2 2 9 4 3 2" xfId="32285" xr:uid="{00000000-0005-0000-0000-00004C1F0000}"/>
    <cellStyle name="Normal 2 2 2 2 2 9 4 4" xfId="23255" xr:uid="{00000000-0005-0000-0000-00004D1F0000}"/>
    <cellStyle name="Normal 2 2 2 2 2 9 5" xfId="4697" xr:uid="{00000000-0005-0000-0000-00004E1F0000}"/>
    <cellStyle name="Normal 2 2 2 2 2 9 5 2" xfId="13727" xr:uid="{00000000-0005-0000-0000-00004F1F0000}"/>
    <cellStyle name="Normal 2 2 2 2 2 9 5 2 2" xfId="33779" xr:uid="{00000000-0005-0000-0000-0000501F0000}"/>
    <cellStyle name="Normal 2 2 2 2 2 9 5 3" xfId="24749" xr:uid="{00000000-0005-0000-0000-0000511F0000}"/>
    <cellStyle name="Normal 2 2 2 2 2 9 6" xfId="9245" xr:uid="{00000000-0005-0000-0000-0000521F0000}"/>
    <cellStyle name="Normal 2 2 2 2 2 9 6 2" xfId="29297" xr:uid="{00000000-0005-0000-0000-0000531F0000}"/>
    <cellStyle name="Normal 2 2 2 2 2 9 7" xfId="20267" xr:uid="{00000000-0005-0000-0000-0000541F0000}"/>
    <cellStyle name="Normal 2 2 2 2 3" xfId="49" xr:uid="{00000000-0005-0000-0000-0000551F0000}"/>
    <cellStyle name="Normal 2 2 2 2 3 10" xfId="20101" xr:uid="{00000000-0005-0000-0000-0000561F0000}"/>
    <cellStyle name="Normal 2 2 2 2 3 2" xfId="235" xr:uid="{00000000-0005-0000-0000-0000571F0000}"/>
    <cellStyle name="Normal 2 2 2 2 3 2 2" xfId="980" xr:uid="{00000000-0005-0000-0000-0000581F0000}"/>
    <cellStyle name="Normal 2 2 2 2 3 2 2 2" xfId="2474" xr:uid="{00000000-0005-0000-0000-0000591F0000}"/>
    <cellStyle name="Normal 2 2 2 2 3 2 2 2 2" xfId="6956" xr:uid="{00000000-0005-0000-0000-00005A1F0000}"/>
    <cellStyle name="Normal 2 2 2 2 3 2 2 2 2 2" xfId="15986" xr:uid="{00000000-0005-0000-0000-00005B1F0000}"/>
    <cellStyle name="Normal 2 2 2 2 3 2 2 2 2 2 2" xfId="36038" xr:uid="{00000000-0005-0000-0000-00005C1F0000}"/>
    <cellStyle name="Normal 2 2 2 2 3 2 2 2 2 3" xfId="27008" xr:uid="{00000000-0005-0000-0000-00005D1F0000}"/>
    <cellStyle name="Normal 2 2 2 2 3 2 2 2 3" xfId="11504" xr:uid="{00000000-0005-0000-0000-00005E1F0000}"/>
    <cellStyle name="Normal 2 2 2 2 3 2 2 2 3 2" xfId="31556" xr:uid="{00000000-0005-0000-0000-00005F1F0000}"/>
    <cellStyle name="Normal 2 2 2 2 3 2 2 2 4" xfId="22526" xr:uid="{00000000-0005-0000-0000-0000601F0000}"/>
    <cellStyle name="Normal 2 2 2 2 3 2 2 3" xfId="3968" xr:uid="{00000000-0005-0000-0000-0000611F0000}"/>
    <cellStyle name="Normal 2 2 2 2 3 2 2 3 2" xfId="8450" xr:uid="{00000000-0005-0000-0000-0000621F0000}"/>
    <cellStyle name="Normal 2 2 2 2 3 2 2 3 2 2" xfId="17480" xr:uid="{00000000-0005-0000-0000-0000631F0000}"/>
    <cellStyle name="Normal 2 2 2 2 3 2 2 3 2 2 2" xfId="37532" xr:uid="{00000000-0005-0000-0000-0000641F0000}"/>
    <cellStyle name="Normal 2 2 2 2 3 2 2 3 2 3" xfId="28502" xr:uid="{00000000-0005-0000-0000-0000651F0000}"/>
    <cellStyle name="Normal 2 2 2 2 3 2 2 3 3" xfId="12998" xr:uid="{00000000-0005-0000-0000-0000661F0000}"/>
    <cellStyle name="Normal 2 2 2 2 3 2 2 3 3 2" xfId="33050" xr:uid="{00000000-0005-0000-0000-0000671F0000}"/>
    <cellStyle name="Normal 2 2 2 2 3 2 2 3 4" xfId="24020" xr:uid="{00000000-0005-0000-0000-0000681F0000}"/>
    <cellStyle name="Normal 2 2 2 2 3 2 2 4" xfId="5462" xr:uid="{00000000-0005-0000-0000-0000691F0000}"/>
    <cellStyle name="Normal 2 2 2 2 3 2 2 4 2" xfId="14492" xr:uid="{00000000-0005-0000-0000-00006A1F0000}"/>
    <cellStyle name="Normal 2 2 2 2 3 2 2 4 2 2" xfId="34544" xr:uid="{00000000-0005-0000-0000-00006B1F0000}"/>
    <cellStyle name="Normal 2 2 2 2 3 2 2 4 3" xfId="25514" xr:uid="{00000000-0005-0000-0000-00006C1F0000}"/>
    <cellStyle name="Normal 2 2 2 2 3 2 2 5" xfId="10010" xr:uid="{00000000-0005-0000-0000-00006D1F0000}"/>
    <cellStyle name="Normal 2 2 2 2 3 2 2 5 2" xfId="30062" xr:uid="{00000000-0005-0000-0000-00006E1F0000}"/>
    <cellStyle name="Normal 2 2 2 2 3 2 2 6" xfId="21032" xr:uid="{00000000-0005-0000-0000-00006F1F0000}"/>
    <cellStyle name="Normal 2 2 2 2 3 2 3" xfId="1729" xr:uid="{00000000-0005-0000-0000-0000701F0000}"/>
    <cellStyle name="Normal 2 2 2 2 3 2 3 2" xfId="6211" xr:uid="{00000000-0005-0000-0000-0000711F0000}"/>
    <cellStyle name="Normal 2 2 2 2 3 2 3 2 2" xfId="15241" xr:uid="{00000000-0005-0000-0000-0000721F0000}"/>
    <cellStyle name="Normal 2 2 2 2 3 2 3 2 2 2" xfId="35293" xr:uid="{00000000-0005-0000-0000-0000731F0000}"/>
    <cellStyle name="Normal 2 2 2 2 3 2 3 2 3" xfId="26263" xr:uid="{00000000-0005-0000-0000-0000741F0000}"/>
    <cellStyle name="Normal 2 2 2 2 3 2 3 3" xfId="10759" xr:uid="{00000000-0005-0000-0000-0000751F0000}"/>
    <cellStyle name="Normal 2 2 2 2 3 2 3 3 2" xfId="30811" xr:uid="{00000000-0005-0000-0000-0000761F0000}"/>
    <cellStyle name="Normal 2 2 2 2 3 2 3 4" xfId="21781" xr:uid="{00000000-0005-0000-0000-0000771F0000}"/>
    <cellStyle name="Normal 2 2 2 2 3 2 4" xfId="3223" xr:uid="{00000000-0005-0000-0000-0000781F0000}"/>
    <cellStyle name="Normal 2 2 2 2 3 2 4 2" xfId="7705" xr:uid="{00000000-0005-0000-0000-0000791F0000}"/>
    <cellStyle name="Normal 2 2 2 2 3 2 4 2 2" xfId="16735" xr:uid="{00000000-0005-0000-0000-00007A1F0000}"/>
    <cellStyle name="Normal 2 2 2 2 3 2 4 2 2 2" xfId="36787" xr:uid="{00000000-0005-0000-0000-00007B1F0000}"/>
    <cellStyle name="Normal 2 2 2 2 3 2 4 2 3" xfId="27757" xr:uid="{00000000-0005-0000-0000-00007C1F0000}"/>
    <cellStyle name="Normal 2 2 2 2 3 2 4 3" xfId="12253" xr:uid="{00000000-0005-0000-0000-00007D1F0000}"/>
    <cellStyle name="Normal 2 2 2 2 3 2 4 3 2" xfId="32305" xr:uid="{00000000-0005-0000-0000-00007E1F0000}"/>
    <cellStyle name="Normal 2 2 2 2 3 2 4 4" xfId="23275" xr:uid="{00000000-0005-0000-0000-00007F1F0000}"/>
    <cellStyle name="Normal 2 2 2 2 3 2 5" xfId="4717" xr:uid="{00000000-0005-0000-0000-0000801F0000}"/>
    <cellStyle name="Normal 2 2 2 2 3 2 5 2" xfId="13747" xr:uid="{00000000-0005-0000-0000-0000811F0000}"/>
    <cellStyle name="Normal 2 2 2 2 3 2 5 2 2" xfId="33799" xr:uid="{00000000-0005-0000-0000-0000821F0000}"/>
    <cellStyle name="Normal 2 2 2 2 3 2 5 3" xfId="24769" xr:uid="{00000000-0005-0000-0000-0000831F0000}"/>
    <cellStyle name="Normal 2 2 2 2 3 2 6" xfId="9265" xr:uid="{00000000-0005-0000-0000-0000841F0000}"/>
    <cellStyle name="Normal 2 2 2 2 3 2 6 2" xfId="29317" xr:uid="{00000000-0005-0000-0000-0000851F0000}"/>
    <cellStyle name="Normal 2 2 2 2 3 2 7" xfId="20287" xr:uid="{00000000-0005-0000-0000-0000861F0000}"/>
    <cellStyle name="Normal 2 2 2 2 3 3" xfId="421" xr:uid="{00000000-0005-0000-0000-0000871F0000}"/>
    <cellStyle name="Normal 2 2 2 2 3 3 2" xfId="1168" xr:uid="{00000000-0005-0000-0000-0000881F0000}"/>
    <cellStyle name="Normal 2 2 2 2 3 3 2 2" xfId="2662" xr:uid="{00000000-0005-0000-0000-0000891F0000}"/>
    <cellStyle name="Normal 2 2 2 2 3 3 2 2 2" xfId="7144" xr:uid="{00000000-0005-0000-0000-00008A1F0000}"/>
    <cellStyle name="Normal 2 2 2 2 3 3 2 2 2 2" xfId="16174" xr:uid="{00000000-0005-0000-0000-00008B1F0000}"/>
    <cellStyle name="Normal 2 2 2 2 3 3 2 2 2 2 2" xfId="36226" xr:uid="{00000000-0005-0000-0000-00008C1F0000}"/>
    <cellStyle name="Normal 2 2 2 2 3 3 2 2 2 3" xfId="27196" xr:uid="{00000000-0005-0000-0000-00008D1F0000}"/>
    <cellStyle name="Normal 2 2 2 2 3 3 2 2 3" xfId="11692" xr:uid="{00000000-0005-0000-0000-00008E1F0000}"/>
    <cellStyle name="Normal 2 2 2 2 3 3 2 2 3 2" xfId="31744" xr:uid="{00000000-0005-0000-0000-00008F1F0000}"/>
    <cellStyle name="Normal 2 2 2 2 3 3 2 2 4" xfId="22714" xr:uid="{00000000-0005-0000-0000-0000901F0000}"/>
    <cellStyle name="Normal 2 2 2 2 3 3 2 3" xfId="4156" xr:uid="{00000000-0005-0000-0000-0000911F0000}"/>
    <cellStyle name="Normal 2 2 2 2 3 3 2 3 2" xfId="8638" xr:uid="{00000000-0005-0000-0000-0000921F0000}"/>
    <cellStyle name="Normal 2 2 2 2 3 3 2 3 2 2" xfId="17668" xr:uid="{00000000-0005-0000-0000-0000931F0000}"/>
    <cellStyle name="Normal 2 2 2 2 3 3 2 3 2 2 2" xfId="37720" xr:uid="{00000000-0005-0000-0000-0000941F0000}"/>
    <cellStyle name="Normal 2 2 2 2 3 3 2 3 2 3" xfId="28690" xr:uid="{00000000-0005-0000-0000-0000951F0000}"/>
    <cellStyle name="Normal 2 2 2 2 3 3 2 3 3" xfId="13186" xr:uid="{00000000-0005-0000-0000-0000961F0000}"/>
    <cellStyle name="Normal 2 2 2 2 3 3 2 3 3 2" xfId="33238" xr:uid="{00000000-0005-0000-0000-0000971F0000}"/>
    <cellStyle name="Normal 2 2 2 2 3 3 2 3 4" xfId="24208" xr:uid="{00000000-0005-0000-0000-0000981F0000}"/>
    <cellStyle name="Normal 2 2 2 2 3 3 2 4" xfId="5650" xr:uid="{00000000-0005-0000-0000-0000991F0000}"/>
    <cellStyle name="Normal 2 2 2 2 3 3 2 4 2" xfId="14680" xr:uid="{00000000-0005-0000-0000-00009A1F0000}"/>
    <cellStyle name="Normal 2 2 2 2 3 3 2 4 2 2" xfId="34732" xr:uid="{00000000-0005-0000-0000-00009B1F0000}"/>
    <cellStyle name="Normal 2 2 2 2 3 3 2 4 3" xfId="25702" xr:uid="{00000000-0005-0000-0000-00009C1F0000}"/>
    <cellStyle name="Normal 2 2 2 2 3 3 2 5" xfId="10198" xr:uid="{00000000-0005-0000-0000-00009D1F0000}"/>
    <cellStyle name="Normal 2 2 2 2 3 3 2 5 2" xfId="30250" xr:uid="{00000000-0005-0000-0000-00009E1F0000}"/>
    <cellStyle name="Normal 2 2 2 2 3 3 2 6" xfId="21220" xr:uid="{00000000-0005-0000-0000-00009F1F0000}"/>
    <cellStyle name="Normal 2 2 2 2 3 3 3" xfId="1915" xr:uid="{00000000-0005-0000-0000-0000A01F0000}"/>
    <cellStyle name="Normal 2 2 2 2 3 3 3 2" xfId="6397" xr:uid="{00000000-0005-0000-0000-0000A11F0000}"/>
    <cellStyle name="Normal 2 2 2 2 3 3 3 2 2" xfId="15427" xr:uid="{00000000-0005-0000-0000-0000A21F0000}"/>
    <cellStyle name="Normal 2 2 2 2 3 3 3 2 2 2" xfId="35479" xr:uid="{00000000-0005-0000-0000-0000A31F0000}"/>
    <cellStyle name="Normal 2 2 2 2 3 3 3 2 3" xfId="26449" xr:uid="{00000000-0005-0000-0000-0000A41F0000}"/>
    <cellStyle name="Normal 2 2 2 2 3 3 3 3" xfId="10945" xr:uid="{00000000-0005-0000-0000-0000A51F0000}"/>
    <cellStyle name="Normal 2 2 2 2 3 3 3 3 2" xfId="30997" xr:uid="{00000000-0005-0000-0000-0000A61F0000}"/>
    <cellStyle name="Normal 2 2 2 2 3 3 3 4" xfId="21967" xr:uid="{00000000-0005-0000-0000-0000A71F0000}"/>
    <cellStyle name="Normal 2 2 2 2 3 3 4" xfId="3409" xr:uid="{00000000-0005-0000-0000-0000A81F0000}"/>
    <cellStyle name="Normal 2 2 2 2 3 3 4 2" xfId="7891" xr:uid="{00000000-0005-0000-0000-0000A91F0000}"/>
    <cellStyle name="Normal 2 2 2 2 3 3 4 2 2" xfId="16921" xr:uid="{00000000-0005-0000-0000-0000AA1F0000}"/>
    <cellStyle name="Normal 2 2 2 2 3 3 4 2 2 2" xfId="36973" xr:uid="{00000000-0005-0000-0000-0000AB1F0000}"/>
    <cellStyle name="Normal 2 2 2 2 3 3 4 2 3" xfId="27943" xr:uid="{00000000-0005-0000-0000-0000AC1F0000}"/>
    <cellStyle name="Normal 2 2 2 2 3 3 4 3" xfId="12439" xr:uid="{00000000-0005-0000-0000-0000AD1F0000}"/>
    <cellStyle name="Normal 2 2 2 2 3 3 4 3 2" xfId="32491" xr:uid="{00000000-0005-0000-0000-0000AE1F0000}"/>
    <cellStyle name="Normal 2 2 2 2 3 3 4 4" xfId="23461" xr:uid="{00000000-0005-0000-0000-0000AF1F0000}"/>
    <cellStyle name="Normal 2 2 2 2 3 3 5" xfId="4903" xr:uid="{00000000-0005-0000-0000-0000B01F0000}"/>
    <cellStyle name="Normal 2 2 2 2 3 3 5 2" xfId="13933" xr:uid="{00000000-0005-0000-0000-0000B11F0000}"/>
    <cellStyle name="Normal 2 2 2 2 3 3 5 2 2" xfId="33985" xr:uid="{00000000-0005-0000-0000-0000B21F0000}"/>
    <cellStyle name="Normal 2 2 2 2 3 3 5 3" xfId="24955" xr:uid="{00000000-0005-0000-0000-0000B31F0000}"/>
    <cellStyle name="Normal 2 2 2 2 3 3 6" xfId="9451" xr:uid="{00000000-0005-0000-0000-0000B41F0000}"/>
    <cellStyle name="Normal 2 2 2 2 3 3 6 2" xfId="29503" xr:uid="{00000000-0005-0000-0000-0000B51F0000}"/>
    <cellStyle name="Normal 2 2 2 2 3 3 7" xfId="20473" xr:uid="{00000000-0005-0000-0000-0000B61F0000}"/>
    <cellStyle name="Normal 2 2 2 2 3 4" xfId="607" xr:uid="{00000000-0005-0000-0000-0000B71F0000}"/>
    <cellStyle name="Normal 2 2 2 2 3 4 2" xfId="1354" xr:uid="{00000000-0005-0000-0000-0000B81F0000}"/>
    <cellStyle name="Normal 2 2 2 2 3 4 2 2" xfId="2848" xr:uid="{00000000-0005-0000-0000-0000B91F0000}"/>
    <cellStyle name="Normal 2 2 2 2 3 4 2 2 2" xfId="7330" xr:uid="{00000000-0005-0000-0000-0000BA1F0000}"/>
    <cellStyle name="Normal 2 2 2 2 3 4 2 2 2 2" xfId="16360" xr:uid="{00000000-0005-0000-0000-0000BB1F0000}"/>
    <cellStyle name="Normal 2 2 2 2 3 4 2 2 2 2 2" xfId="36412" xr:uid="{00000000-0005-0000-0000-0000BC1F0000}"/>
    <cellStyle name="Normal 2 2 2 2 3 4 2 2 2 3" xfId="27382" xr:uid="{00000000-0005-0000-0000-0000BD1F0000}"/>
    <cellStyle name="Normal 2 2 2 2 3 4 2 2 3" xfId="11878" xr:uid="{00000000-0005-0000-0000-0000BE1F0000}"/>
    <cellStyle name="Normal 2 2 2 2 3 4 2 2 3 2" xfId="31930" xr:uid="{00000000-0005-0000-0000-0000BF1F0000}"/>
    <cellStyle name="Normal 2 2 2 2 3 4 2 2 4" xfId="22900" xr:uid="{00000000-0005-0000-0000-0000C01F0000}"/>
    <cellStyle name="Normal 2 2 2 2 3 4 2 3" xfId="4342" xr:uid="{00000000-0005-0000-0000-0000C11F0000}"/>
    <cellStyle name="Normal 2 2 2 2 3 4 2 3 2" xfId="8824" xr:uid="{00000000-0005-0000-0000-0000C21F0000}"/>
    <cellStyle name="Normal 2 2 2 2 3 4 2 3 2 2" xfId="17854" xr:uid="{00000000-0005-0000-0000-0000C31F0000}"/>
    <cellStyle name="Normal 2 2 2 2 3 4 2 3 2 2 2" xfId="37906" xr:uid="{00000000-0005-0000-0000-0000C41F0000}"/>
    <cellStyle name="Normal 2 2 2 2 3 4 2 3 2 3" xfId="28876" xr:uid="{00000000-0005-0000-0000-0000C51F0000}"/>
    <cellStyle name="Normal 2 2 2 2 3 4 2 3 3" xfId="13372" xr:uid="{00000000-0005-0000-0000-0000C61F0000}"/>
    <cellStyle name="Normal 2 2 2 2 3 4 2 3 3 2" xfId="33424" xr:uid="{00000000-0005-0000-0000-0000C71F0000}"/>
    <cellStyle name="Normal 2 2 2 2 3 4 2 3 4" xfId="24394" xr:uid="{00000000-0005-0000-0000-0000C81F0000}"/>
    <cellStyle name="Normal 2 2 2 2 3 4 2 4" xfId="5836" xr:uid="{00000000-0005-0000-0000-0000C91F0000}"/>
    <cellStyle name="Normal 2 2 2 2 3 4 2 4 2" xfId="14866" xr:uid="{00000000-0005-0000-0000-0000CA1F0000}"/>
    <cellStyle name="Normal 2 2 2 2 3 4 2 4 2 2" xfId="34918" xr:uid="{00000000-0005-0000-0000-0000CB1F0000}"/>
    <cellStyle name="Normal 2 2 2 2 3 4 2 4 3" xfId="25888" xr:uid="{00000000-0005-0000-0000-0000CC1F0000}"/>
    <cellStyle name="Normal 2 2 2 2 3 4 2 5" xfId="10384" xr:uid="{00000000-0005-0000-0000-0000CD1F0000}"/>
    <cellStyle name="Normal 2 2 2 2 3 4 2 5 2" xfId="30436" xr:uid="{00000000-0005-0000-0000-0000CE1F0000}"/>
    <cellStyle name="Normal 2 2 2 2 3 4 2 6" xfId="21406" xr:uid="{00000000-0005-0000-0000-0000CF1F0000}"/>
    <cellStyle name="Normal 2 2 2 2 3 4 3" xfId="2101" xr:uid="{00000000-0005-0000-0000-0000D01F0000}"/>
    <cellStyle name="Normal 2 2 2 2 3 4 3 2" xfId="6583" xr:uid="{00000000-0005-0000-0000-0000D11F0000}"/>
    <cellStyle name="Normal 2 2 2 2 3 4 3 2 2" xfId="15613" xr:uid="{00000000-0005-0000-0000-0000D21F0000}"/>
    <cellStyle name="Normal 2 2 2 2 3 4 3 2 2 2" xfId="35665" xr:uid="{00000000-0005-0000-0000-0000D31F0000}"/>
    <cellStyle name="Normal 2 2 2 2 3 4 3 2 3" xfId="26635" xr:uid="{00000000-0005-0000-0000-0000D41F0000}"/>
    <cellStyle name="Normal 2 2 2 2 3 4 3 3" xfId="11131" xr:uid="{00000000-0005-0000-0000-0000D51F0000}"/>
    <cellStyle name="Normal 2 2 2 2 3 4 3 3 2" xfId="31183" xr:uid="{00000000-0005-0000-0000-0000D61F0000}"/>
    <cellStyle name="Normal 2 2 2 2 3 4 3 4" xfId="22153" xr:uid="{00000000-0005-0000-0000-0000D71F0000}"/>
    <cellStyle name="Normal 2 2 2 2 3 4 4" xfId="3595" xr:uid="{00000000-0005-0000-0000-0000D81F0000}"/>
    <cellStyle name="Normal 2 2 2 2 3 4 4 2" xfId="8077" xr:uid="{00000000-0005-0000-0000-0000D91F0000}"/>
    <cellStyle name="Normal 2 2 2 2 3 4 4 2 2" xfId="17107" xr:uid="{00000000-0005-0000-0000-0000DA1F0000}"/>
    <cellStyle name="Normal 2 2 2 2 3 4 4 2 2 2" xfId="37159" xr:uid="{00000000-0005-0000-0000-0000DB1F0000}"/>
    <cellStyle name="Normal 2 2 2 2 3 4 4 2 3" xfId="28129" xr:uid="{00000000-0005-0000-0000-0000DC1F0000}"/>
    <cellStyle name="Normal 2 2 2 2 3 4 4 3" xfId="12625" xr:uid="{00000000-0005-0000-0000-0000DD1F0000}"/>
    <cellStyle name="Normal 2 2 2 2 3 4 4 3 2" xfId="32677" xr:uid="{00000000-0005-0000-0000-0000DE1F0000}"/>
    <cellStyle name="Normal 2 2 2 2 3 4 4 4" xfId="23647" xr:uid="{00000000-0005-0000-0000-0000DF1F0000}"/>
    <cellStyle name="Normal 2 2 2 2 3 4 5" xfId="5089" xr:uid="{00000000-0005-0000-0000-0000E01F0000}"/>
    <cellStyle name="Normal 2 2 2 2 3 4 5 2" xfId="14119" xr:uid="{00000000-0005-0000-0000-0000E11F0000}"/>
    <cellStyle name="Normal 2 2 2 2 3 4 5 2 2" xfId="34171" xr:uid="{00000000-0005-0000-0000-0000E21F0000}"/>
    <cellStyle name="Normal 2 2 2 2 3 4 5 3" xfId="25141" xr:uid="{00000000-0005-0000-0000-0000E31F0000}"/>
    <cellStyle name="Normal 2 2 2 2 3 4 6" xfId="9637" xr:uid="{00000000-0005-0000-0000-0000E41F0000}"/>
    <cellStyle name="Normal 2 2 2 2 3 4 6 2" xfId="29689" xr:uid="{00000000-0005-0000-0000-0000E51F0000}"/>
    <cellStyle name="Normal 2 2 2 2 3 4 7" xfId="20659" xr:uid="{00000000-0005-0000-0000-0000E61F0000}"/>
    <cellStyle name="Normal 2 2 2 2 3 5" xfId="794" xr:uid="{00000000-0005-0000-0000-0000E71F0000}"/>
    <cellStyle name="Normal 2 2 2 2 3 5 2" xfId="2288" xr:uid="{00000000-0005-0000-0000-0000E81F0000}"/>
    <cellStyle name="Normal 2 2 2 2 3 5 2 2" xfId="6770" xr:uid="{00000000-0005-0000-0000-0000E91F0000}"/>
    <cellStyle name="Normal 2 2 2 2 3 5 2 2 2" xfId="15800" xr:uid="{00000000-0005-0000-0000-0000EA1F0000}"/>
    <cellStyle name="Normal 2 2 2 2 3 5 2 2 2 2" xfId="35852" xr:uid="{00000000-0005-0000-0000-0000EB1F0000}"/>
    <cellStyle name="Normal 2 2 2 2 3 5 2 2 3" xfId="26822" xr:uid="{00000000-0005-0000-0000-0000EC1F0000}"/>
    <cellStyle name="Normal 2 2 2 2 3 5 2 3" xfId="11318" xr:uid="{00000000-0005-0000-0000-0000ED1F0000}"/>
    <cellStyle name="Normal 2 2 2 2 3 5 2 3 2" xfId="31370" xr:uid="{00000000-0005-0000-0000-0000EE1F0000}"/>
    <cellStyle name="Normal 2 2 2 2 3 5 2 4" xfId="22340" xr:uid="{00000000-0005-0000-0000-0000EF1F0000}"/>
    <cellStyle name="Normal 2 2 2 2 3 5 3" xfId="3782" xr:uid="{00000000-0005-0000-0000-0000F01F0000}"/>
    <cellStyle name="Normal 2 2 2 2 3 5 3 2" xfId="8264" xr:uid="{00000000-0005-0000-0000-0000F11F0000}"/>
    <cellStyle name="Normal 2 2 2 2 3 5 3 2 2" xfId="17294" xr:uid="{00000000-0005-0000-0000-0000F21F0000}"/>
    <cellStyle name="Normal 2 2 2 2 3 5 3 2 2 2" xfId="37346" xr:uid="{00000000-0005-0000-0000-0000F31F0000}"/>
    <cellStyle name="Normal 2 2 2 2 3 5 3 2 3" xfId="28316" xr:uid="{00000000-0005-0000-0000-0000F41F0000}"/>
    <cellStyle name="Normal 2 2 2 2 3 5 3 3" xfId="12812" xr:uid="{00000000-0005-0000-0000-0000F51F0000}"/>
    <cellStyle name="Normal 2 2 2 2 3 5 3 3 2" xfId="32864" xr:uid="{00000000-0005-0000-0000-0000F61F0000}"/>
    <cellStyle name="Normal 2 2 2 2 3 5 3 4" xfId="23834" xr:uid="{00000000-0005-0000-0000-0000F71F0000}"/>
    <cellStyle name="Normal 2 2 2 2 3 5 4" xfId="5276" xr:uid="{00000000-0005-0000-0000-0000F81F0000}"/>
    <cellStyle name="Normal 2 2 2 2 3 5 4 2" xfId="14306" xr:uid="{00000000-0005-0000-0000-0000F91F0000}"/>
    <cellStyle name="Normal 2 2 2 2 3 5 4 2 2" xfId="34358" xr:uid="{00000000-0005-0000-0000-0000FA1F0000}"/>
    <cellStyle name="Normal 2 2 2 2 3 5 4 3" xfId="25328" xr:uid="{00000000-0005-0000-0000-0000FB1F0000}"/>
    <cellStyle name="Normal 2 2 2 2 3 5 5" xfId="9824" xr:uid="{00000000-0005-0000-0000-0000FC1F0000}"/>
    <cellStyle name="Normal 2 2 2 2 3 5 5 2" xfId="29876" xr:uid="{00000000-0005-0000-0000-0000FD1F0000}"/>
    <cellStyle name="Normal 2 2 2 2 3 5 6" xfId="20846" xr:uid="{00000000-0005-0000-0000-0000FE1F0000}"/>
    <cellStyle name="Normal 2 2 2 2 3 6" xfId="1543" xr:uid="{00000000-0005-0000-0000-0000FF1F0000}"/>
    <cellStyle name="Normal 2 2 2 2 3 6 2" xfId="6025" xr:uid="{00000000-0005-0000-0000-000000200000}"/>
    <cellStyle name="Normal 2 2 2 2 3 6 2 2" xfId="15055" xr:uid="{00000000-0005-0000-0000-000001200000}"/>
    <cellStyle name="Normal 2 2 2 2 3 6 2 2 2" xfId="35107" xr:uid="{00000000-0005-0000-0000-000002200000}"/>
    <cellStyle name="Normal 2 2 2 2 3 6 2 3" xfId="26077" xr:uid="{00000000-0005-0000-0000-000003200000}"/>
    <cellStyle name="Normal 2 2 2 2 3 6 3" xfId="10573" xr:uid="{00000000-0005-0000-0000-000004200000}"/>
    <cellStyle name="Normal 2 2 2 2 3 6 3 2" xfId="30625" xr:uid="{00000000-0005-0000-0000-000005200000}"/>
    <cellStyle name="Normal 2 2 2 2 3 6 4" xfId="21595" xr:uid="{00000000-0005-0000-0000-000006200000}"/>
    <cellStyle name="Normal 2 2 2 2 3 7" xfId="3037" xr:uid="{00000000-0005-0000-0000-000007200000}"/>
    <cellStyle name="Normal 2 2 2 2 3 7 2" xfId="7519" xr:uid="{00000000-0005-0000-0000-000008200000}"/>
    <cellStyle name="Normal 2 2 2 2 3 7 2 2" xfId="16549" xr:uid="{00000000-0005-0000-0000-000009200000}"/>
    <cellStyle name="Normal 2 2 2 2 3 7 2 2 2" xfId="36601" xr:uid="{00000000-0005-0000-0000-00000A200000}"/>
    <cellStyle name="Normal 2 2 2 2 3 7 2 3" xfId="27571" xr:uid="{00000000-0005-0000-0000-00000B200000}"/>
    <cellStyle name="Normal 2 2 2 2 3 7 3" xfId="12067" xr:uid="{00000000-0005-0000-0000-00000C200000}"/>
    <cellStyle name="Normal 2 2 2 2 3 7 3 2" xfId="32119" xr:uid="{00000000-0005-0000-0000-00000D200000}"/>
    <cellStyle name="Normal 2 2 2 2 3 7 4" xfId="23089" xr:uid="{00000000-0005-0000-0000-00000E200000}"/>
    <cellStyle name="Normal 2 2 2 2 3 8" xfId="4531" xr:uid="{00000000-0005-0000-0000-00000F200000}"/>
    <cellStyle name="Normal 2 2 2 2 3 8 2" xfId="13561" xr:uid="{00000000-0005-0000-0000-000010200000}"/>
    <cellStyle name="Normal 2 2 2 2 3 8 2 2" xfId="33613" xr:uid="{00000000-0005-0000-0000-000011200000}"/>
    <cellStyle name="Normal 2 2 2 2 3 8 3" xfId="24583" xr:uid="{00000000-0005-0000-0000-000012200000}"/>
    <cellStyle name="Normal 2 2 2 2 3 9" xfId="9079" xr:uid="{00000000-0005-0000-0000-000013200000}"/>
    <cellStyle name="Normal 2 2 2 2 3 9 2" xfId="29131" xr:uid="{00000000-0005-0000-0000-000014200000}"/>
    <cellStyle name="Normal 2 2 2 2 4" xfId="72" xr:uid="{00000000-0005-0000-0000-000015200000}"/>
    <cellStyle name="Normal 2 2 2 2 4 10" xfId="20124" xr:uid="{00000000-0005-0000-0000-000016200000}"/>
    <cellStyle name="Normal 2 2 2 2 4 2" xfId="258" xr:uid="{00000000-0005-0000-0000-000017200000}"/>
    <cellStyle name="Normal 2 2 2 2 4 2 2" xfId="1003" xr:uid="{00000000-0005-0000-0000-000018200000}"/>
    <cellStyle name="Normal 2 2 2 2 4 2 2 2" xfId="2497" xr:uid="{00000000-0005-0000-0000-000019200000}"/>
    <cellStyle name="Normal 2 2 2 2 4 2 2 2 2" xfId="6979" xr:uid="{00000000-0005-0000-0000-00001A200000}"/>
    <cellStyle name="Normal 2 2 2 2 4 2 2 2 2 2" xfId="16009" xr:uid="{00000000-0005-0000-0000-00001B200000}"/>
    <cellStyle name="Normal 2 2 2 2 4 2 2 2 2 2 2" xfId="36061" xr:uid="{00000000-0005-0000-0000-00001C200000}"/>
    <cellStyle name="Normal 2 2 2 2 4 2 2 2 2 3" xfId="27031" xr:uid="{00000000-0005-0000-0000-00001D200000}"/>
    <cellStyle name="Normal 2 2 2 2 4 2 2 2 3" xfId="11527" xr:uid="{00000000-0005-0000-0000-00001E200000}"/>
    <cellStyle name="Normal 2 2 2 2 4 2 2 2 3 2" xfId="31579" xr:uid="{00000000-0005-0000-0000-00001F200000}"/>
    <cellStyle name="Normal 2 2 2 2 4 2 2 2 4" xfId="22549" xr:uid="{00000000-0005-0000-0000-000020200000}"/>
    <cellStyle name="Normal 2 2 2 2 4 2 2 3" xfId="3991" xr:uid="{00000000-0005-0000-0000-000021200000}"/>
    <cellStyle name="Normal 2 2 2 2 4 2 2 3 2" xfId="8473" xr:uid="{00000000-0005-0000-0000-000022200000}"/>
    <cellStyle name="Normal 2 2 2 2 4 2 2 3 2 2" xfId="17503" xr:uid="{00000000-0005-0000-0000-000023200000}"/>
    <cellStyle name="Normal 2 2 2 2 4 2 2 3 2 2 2" xfId="37555" xr:uid="{00000000-0005-0000-0000-000024200000}"/>
    <cellStyle name="Normal 2 2 2 2 4 2 2 3 2 3" xfId="28525" xr:uid="{00000000-0005-0000-0000-000025200000}"/>
    <cellStyle name="Normal 2 2 2 2 4 2 2 3 3" xfId="13021" xr:uid="{00000000-0005-0000-0000-000026200000}"/>
    <cellStyle name="Normal 2 2 2 2 4 2 2 3 3 2" xfId="33073" xr:uid="{00000000-0005-0000-0000-000027200000}"/>
    <cellStyle name="Normal 2 2 2 2 4 2 2 3 4" xfId="24043" xr:uid="{00000000-0005-0000-0000-000028200000}"/>
    <cellStyle name="Normal 2 2 2 2 4 2 2 4" xfId="5485" xr:uid="{00000000-0005-0000-0000-000029200000}"/>
    <cellStyle name="Normal 2 2 2 2 4 2 2 4 2" xfId="14515" xr:uid="{00000000-0005-0000-0000-00002A200000}"/>
    <cellStyle name="Normal 2 2 2 2 4 2 2 4 2 2" xfId="34567" xr:uid="{00000000-0005-0000-0000-00002B200000}"/>
    <cellStyle name="Normal 2 2 2 2 4 2 2 4 3" xfId="25537" xr:uid="{00000000-0005-0000-0000-00002C200000}"/>
    <cellStyle name="Normal 2 2 2 2 4 2 2 5" xfId="10033" xr:uid="{00000000-0005-0000-0000-00002D200000}"/>
    <cellStyle name="Normal 2 2 2 2 4 2 2 5 2" xfId="30085" xr:uid="{00000000-0005-0000-0000-00002E200000}"/>
    <cellStyle name="Normal 2 2 2 2 4 2 2 6" xfId="21055" xr:uid="{00000000-0005-0000-0000-00002F200000}"/>
    <cellStyle name="Normal 2 2 2 2 4 2 3" xfId="1752" xr:uid="{00000000-0005-0000-0000-000030200000}"/>
    <cellStyle name="Normal 2 2 2 2 4 2 3 2" xfId="6234" xr:uid="{00000000-0005-0000-0000-000031200000}"/>
    <cellStyle name="Normal 2 2 2 2 4 2 3 2 2" xfId="15264" xr:uid="{00000000-0005-0000-0000-000032200000}"/>
    <cellStyle name="Normal 2 2 2 2 4 2 3 2 2 2" xfId="35316" xr:uid="{00000000-0005-0000-0000-000033200000}"/>
    <cellStyle name="Normal 2 2 2 2 4 2 3 2 3" xfId="26286" xr:uid="{00000000-0005-0000-0000-000034200000}"/>
    <cellStyle name="Normal 2 2 2 2 4 2 3 3" xfId="10782" xr:uid="{00000000-0005-0000-0000-000035200000}"/>
    <cellStyle name="Normal 2 2 2 2 4 2 3 3 2" xfId="30834" xr:uid="{00000000-0005-0000-0000-000036200000}"/>
    <cellStyle name="Normal 2 2 2 2 4 2 3 4" xfId="21804" xr:uid="{00000000-0005-0000-0000-000037200000}"/>
    <cellStyle name="Normal 2 2 2 2 4 2 4" xfId="3246" xr:uid="{00000000-0005-0000-0000-000038200000}"/>
    <cellStyle name="Normal 2 2 2 2 4 2 4 2" xfId="7728" xr:uid="{00000000-0005-0000-0000-000039200000}"/>
    <cellStyle name="Normal 2 2 2 2 4 2 4 2 2" xfId="16758" xr:uid="{00000000-0005-0000-0000-00003A200000}"/>
    <cellStyle name="Normal 2 2 2 2 4 2 4 2 2 2" xfId="36810" xr:uid="{00000000-0005-0000-0000-00003B200000}"/>
    <cellStyle name="Normal 2 2 2 2 4 2 4 2 3" xfId="27780" xr:uid="{00000000-0005-0000-0000-00003C200000}"/>
    <cellStyle name="Normal 2 2 2 2 4 2 4 3" xfId="12276" xr:uid="{00000000-0005-0000-0000-00003D200000}"/>
    <cellStyle name="Normal 2 2 2 2 4 2 4 3 2" xfId="32328" xr:uid="{00000000-0005-0000-0000-00003E200000}"/>
    <cellStyle name="Normal 2 2 2 2 4 2 4 4" xfId="23298" xr:uid="{00000000-0005-0000-0000-00003F200000}"/>
    <cellStyle name="Normal 2 2 2 2 4 2 5" xfId="4740" xr:uid="{00000000-0005-0000-0000-000040200000}"/>
    <cellStyle name="Normal 2 2 2 2 4 2 5 2" xfId="13770" xr:uid="{00000000-0005-0000-0000-000041200000}"/>
    <cellStyle name="Normal 2 2 2 2 4 2 5 2 2" xfId="33822" xr:uid="{00000000-0005-0000-0000-000042200000}"/>
    <cellStyle name="Normal 2 2 2 2 4 2 5 3" xfId="24792" xr:uid="{00000000-0005-0000-0000-000043200000}"/>
    <cellStyle name="Normal 2 2 2 2 4 2 6" xfId="9288" xr:uid="{00000000-0005-0000-0000-000044200000}"/>
    <cellStyle name="Normal 2 2 2 2 4 2 6 2" xfId="29340" xr:uid="{00000000-0005-0000-0000-000045200000}"/>
    <cellStyle name="Normal 2 2 2 2 4 2 7" xfId="20310" xr:uid="{00000000-0005-0000-0000-000046200000}"/>
    <cellStyle name="Normal 2 2 2 2 4 3" xfId="444" xr:uid="{00000000-0005-0000-0000-000047200000}"/>
    <cellStyle name="Normal 2 2 2 2 4 3 2" xfId="1191" xr:uid="{00000000-0005-0000-0000-000048200000}"/>
    <cellStyle name="Normal 2 2 2 2 4 3 2 2" xfId="2685" xr:uid="{00000000-0005-0000-0000-000049200000}"/>
    <cellStyle name="Normal 2 2 2 2 4 3 2 2 2" xfId="7167" xr:uid="{00000000-0005-0000-0000-00004A200000}"/>
    <cellStyle name="Normal 2 2 2 2 4 3 2 2 2 2" xfId="16197" xr:uid="{00000000-0005-0000-0000-00004B200000}"/>
    <cellStyle name="Normal 2 2 2 2 4 3 2 2 2 2 2" xfId="36249" xr:uid="{00000000-0005-0000-0000-00004C200000}"/>
    <cellStyle name="Normal 2 2 2 2 4 3 2 2 2 3" xfId="27219" xr:uid="{00000000-0005-0000-0000-00004D200000}"/>
    <cellStyle name="Normal 2 2 2 2 4 3 2 2 3" xfId="11715" xr:uid="{00000000-0005-0000-0000-00004E200000}"/>
    <cellStyle name="Normal 2 2 2 2 4 3 2 2 3 2" xfId="31767" xr:uid="{00000000-0005-0000-0000-00004F200000}"/>
    <cellStyle name="Normal 2 2 2 2 4 3 2 2 4" xfId="22737" xr:uid="{00000000-0005-0000-0000-000050200000}"/>
    <cellStyle name="Normal 2 2 2 2 4 3 2 3" xfId="4179" xr:uid="{00000000-0005-0000-0000-000051200000}"/>
    <cellStyle name="Normal 2 2 2 2 4 3 2 3 2" xfId="8661" xr:uid="{00000000-0005-0000-0000-000052200000}"/>
    <cellStyle name="Normal 2 2 2 2 4 3 2 3 2 2" xfId="17691" xr:uid="{00000000-0005-0000-0000-000053200000}"/>
    <cellStyle name="Normal 2 2 2 2 4 3 2 3 2 2 2" xfId="37743" xr:uid="{00000000-0005-0000-0000-000054200000}"/>
    <cellStyle name="Normal 2 2 2 2 4 3 2 3 2 3" xfId="28713" xr:uid="{00000000-0005-0000-0000-000055200000}"/>
    <cellStyle name="Normal 2 2 2 2 4 3 2 3 3" xfId="13209" xr:uid="{00000000-0005-0000-0000-000056200000}"/>
    <cellStyle name="Normal 2 2 2 2 4 3 2 3 3 2" xfId="33261" xr:uid="{00000000-0005-0000-0000-000057200000}"/>
    <cellStyle name="Normal 2 2 2 2 4 3 2 3 4" xfId="24231" xr:uid="{00000000-0005-0000-0000-000058200000}"/>
    <cellStyle name="Normal 2 2 2 2 4 3 2 4" xfId="5673" xr:uid="{00000000-0005-0000-0000-000059200000}"/>
    <cellStyle name="Normal 2 2 2 2 4 3 2 4 2" xfId="14703" xr:uid="{00000000-0005-0000-0000-00005A200000}"/>
    <cellStyle name="Normal 2 2 2 2 4 3 2 4 2 2" xfId="34755" xr:uid="{00000000-0005-0000-0000-00005B200000}"/>
    <cellStyle name="Normal 2 2 2 2 4 3 2 4 3" xfId="25725" xr:uid="{00000000-0005-0000-0000-00005C200000}"/>
    <cellStyle name="Normal 2 2 2 2 4 3 2 5" xfId="10221" xr:uid="{00000000-0005-0000-0000-00005D200000}"/>
    <cellStyle name="Normal 2 2 2 2 4 3 2 5 2" xfId="30273" xr:uid="{00000000-0005-0000-0000-00005E200000}"/>
    <cellStyle name="Normal 2 2 2 2 4 3 2 6" xfId="21243" xr:uid="{00000000-0005-0000-0000-00005F200000}"/>
    <cellStyle name="Normal 2 2 2 2 4 3 3" xfId="1938" xr:uid="{00000000-0005-0000-0000-000060200000}"/>
    <cellStyle name="Normal 2 2 2 2 4 3 3 2" xfId="6420" xr:uid="{00000000-0005-0000-0000-000061200000}"/>
    <cellStyle name="Normal 2 2 2 2 4 3 3 2 2" xfId="15450" xr:uid="{00000000-0005-0000-0000-000062200000}"/>
    <cellStyle name="Normal 2 2 2 2 4 3 3 2 2 2" xfId="35502" xr:uid="{00000000-0005-0000-0000-000063200000}"/>
    <cellStyle name="Normal 2 2 2 2 4 3 3 2 3" xfId="26472" xr:uid="{00000000-0005-0000-0000-000064200000}"/>
    <cellStyle name="Normal 2 2 2 2 4 3 3 3" xfId="10968" xr:uid="{00000000-0005-0000-0000-000065200000}"/>
    <cellStyle name="Normal 2 2 2 2 4 3 3 3 2" xfId="31020" xr:uid="{00000000-0005-0000-0000-000066200000}"/>
    <cellStyle name="Normal 2 2 2 2 4 3 3 4" xfId="21990" xr:uid="{00000000-0005-0000-0000-000067200000}"/>
    <cellStyle name="Normal 2 2 2 2 4 3 4" xfId="3432" xr:uid="{00000000-0005-0000-0000-000068200000}"/>
    <cellStyle name="Normal 2 2 2 2 4 3 4 2" xfId="7914" xr:uid="{00000000-0005-0000-0000-000069200000}"/>
    <cellStyle name="Normal 2 2 2 2 4 3 4 2 2" xfId="16944" xr:uid="{00000000-0005-0000-0000-00006A200000}"/>
    <cellStyle name="Normal 2 2 2 2 4 3 4 2 2 2" xfId="36996" xr:uid="{00000000-0005-0000-0000-00006B200000}"/>
    <cellStyle name="Normal 2 2 2 2 4 3 4 2 3" xfId="27966" xr:uid="{00000000-0005-0000-0000-00006C200000}"/>
    <cellStyle name="Normal 2 2 2 2 4 3 4 3" xfId="12462" xr:uid="{00000000-0005-0000-0000-00006D200000}"/>
    <cellStyle name="Normal 2 2 2 2 4 3 4 3 2" xfId="32514" xr:uid="{00000000-0005-0000-0000-00006E200000}"/>
    <cellStyle name="Normal 2 2 2 2 4 3 4 4" xfId="23484" xr:uid="{00000000-0005-0000-0000-00006F200000}"/>
    <cellStyle name="Normal 2 2 2 2 4 3 5" xfId="4926" xr:uid="{00000000-0005-0000-0000-000070200000}"/>
    <cellStyle name="Normal 2 2 2 2 4 3 5 2" xfId="13956" xr:uid="{00000000-0005-0000-0000-000071200000}"/>
    <cellStyle name="Normal 2 2 2 2 4 3 5 2 2" xfId="34008" xr:uid="{00000000-0005-0000-0000-000072200000}"/>
    <cellStyle name="Normal 2 2 2 2 4 3 5 3" xfId="24978" xr:uid="{00000000-0005-0000-0000-000073200000}"/>
    <cellStyle name="Normal 2 2 2 2 4 3 6" xfId="9474" xr:uid="{00000000-0005-0000-0000-000074200000}"/>
    <cellStyle name="Normal 2 2 2 2 4 3 6 2" xfId="29526" xr:uid="{00000000-0005-0000-0000-000075200000}"/>
    <cellStyle name="Normal 2 2 2 2 4 3 7" xfId="20496" xr:uid="{00000000-0005-0000-0000-000076200000}"/>
    <cellStyle name="Normal 2 2 2 2 4 4" xfId="630" xr:uid="{00000000-0005-0000-0000-000077200000}"/>
    <cellStyle name="Normal 2 2 2 2 4 4 2" xfId="1377" xr:uid="{00000000-0005-0000-0000-000078200000}"/>
    <cellStyle name="Normal 2 2 2 2 4 4 2 2" xfId="2871" xr:uid="{00000000-0005-0000-0000-000079200000}"/>
    <cellStyle name="Normal 2 2 2 2 4 4 2 2 2" xfId="7353" xr:uid="{00000000-0005-0000-0000-00007A200000}"/>
    <cellStyle name="Normal 2 2 2 2 4 4 2 2 2 2" xfId="16383" xr:uid="{00000000-0005-0000-0000-00007B200000}"/>
    <cellStyle name="Normal 2 2 2 2 4 4 2 2 2 2 2" xfId="36435" xr:uid="{00000000-0005-0000-0000-00007C200000}"/>
    <cellStyle name="Normal 2 2 2 2 4 4 2 2 2 3" xfId="27405" xr:uid="{00000000-0005-0000-0000-00007D200000}"/>
    <cellStyle name="Normal 2 2 2 2 4 4 2 2 3" xfId="11901" xr:uid="{00000000-0005-0000-0000-00007E200000}"/>
    <cellStyle name="Normal 2 2 2 2 4 4 2 2 3 2" xfId="31953" xr:uid="{00000000-0005-0000-0000-00007F200000}"/>
    <cellStyle name="Normal 2 2 2 2 4 4 2 2 4" xfId="22923" xr:uid="{00000000-0005-0000-0000-000080200000}"/>
    <cellStyle name="Normal 2 2 2 2 4 4 2 3" xfId="4365" xr:uid="{00000000-0005-0000-0000-000081200000}"/>
    <cellStyle name="Normal 2 2 2 2 4 4 2 3 2" xfId="8847" xr:uid="{00000000-0005-0000-0000-000082200000}"/>
    <cellStyle name="Normal 2 2 2 2 4 4 2 3 2 2" xfId="17877" xr:uid="{00000000-0005-0000-0000-000083200000}"/>
    <cellStyle name="Normal 2 2 2 2 4 4 2 3 2 2 2" xfId="37929" xr:uid="{00000000-0005-0000-0000-000084200000}"/>
    <cellStyle name="Normal 2 2 2 2 4 4 2 3 2 3" xfId="28899" xr:uid="{00000000-0005-0000-0000-000085200000}"/>
    <cellStyle name="Normal 2 2 2 2 4 4 2 3 3" xfId="13395" xr:uid="{00000000-0005-0000-0000-000086200000}"/>
    <cellStyle name="Normal 2 2 2 2 4 4 2 3 3 2" xfId="33447" xr:uid="{00000000-0005-0000-0000-000087200000}"/>
    <cellStyle name="Normal 2 2 2 2 4 4 2 3 4" xfId="24417" xr:uid="{00000000-0005-0000-0000-000088200000}"/>
    <cellStyle name="Normal 2 2 2 2 4 4 2 4" xfId="5859" xr:uid="{00000000-0005-0000-0000-000089200000}"/>
    <cellStyle name="Normal 2 2 2 2 4 4 2 4 2" xfId="14889" xr:uid="{00000000-0005-0000-0000-00008A200000}"/>
    <cellStyle name="Normal 2 2 2 2 4 4 2 4 2 2" xfId="34941" xr:uid="{00000000-0005-0000-0000-00008B200000}"/>
    <cellStyle name="Normal 2 2 2 2 4 4 2 4 3" xfId="25911" xr:uid="{00000000-0005-0000-0000-00008C200000}"/>
    <cellStyle name="Normal 2 2 2 2 4 4 2 5" xfId="10407" xr:uid="{00000000-0005-0000-0000-00008D200000}"/>
    <cellStyle name="Normal 2 2 2 2 4 4 2 5 2" xfId="30459" xr:uid="{00000000-0005-0000-0000-00008E200000}"/>
    <cellStyle name="Normal 2 2 2 2 4 4 2 6" xfId="21429" xr:uid="{00000000-0005-0000-0000-00008F200000}"/>
    <cellStyle name="Normal 2 2 2 2 4 4 3" xfId="2124" xr:uid="{00000000-0005-0000-0000-000090200000}"/>
    <cellStyle name="Normal 2 2 2 2 4 4 3 2" xfId="6606" xr:uid="{00000000-0005-0000-0000-000091200000}"/>
    <cellStyle name="Normal 2 2 2 2 4 4 3 2 2" xfId="15636" xr:uid="{00000000-0005-0000-0000-000092200000}"/>
    <cellStyle name="Normal 2 2 2 2 4 4 3 2 2 2" xfId="35688" xr:uid="{00000000-0005-0000-0000-000093200000}"/>
    <cellStyle name="Normal 2 2 2 2 4 4 3 2 3" xfId="26658" xr:uid="{00000000-0005-0000-0000-000094200000}"/>
    <cellStyle name="Normal 2 2 2 2 4 4 3 3" xfId="11154" xr:uid="{00000000-0005-0000-0000-000095200000}"/>
    <cellStyle name="Normal 2 2 2 2 4 4 3 3 2" xfId="31206" xr:uid="{00000000-0005-0000-0000-000096200000}"/>
    <cellStyle name="Normal 2 2 2 2 4 4 3 4" xfId="22176" xr:uid="{00000000-0005-0000-0000-000097200000}"/>
    <cellStyle name="Normal 2 2 2 2 4 4 4" xfId="3618" xr:uid="{00000000-0005-0000-0000-000098200000}"/>
    <cellStyle name="Normal 2 2 2 2 4 4 4 2" xfId="8100" xr:uid="{00000000-0005-0000-0000-000099200000}"/>
    <cellStyle name="Normal 2 2 2 2 4 4 4 2 2" xfId="17130" xr:uid="{00000000-0005-0000-0000-00009A200000}"/>
    <cellStyle name="Normal 2 2 2 2 4 4 4 2 2 2" xfId="37182" xr:uid="{00000000-0005-0000-0000-00009B200000}"/>
    <cellStyle name="Normal 2 2 2 2 4 4 4 2 3" xfId="28152" xr:uid="{00000000-0005-0000-0000-00009C200000}"/>
    <cellStyle name="Normal 2 2 2 2 4 4 4 3" xfId="12648" xr:uid="{00000000-0005-0000-0000-00009D200000}"/>
    <cellStyle name="Normal 2 2 2 2 4 4 4 3 2" xfId="32700" xr:uid="{00000000-0005-0000-0000-00009E200000}"/>
    <cellStyle name="Normal 2 2 2 2 4 4 4 4" xfId="23670" xr:uid="{00000000-0005-0000-0000-00009F200000}"/>
    <cellStyle name="Normal 2 2 2 2 4 4 5" xfId="5112" xr:uid="{00000000-0005-0000-0000-0000A0200000}"/>
    <cellStyle name="Normal 2 2 2 2 4 4 5 2" xfId="14142" xr:uid="{00000000-0005-0000-0000-0000A1200000}"/>
    <cellStyle name="Normal 2 2 2 2 4 4 5 2 2" xfId="34194" xr:uid="{00000000-0005-0000-0000-0000A2200000}"/>
    <cellStyle name="Normal 2 2 2 2 4 4 5 3" xfId="25164" xr:uid="{00000000-0005-0000-0000-0000A3200000}"/>
    <cellStyle name="Normal 2 2 2 2 4 4 6" xfId="9660" xr:uid="{00000000-0005-0000-0000-0000A4200000}"/>
    <cellStyle name="Normal 2 2 2 2 4 4 6 2" xfId="29712" xr:uid="{00000000-0005-0000-0000-0000A5200000}"/>
    <cellStyle name="Normal 2 2 2 2 4 4 7" xfId="20682" xr:uid="{00000000-0005-0000-0000-0000A6200000}"/>
    <cellStyle name="Normal 2 2 2 2 4 5" xfId="817" xr:uid="{00000000-0005-0000-0000-0000A7200000}"/>
    <cellStyle name="Normal 2 2 2 2 4 5 2" xfId="2311" xr:uid="{00000000-0005-0000-0000-0000A8200000}"/>
    <cellStyle name="Normal 2 2 2 2 4 5 2 2" xfId="6793" xr:uid="{00000000-0005-0000-0000-0000A9200000}"/>
    <cellStyle name="Normal 2 2 2 2 4 5 2 2 2" xfId="15823" xr:uid="{00000000-0005-0000-0000-0000AA200000}"/>
    <cellStyle name="Normal 2 2 2 2 4 5 2 2 2 2" xfId="35875" xr:uid="{00000000-0005-0000-0000-0000AB200000}"/>
    <cellStyle name="Normal 2 2 2 2 4 5 2 2 3" xfId="26845" xr:uid="{00000000-0005-0000-0000-0000AC200000}"/>
    <cellStyle name="Normal 2 2 2 2 4 5 2 3" xfId="11341" xr:uid="{00000000-0005-0000-0000-0000AD200000}"/>
    <cellStyle name="Normal 2 2 2 2 4 5 2 3 2" xfId="31393" xr:uid="{00000000-0005-0000-0000-0000AE200000}"/>
    <cellStyle name="Normal 2 2 2 2 4 5 2 4" xfId="22363" xr:uid="{00000000-0005-0000-0000-0000AF200000}"/>
    <cellStyle name="Normal 2 2 2 2 4 5 3" xfId="3805" xr:uid="{00000000-0005-0000-0000-0000B0200000}"/>
    <cellStyle name="Normal 2 2 2 2 4 5 3 2" xfId="8287" xr:uid="{00000000-0005-0000-0000-0000B1200000}"/>
    <cellStyle name="Normal 2 2 2 2 4 5 3 2 2" xfId="17317" xr:uid="{00000000-0005-0000-0000-0000B2200000}"/>
    <cellStyle name="Normal 2 2 2 2 4 5 3 2 2 2" xfId="37369" xr:uid="{00000000-0005-0000-0000-0000B3200000}"/>
    <cellStyle name="Normal 2 2 2 2 4 5 3 2 3" xfId="28339" xr:uid="{00000000-0005-0000-0000-0000B4200000}"/>
    <cellStyle name="Normal 2 2 2 2 4 5 3 3" xfId="12835" xr:uid="{00000000-0005-0000-0000-0000B5200000}"/>
    <cellStyle name="Normal 2 2 2 2 4 5 3 3 2" xfId="32887" xr:uid="{00000000-0005-0000-0000-0000B6200000}"/>
    <cellStyle name="Normal 2 2 2 2 4 5 3 4" xfId="23857" xr:uid="{00000000-0005-0000-0000-0000B7200000}"/>
    <cellStyle name="Normal 2 2 2 2 4 5 4" xfId="5299" xr:uid="{00000000-0005-0000-0000-0000B8200000}"/>
    <cellStyle name="Normal 2 2 2 2 4 5 4 2" xfId="14329" xr:uid="{00000000-0005-0000-0000-0000B9200000}"/>
    <cellStyle name="Normal 2 2 2 2 4 5 4 2 2" xfId="34381" xr:uid="{00000000-0005-0000-0000-0000BA200000}"/>
    <cellStyle name="Normal 2 2 2 2 4 5 4 3" xfId="25351" xr:uid="{00000000-0005-0000-0000-0000BB200000}"/>
    <cellStyle name="Normal 2 2 2 2 4 5 5" xfId="9847" xr:uid="{00000000-0005-0000-0000-0000BC200000}"/>
    <cellStyle name="Normal 2 2 2 2 4 5 5 2" xfId="29899" xr:uid="{00000000-0005-0000-0000-0000BD200000}"/>
    <cellStyle name="Normal 2 2 2 2 4 5 6" xfId="20869" xr:uid="{00000000-0005-0000-0000-0000BE200000}"/>
    <cellStyle name="Normal 2 2 2 2 4 6" xfId="1566" xr:uid="{00000000-0005-0000-0000-0000BF200000}"/>
    <cellStyle name="Normal 2 2 2 2 4 6 2" xfId="6048" xr:uid="{00000000-0005-0000-0000-0000C0200000}"/>
    <cellStyle name="Normal 2 2 2 2 4 6 2 2" xfId="15078" xr:uid="{00000000-0005-0000-0000-0000C1200000}"/>
    <cellStyle name="Normal 2 2 2 2 4 6 2 2 2" xfId="35130" xr:uid="{00000000-0005-0000-0000-0000C2200000}"/>
    <cellStyle name="Normal 2 2 2 2 4 6 2 3" xfId="26100" xr:uid="{00000000-0005-0000-0000-0000C3200000}"/>
    <cellStyle name="Normal 2 2 2 2 4 6 3" xfId="10596" xr:uid="{00000000-0005-0000-0000-0000C4200000}"/>
    <cellStyle name="Normal 2 2 2 2 4 6 3 2" xfId="30648" xr:uid="{00000000-0005-0000-0000-0000C5200000}"/>
    <cellStyle name="Normal 2 2 2 2 4 6 4" xfId="21618" xr:uid="{00000000-0005-0000-0000-0000C6200000}"/>
    <cellStyle name="Normal 2 2 2 2 4 7" xfId="3060" xr:uid="{00000000-0005-0000-0000-0000C7200000}"/>
    <cellStyle name="Normal 2 2 2 2 4 7 2" xfId="7542" xr:uid="{00000000-0005-0000-0000-0000C8200000}"/>
    <cellStyle name="Normal 2 2 2 2 4 7 2 2" xfId="16572" xr:uid="{00000000-0005-0000-0000-0000C9200000}"/>
    <cellStyle name="Normal 2 2 2 2 4 7 2 2 2" xfId="36624" xr:uid="{00000000-0005-0000-0000-0000CA200000}"/>
    <cellStyle name="Normal 2 2 2 2 4 7 2 3" xfId="27594" xr:uid="{00000000-0005-0000-0000-0000CB200000}"/>
    <cellStyle name="Normal 2 2 2 2 4 7 3" xfId="12090" xr:uid="{00000000-0005-0000-0000-0000CC200000}"/>
    <cellStyle name="Normal 2 2 2 2 4 7 3 2" xfId="32142" xr:uid="{00000000-0005-0000-0000-0000CD200000}"/>
    <cellStyle name="Normal 2 2 2 2 4 7 4" xfId="23112" xr:uid="{00000000-0005-0000-0000-0000CE200000}"/>
    <cellStyle name="Normal 2 2 2 2 4 8" xfId="4554" xr:uid="{00000000-0005-0000-0000-0000CF200000}"/>
    <cellStyle name="Normal 2 2 2 2 4 8 2" xfId="13584" xr:uid="{00000000-0005-0000-0000-0000D0200000}"/>
    <cellStyle name="Normal 2 2 2 2 4 8 2 2" xfId="33636" xr:uid="{00000000-0005-0000-0000-0000D1200000}"/>
    <cellStyle name="Normal 2 2 2 2 4 8 3" xfId="24606" xr:uid="{00000000-0005-0000-0000-0000D2200000}"/>
    <cellStyle name="Normal 2 2 2 2 4 9" xfId="9102" xr:uid="{00000000-0005-0000-0000-0000D3200000}"/>
    <cellStyle name="Normal 2 2 2 2 4 9 2" xfId="29154" xr:uid="{00000000-0005-0000-0000-0000D4200000}"/>
    <cellStyle name="Normal 2 2 2 2 5" xfId="96" xr:uid="{00000000-0005-0000-0000-0000D5200000}"/>
    <cellStyle name="Normal 2 2 2 2 5 10" xfId="20148" xr:uid="{00000000-0005-0000-0000-0000D6200000}"/>
    <cellStyle name="Normal 2 2 2 2 5 2" xfId="282" xr:uid="{00000000-0005-0000-0000-0000D7200000}"/>
    <cellStyle name="Normal 2 2 2 2 5 2 2" xfId="1026" xr:uid="{00000000-0005-0000-0000-0000D8200000}"/>
    <cellStyle name="Normal 2 2 2 2 5 2 2 2" xfId="2520" xr:uid="{00000000-0005-0000-0000-0000D9200000}"/>
    <cellStyle name="Normal 2 2 2 2 5 2 2 2 2" xfId="7002" xr:uid="{00000000-0005-0000-0000-0000DA200000}"/>
    <cellStyle name="Normal 2 2 2 2 5 2 2 2 2 2" xfId="16032" xr:uid="{00000000-0005-0000-0000-0000DB200000}"/>
    <cellStyle name="Normal 2 2 2 2 5 2 2 2 2 2 2" xfId="36084" xr:uid="{00000000-0005-0000-0000-0000DC200000}"/>
    <cellStyle name="Normal 2 2 2 2 5 2 2 2 2 3" xfId="27054" xr:uid="{00000000-0005-0000-0000-0000DD200000}"/>
    <cellStyle name="Normal 2 2 2 2 5 2 2 2 3" xfId="11550" xr:uid="{00000000-0005-0000-0000-0000DE200000}"/>
    <cellStyle name="Normal 2 2 2 2 5 2 2 2 3 2" xfId="31602" xr:uid="{00000000-0005-0000-0000-0000DF200000}"/>
    <cellStyle name="Normal 2 2 2 2 5 2 2 2 4" xfId="22572" xr:uid="{00000000-0005-0000-0000-0000E0200000}"/>
    <cellStyle name="Normal 2 2 2 2 5 2 2 3" xfId="4014" xr:uid="{00000000-0005-0000-0000-0000E1200000}"/>
    <cellStyle name="Normal 2 2 2 2 5 2 2 3 2" xfId="8496" xr:uid="{00000000-0005-0000-0000-0000E2200000}"/>
    <cellStyle name="Normal 2 2 2 2 5 2 2 3 2 2" xfId="17526" xr:uid="{00000000-0005-0000-0000-0000E3200000}"/>
    <cellStyle name="Normal 2 2 2 2 5 2 2 3 2 2 2" xfId="37578" xr:uid="{00000000-0005-0000-0000-0000E4200000}"/>
    <cellStyle name="Normal 2 2 2 2 5 2 2 3 2 3" xfId="28548" xr:uid="{00000000-0005-0000-0000-0000E5200000}"/>
    <cellStyle name="Normal 2 2 2 2 5 2 2 3 3" xfId="13044" xr:uid="{00000000-0005-0000-0000-0000E6200000}"/>
    <cellStyle name="Normal 2 2 2 2 5 2 2 3 3 2" xfId="33096" xr:uid="{00000000-0005-0000-0000-0000E7200000}"/>
    <cellStyle name="Normal 2 2 2 2 5 2 2 3 4" xfId="24066" xr:uid="{00000000-0005-0000-0000-0000E8200000}"/>
    <cellStyle name="Normal 2 2 2 2 5 2 2 4" xfId="5508" xr:uid="{00000000-0005-0000-0000-0000E9200000}"/>
    <cellStyle name="Normal 2 2 2 2 5 2 2 4 2" xfId="14538" xr:uid="{00000000-0005-0000-0000-0000EA200000}"/>
    <cellStyle name="Normal 2 2 2 2 5 2 2 4 2 2" xfId="34590" xr:uid="{00000000-0005-0000-0000-0000EB200000}"/>
    <cellStyle name="Normal 2 2 2 2 5 2 2 4 3" xfId="25560" xr:uid="{00000000-0005-0000-0000-0000EC200000}"/>
    <cellStyle name="Normal 2 2 2 2 5 2 2 5" xfId="10056" xr:uid="{00000000-0005-0000-0000-0000ED200000}"/>
    <cellStyle name="Normal 2 2 2 2 5 2 2 5 2" xfId="30108" xr:uid="{00000000-0005-0000-0000-0000EE200000}"/>
    <cellStyle name="Normal 2 2 2 2 5 2 2 6" xfId="21078" xr:uid="{00000000-0005-0000-0000-0000EF200000}"/>
    <cellStyle name="Normal 2 2 2 2 5 2 3" xfId="1776" xr:uid="{00000000-0005-0000-0000-0000F0200000}"/>
    <cellStyle name="Normal 2 2 2 2 5 2 3 2" xfId="6258" xr:uid="{00000000-0005-0000-0000-0000F1200000}"/>
    <cellStyle name="Normal 2 2 2 2 5 2 3 2 2" xfId="15288" xr:uid="{00000000-0005-0000-0000-0000F2200000}"/>
    <cellStyle name="Normal 2 2 2 2 5 2 3 2 2 2" xfId="35340" xr:uid="{00000000-0005-0000-0000-0000F3200000}"/>
    <cellStyle name="Normal 2 2 2 2 5 2 3 2 3" xfId="26310" xr:uid="{00000000-0005-0000-0000-0000F4200000}"/>
    <cellStyle name="Normal 2 2 2 2 5 2 3 3" xfId="10806" xr:uid="{00000000-0005-0000-0000-0000F5200000}"/>
    <cellStyle name="Normal 2 2 2 2 5 2 3 3 2" xfId="30858" xr:uid="{00000000-0005-0000-0000-0000F6200000}"/>
    <cellStyle name="Normal 2 2 2 2 5 2 3 4" xfId="21828" xr:uid="{00000000-0005-0000-0000-0000F7200000}"/>
    <cellStyle name="Normal 2 2 2 2 5 2 4" xfId="3270" xr:uid="{00000000-0005-0000-0000-0000F8200000}"/>
    <cellStyle name="Normal 2 2 2 2 5 2 4 2" xfId="7752" xr:uid="{00000000-0005-0000-0000-0000F9200000}"/>
    <cellStyle name="Normal 2 2 2 2 5 2 4 2 2" xfId="16782" xr:uid="{00000000-0005-0000-0000-0000FA200000}"/>
    <cellStyle name="Normal 2 2 2 2 5 2 4 2 2 2" xfId="36834" xr:uid="{00000000-0005-0000-0000-0000FB200000}"/>
    <cellStyle name="Normal 2 2 2 2 5 2 4 2 3" xfId="27804" xr:uid="{00000000-0005-0000-0000-0000FC200000}"/>
    <cellStyle name="Normal 2 2 2 2 5 2 4 3" xfId="12300" xr:uid="{00000000-0005-0000-0000-0000FD200000}"/>
    <cellStyle name="Normal 2 2 2 2 5 2 4 3 2" xfId="32352" xr:uid="{00000000-0005-0000-0000-0000FE200000}"/>
    <cellStyle name="Normal 2 2 2 2 5 2 4 4" xfId="23322" xr:uid="{00000000-0005-0000-0000-0000FF200000}"/>
    <cellStyle name="Normal 2 2 2 2 5 2 5" xfId="4764" xr:uid="{00000000-0005-0000-0000-000000210000}"/>
    <cellStyle name="Normal 2 2 2 2 5 2 5 2" xfId="13794" xr:uid="{00000000-0005-0000-0000-000001210000}"/>
    <cellStyle name="Normal 2 2 2 2 5 2 5 2 2" xfId="33846" xr:uid="{00000000-0005-0000-0000-000002210000}"/>
    <cellStyle name="Normal 2 2 2 2 5 2 5 3" xfId="24816" xr:uid="{00000000-0005-0000-0000-000003210000}"/>
    <cellStyle name="Normal 2 2 2 2 5 2 6" xfId="9312" xr:uid="{00000000-0005-0000-0000-000004210000}"/>
    <cellStyle name="Normal 2 2 2 2 5 2 6 2" xfId="29364" xr:uid="{00000000-0005-0000-0000-000005210000}"/>
    <cellStyle name="Normal 2 2 2 2 5 2 7" xfId="20334" xr:uid="{00000000-0005-0000-0000-000006210000}"/>
    <cellStyle name="Normal 2 2 2 2 5 3" xfId="468" xr:uid="{00000000-0005-0000-0000-000007210000}"/>
    <cellStyle name="Normal 2 2 2 2 5 3 2" xfId="1215" xr:uid="{00000000-0005-0000-0000-000008210000}"/>
    <cellStyle name="Normal 2 2 2 2 5 3 2 2" xfId="2709" xr:uid="{00000000-0005-0000-0000-000009210000}"/>
    <cellStyle name="Normal 2 2 2 2 5 3 2 2 2" xfId="7191" xr:uid="{00000000-0005-0000-0000-00000A210000}"/>
    <cellStyle name="Normal 2 2 2 2 5 3 2 2 2 2" xfId="16221" xr:uid="{00000000-0005-0000-0000-00000B210000}"/>
    <cellStyle name="Normal 2 2 2 2 5 3 2 2 2 2 2" xfId="36273" xr:uid="{00000000-0005-0000-0000-00000C210000}"/>
    <cellStyle name="Normal 2 2 2 2 5 3 2 2 2 3" xfId="27243" xr:uid="{00000000-0005-0000-0000-00000D210000}"/>
    <cellStyle name="Normal 2 2 2 2 5 3 2 2 3" xfId="11739" xr:uid="{00000000-0005-0000-0000-00000E210000}"/>
    <cellStyle name="Normal 2 2 2 2 5 3 2 2 3 2" xfId="31791" xr:uid="{00000000-0005-0000-0000-00000F210000}"/>
    <cellStyle name="Normal 2 2 2 2 5 3 2 2 4" xfId="22761" xr:uid="{00000000-0005-0000-0000-000010210000}"/>
    <cellStyle name="Normal 2 2 2 2 5 3 2 3" xfId="4203" xr:uid="{00000000-0005-0000-0000-000011210000}"/>
    <cellStyle name="Normal 2 2 2 2 5 3 2 3 2" xfId="8685" xr:uid="{00000000-0005-0000-0000-000012210000}"/>
    <cellStyle name="Normal 2 2 2 2 5 3 2 3 2 2" xfId="17715" xr:uid="{00000000-0005-0000-0000-000013210000}"/>
    <cellStyle name="Normal 2 2 2 2 5 3 2 3 2 2 2" xfId="37767" xr:uid="{00000000-0005-0000-0000-000014210000}"/>
    <cellStyle name="Normal 2 2 2 2 5 3 2 3 2 3" xfId="28737" xr:uid="{00000000-0005-0000-0000-000015210000}"/>
    <cellStyle name="Normal 2 2 2 2 5 3 2 3 3" xfId="13233" xr:uid="{00000000-0005-0000-0000-000016210000}"/>
    <cellStyle name="Normal 2 2 2 2 5 3 2 3 3 2" xfId="33285" xr:uid="{00000000-0005-0000-0000-000017210000}"/>
    <cellStyle name="Normal 2 2 2 2 5 3 2 3 4" xfId="24255" xr:uid="{00000000-0005-0000-0000-000018210000}"/>
    <cellStyle name="Normal 2 2 2 2 5 3 2 4" xfId="5697" xr:uid="{00000000-0005-0000-0000-000019210000}"/>
    <cellStyle name="Normal 2 2 2 2 5 3 2 4 2" xfId="14727" xr:uid="{00000000-0005-0000-0000-00001A210000}"/>
    <cellStyle name="Normal 2 2 2 2 5 3 2 4 2 2" xfId="34779" xr:uid="{00000000-0005-0000-0000-00001B210000}"/>
    <cellStyle name="Normal 2 2 2 2 5 3 2 4 3" xfId="25749" xr:uid="{00000000-0005-0000-0000-00001C210000}"/>
    <cellStyle name="Normal 2 2 2 2 5 3 2 5" xfId="10245" xr:uid="{00000000-0005-0000-0000-00001D210000}"/>
    <cellStyle name="Normal 2 2 2 2 5 3 2 5 2" xfId="30297" xr:uid="{00000000-0005-0000-0000-00001E210000}"/>
    <cellStyle name="Normal 2 2 2 2 5 3 2 6" xfId="21267" xr:uid="{00000000-0005-0000-0000-00001F210000}"/>
    <cellStyle name="Normal 2 2 2 2 5 3 3" xfId="1962" xr:uid="{00000000-0005-0000-0000-000020210000}"/>
    <cellStyle name="Normal 2 2 2 2 5 3 3 2" xfId="6444" xr:uid="{00000000-0005-0000-0000-000021210000}"/>
    <cellStyle name="Normal 2 2 2 2 5 3 3 2 2" xfId="15474" xr:uid="{00000000-0005-0000-0000-000022210000}"/>
    <cellStyle name="Normal 2 2 2 2 5 3 3 2 2 2" xfId="35526" xr:uid="{00000000-0005-0000-0000-000023210000}"/>
    <cellStyle name="Normal 2 2 2 2 5 3 3 2 3" xfId="26496" xr:uid="{00000000-0005-0000-0000-000024210000}"/>
    <cellStyle name="Normal 2 2 2 2 5 3 3 3" xfId="10992" xr:uid="{00000000-0005-0000-0000-000025210000}"/>
    <cellStyle name="Normal 2 2 2 2 5 3 3 3 2" xfId="31044" xr:uid="{00000000-0005-0000-0000-000026210000}"/>
    <cellStyle name="Normal 2 2 2 2 5 3 3 4" xfId="22014" xr:uid="{00000000-0005-0000-0000-000027210000}"/>
    <cellStyle name="Normal 2 2 2 2 5 3 4" xfId="3456" xr:uid="{00000000-0005-0000-0000-000028210000}"/>
    <cellStyle name="Normal 2 2 2 2 5 3 4 2" xfId="7938" xr:uid="{00000000-0005-0000-0000-000029210000}"/>
    <cellStyle name="Normal 2 2 2 2 5 3 4 2 2" xfId="16968" xr:uid="{00000000-0005-0000-0000-00002A210000}"/>
    <cellStyle name="Normal 2 2 2 2 5 3 4 2 2 2" xfId="37020" xr:uid="{00000000-0005-0000-0000-00002B210000}"/>
    <cellStyle name="Normal 2 2 2 2 5 3 4 2 3" xfId="27990" xr:uid="{00000000-0005-0000-0000-00002C210000}"/>
    <cellStyle name="Normal 2 2 2 2 5 3 4 3" xfId="12486" xr:uid="{00000000-0005-0000-0000-00002D210000}"/>
    <cellStyle name="Normal 2 2 2 2 5 3 4 3 2" xfId="32538" xr:uid="{00000000-0005-0000-0000-00002E210000}"/>
    <cellStyle name="Normal 2 2 2 2 5 3 4 4" xfId="23508" xr:uid="{00000000-0005-0000-0000-00002F210000}"/>
    <cellStyle name="Normal 2 2 2 2 5 3 5" xfId="4950" xr:uid="{00000000-0005-0000-0000-000030210000}"/>
    <cellStyle name="Normal 2 2 2 2 5 3 5 2" xfId="13980" xr:uid="{00000000-0005-0000-0000-000031210000}"/>
    <cellStyle name="Normal 2 2 2 2 5 3 5 2 2" xfId="34032" xr:uid="{00000000-0005-0000-0000-000032210000}"/>
    <cellStyle name="Normal 2 2 2 2 5 3 5 3" xfId="25002" xr:uid="{00000000-0005-0000-0000-000033210000}"/>
    <cellStyle name="Normal 2 2 2 2 5 3 6" xfId="9498" xr:uid="{00000000-0005-0000-0000-000034210000}"/>
    <cellStyle name="Normal 2 2 2 2 5 3 6 2" xfId="29550" xr:uid="{00000000-0005-0000-0000-000035210000}"/>
    <cellStyle name="Normal 2 2 2 2 5 3 7" xfId="20520" xr:uid="{00000000-0005-0000-0000-000036210000}"/>
    <cellStyle name="Normal 2 2 2 2 5 4" xfId="654" xr:uid="{00000000-0005-0000-0000-000037210000}"/>
    <cellStyle name="Normal 2 2 2 2 5 4 2" xfId="1401" xr:uid="{00000000-0005-0000-0000-000038210000}"/>
    <cellStyle name="Normal 2 2 2 2 5 4 2 2" xfId="2895" xr:uid="{00000000-0005-0000-0000-000039210000}"/>
    <cellStyle name="Normal 2 2 2 2 5 4 2 2 2" xfId="7377" xr:uid="{00000000-0005-0000-0000-00003A210000}"/>
    <cellStyle name="Normal 2 2 2 2 5 4 2 2 2 2" xfId="16407" xr:uid="{00000000-0005-0000-0000-00003B210000}"/>
    <cellStyle name="Normal 2 2 2 2 5 4 2 2 2 2 2" xfId="36459" xr:uid="{00000000-0005-0000-0000-00003C210000}"/>
    <cellStyle name="Normal 2 2 2 2 5 4 2 2 2 3" xfId="27429" xr:uid="{00000000-0005-0000-0000-00003D210000}"/>
    <cellStyle name="Normal 2 2 2 2 5 4 2 2 3" xfId="11925" xr:uid="{00000000-0005-0000-0000-00003E210000}"/>
    <cellStyle name="Normal 2 2 2 2 5 4 2 2 3 2" xfId="31977" xr:uid="{00000000-0005-0000-0000-00003F210000}"/>
    <cellStyle name="Normal 2 2 2 2 5 4 2 2 4" xfId="22947" xr:uid="{00000000-0005-0000-0000-000040210000}"/>
    <cellStyle name="Normal 2 2 2 2 5 4 2 3" xfId="4389" xr:uid="{00000000-0005-0000-0000-000041210000}"/>
    <cellStyle name="Normal 2 2 2 2 5 4 2 3 2" xfId="8871" xr:uid="{00000000-0005-0000-0000-000042210000}"/>
    <cellStyle name="Normal 2 2 2 2 5 4 2 3 2 2" xfId="17901" xr:uid="{00000000-0005-0000-0000-000043210000}"/>
    <cellStyle name="Normal 2 2 2 2 5 4 2 3 2 2 2" xfId="37953" xr:uid="{00000000-0005-0000-0000-000044210000}"/>
    <cellStyle name="Normal 2 2 2 2 5 4 2 3 2 3" xfId="28923" xr:uid="{00000000-0005-0000-0000-000045210000}"/>
    <cellStyle name="Normal 2 2 2 2 5 4 2 3 3" xfId="13419" xr:uid="{00000000-0005-0000-0000-000046210000}"/>
    <cellStyle name="Normal 2 2 2 2 5 4 2 3 3 2" xfId="33471" xr:uid="{00000000-0005-0000-0000-000047210000}"/>
    <cellStyle name="Normal 2 2 2 2 5 4 2 3 4" xfId="24441" xr:uid="{00000000-0005-0000-0000-000048210000}"/>
    <cellStyle name="Normal 2 2 2 2 5 4 2 4" xfId="5883" xr:uid="{00000000-0005-0000-0000-000049210000}"/>
    <cellStyle name="Normal 2 2 2 2 5 4 2 4 2" xfId="14913" xr:uid="{00000000-0005-0000-0000-00004A210000}"/>
    <cellStyle name="Normal 2 2 2 2 5 4 2 4 2 2" xfId="34965" xr:uid="{00000000-0005-0000-0000-00004B210000}"/>
    <cellStyle name="Normal 2 2 2 2 5 4 2 4 3" xfId="25935" xr:uid="{00000000-0005-0000-0000-00004C210000}"/>
    <cellStyle name="Normal 2 2 2 2 5 4 2 5" xfId="10431" xr:uid="{00000000-0005-0000-0000-00004D210000}"/>
    <cellStyle name="Normal 2 2 2 2 5 4 2 5 2" xfId="30483" xr:uid="{00000000-0005-0000-0000-00004E210000}"/>
    <cellStyle name="Normal 2 2 2 2 5 4 2 6" xfId="21453" xr:uid="{00000000-0005-0000-0000-00004F210000}"/>
    <cellStyle name="Normal 2 2 2 2 5 4 3" xfId="2148" xr:uid="{00000000-0005-0000-0000-000050210000}"/>
    <cellStyle name="Normal 2 2 2 2 5 4 3 2" xfId="6630" xr:uid="{00000000-0005-0000-0000-000051210000}"/>
    <cellStyle name="Normal 2 2 2 2 5 4 3 2 2" xfId="15660" xr:uid="{00000000-0005-0000-0000-000052210000}"/>
    <cellStyle name="Normal 2 2 2 2 5 4 3 2 2 2" xfId="35712" xr:uid="{00000000-0005-0000-0000-000053210000}"/>
    <cellStyle name="Normal 2 2 2 2 5 4 3 2 3" xfId="26682" xr:uid="{00000000-0005-0000-0000-000054210000}"/>
    <cellStyle name="Normal 2 2 2 2 5 4 3 3" xfId="11178" xr:uid="{00000000-0005-0000-0000-000055210000}"/>
    <cellStyle name="Normal 2 2 2 2 5 4 3 3 2" xfId="31230" xr:uid="{00000000-0005-0000-0000-000056210000}"/>
    <cellStyle name="Normal 2 2 2 2 5 4 3 4" xfId="22200" xr:uid="{00000000-0005-0000-0000-000057210000}"/>
    <cellStyle name="Normal 2 2 2 2 5 4 4" xfId="3642" xr:uid="{00000000-0005-0000-0000-000058210000}"/>
    <cellStyle name="Normal 2 2 2 2 5 4 4 2" xfId="8124" xr:uid="{00000000-0005-0000-0000-000059210000}"/>
    <cellStyle name="Normal 2 2 2 2 5 4 4 2 2" xfId="17154" xr:uid="{00000000-0005-0000-0000-00005A210000}"/>
    <cellStyle name="Normal 2 2 2 2 5 4 4 2 2 2" xfId="37206" xr:uid="{00000000-0005-0000-0000-00005B210000}"/>
    <cellStyle name="Normal 2 2 2 2 5 4 4 2 3" xfId="28176" xr:uid="{00000000-0005-0000-0000-00005C210000}"/>
    <cellStyle name="Normal 2 2 2 2 5 4 4 3" xfId="12672" xr:uid="{00000000-0005-0000-0000-00005D210000}"/>
    <cellStyle name="Normal 2 2 2 2 5 4 4 3 2" xfId="32724" xr:uid="{00000000-0005-0000-0000-00005E210000}"/>
    <cellStyle name="Normal 2 2 2 2 5 4 4 4" xfId="23694" xr:uid="{00000000-0005-0000-0000-00005F210000}"/>
    <cellStyle name="Normal 2 2 2 2 5 4 5" xfId="5136" xr:uid="{00000000-0005-0000-0000-000060210000}"/>
    <cellStyle name="Normal 2 2 2 2 5 4 5 2" xfId="14166" xr:uid="{00000000-0005-0000-0000-000061210000}"/>
    <cellStyle name="Normal 2 2 2 2 5 4 5 2 2" xfId="34218" xr:uid="{00000000-0005-0000-0000-000062210000}"/>
    <cellStyle name="Normal 2 2 2 2 5 4 5 3" xfId="25188" xr:uid="{00000000-0005-0000-0000-000063210000}"/>
    <cellStyle name="Normal 2 2 2 2 5 4 6" xfId="9684" xr:uid="{00000000-0005-0000-0000-000064210000}"/>
    <cellStyle name="Normal 2 2 2 2 5 4 6 2" xfId="29736" xr:uid="{00000000-0005-0000-0000-000065210000}"/>
    <cellStyle name="Normal 2 2 2 2 5 4 7" xfId="20706" xr:uid="{00000000-0005-0000-0000-000066210000}"/>
    <cellStyle name="Normal 2 2 2 2 5 5" xfId="841" xr:uid="{00000000-0005-0000-0000-000067210000}"/>
    <cellStyle name="Normal 2 2 2 2 5 5 2" xfId="2335" xr:uid="{00000000-0005-0000-0000-000068210000}"/>
    <cellStyle name="Normal 2 2 2 2 5 5 2 2" xfId="6817" xr:uid="{00000000-0005-0000-0000-000069210000}"/>
    <cellStyle name="Normal 2 2 2 2 5 5 2 2 2" xfId="15847" xr:uid="{00000000-0005-0000-0000-00006A210000}"/>
    <cellStyle name="Normal 2 2 2 2 5 5 2 2 2 2" xfId="35899" xr:uid="{00000000-0005-0000-0000-00006B210000}"/>
    <cellStyle name="Normal 2 2 2 2 5 5 2 2 3" xfId="26869" xr:uid="{00000000-0005-0000-0000-00006C210000}"/>
    <cellStyle name="Normal 2 2 2 2 5 5 2 3" xfId="11365" xr:uid="{00000000-0005-0000-0000-00006D210000}"/>
    <cellStyle name="Normal 2 2 2 2 5 5 2 3 2" xfId="31417" xr:uid="{00000000-0005-0000-0000-00006E210000}"/>
    <cellStyle name="Normal 2 2 2 2 5 5 2 4" xfId="22387" xr:uid="{00000000-0005-0000-0000-00006F210000}"/>
    <cellStyle name="Normal 2 2 2 2 5 5 3" xfId="3829" xr:uid="{00000000-0005-0000-0000-000070210000}"/>
    <cellStyle name="Normal 2 2 2 2 5 5 3 2" xfId="8311" xr:uid="{00000000-0005-0000-0000-000071210000}"/>
    <cellStyle name="Normal 2 2 2 2 5 5 3 2 2" xfId="17341" xr:uid="{00000000-0005-0000-0000-000072210000}"/>
    <cellStyle name="Normal 2 2 2 2 5 5 3 2 2 2" xfId="37393" xr:uid="{00000000-0005-0000-0000-000073210000}"/>
    <cellStyle name="Normal 2 2 2 2 5 5 3 2 3" xfId="28363" xr:uid="{00000000-0005-0000-0000-000074210000}"/>
    <cellStyle name="Normal 2 2 2 2 5 5 3 3" xfId="12859" xr:uid="{00000000-0005-0000-0000-000075210000}"/>
    <cellStyle name="Normal 2 2 2 2 5 5 3 3 2" xfId="32911" xr:uid="{00000000-0005-0000-0000-000076210000}"/>
    <cellStyle name="Normal 2 2 2 2 5 5 3 4" xfId="23881" xr:uid="{00000000-0005-0000-0000-000077210000}"/>
    <cellStyle name="Normal 2 2 2 2 5 5 4" xfId="5323" xr:uid="{00000000-0005-0000-0000-000078210000}"/>
    <cellStyle name="Normal 2 2 2 2 5 5 4 2" xfId="14353" xr:uid="{00000000-0005-0000-0000-000079210000}"/>
    <cellStyle name="Normal 2 2 2 2 5 5 4 2 2" xfId="34405" xr:uid="{00000000-0005-0000-0000-00007A210000}"/>
    <cellStyle name="Normal 2 2 2 2 5 5 4 3" xfId="25375" xr:uid="{00000000-0005-0000-0000-00007B210000}"/>
    <cellStyle name="Normal 2 2 2 2 5 5 5" xfId="9871" xr:uid="{00000000-0005-0000-0000-00007C210000}"/>
    <cellStyle name="Normal 2 2 2 2 5 5 5 2" xfId="29923" xr:uid="{00000000-0005-0000-0000-00007D210000}"/>
    <cellStyle name="Normal 2 2 2 2 5 5 6" xfId="20893" xr:uid="{00000000-0005-0000-0000-00007E210000}"/>
    <cellStyle name="Normal 2 2 2 2 5 6" xfId="1590" xr:uid="{00000000-0005-0000-0000-00007F210000}"/>
    <cellStyle name="Normal 2 2 2 2 5 6 2" xfId="6072" xr:uid="{00000000-0005-0000-0000-000080210000}"/>
    <cellStyle name="Normal 2 2 2 2 5 6 2 2" xfId="15102" xr:uid="{00000000-0005-0000-0000-000081210000}"/>
    <cellStyle name="Normal 2 2 2 2 5 6 2 2 2" xfId="35154" xr:uid="{00000000-0005-0000-0000-000082210000}"/>
    <cellStyle name="Normal 2 2 2 2 5 6 2 3" xfId="26124" xr:uid="{00000000-0005-0000-0000-000083210000}"/>
    <cellStyle name="Normal 2 2 2 2 5 6 3" xfId="10620" xr:uid="{00000000-0005-0000-0000-000084210000}"/>
    <cellStyle name="Normal 2 2 2 2 5 6 3 2" xfId="30672" xr:uid="{00000000-0005-0000-0000-000085210000}"/>
    <cellStyle name="Normal 2 2 2 2 5 6 4" xfId="21642" xr:uid="{00000000-0005-0000-0000-000086210000}"/>
    <cellStyle name="Normal 2 2 2 2 5 7" xfId="3084" xr:uid="{00000000-0005-0000-0000-000087210000}"/>
    <cellStyle name="Normal 2 2 2 2 5 7 2" xfId="7566" xr:uid="{00000000-0005-0000-0000-000088210000}"/>
    <cellStyle name="Normal 2 2 2 2 5 7 2 2" xfId="16596" xr:uid="{00000000-0005-0000-0000-000089210000}"/>
    <cellStyle name="Normal 2 2 2 2 5 7 2 2 2" xfId="36648" xr:uid="{00000000-0005-0000-0000-00008A210000}"/>
    <cellStyle name="Normal 2 2 2 2 5 7 2 3" xfId="27618" xr:uid="{00000000-0005-0000-0000-00008B210000}"/>
    <cellStyle name="Normal 2 2 2 2 5 7 3" xfId="12114" xr:uid="{00000000-0005-0000-0000-00008C210000}"/>
    <cellStyle name="Normal 2 2 2 2 5 7 3 2" xfId="32166" xr:uid="{00000000-0005-0000-0000-00008D210000}"/>
    <cellStyle name="Normal 2 2 2 2 5 7 4" xfId="23136" xr:uid="{00000000-0005-0000-0000-00008E210000}"/>
    <cellStyle name="Normal 2 2 2 2 5 8" xfId="4578" xr:uid="{00000000-0005-0000-0000-00008F210000}"/>
    <cellStyle name="Normal 2 2 2 2 5 8 2" xfId="13608" xr:uid="{00000000-0005-0000-0000-000090210000}"/>
    <cellStyle name="Normal 2 2 2 2 5 8 2 2" xfId="33660" xr:uid="{00000000-0005-0000-0000-000091210000}"/>
    <cellStyle name="Normal 2 2 2 2 5 8 3" xfId="24630" xr:uid="{00000000-0005-0000-0000-000092210000}"/>
    <cellStyle name="Normal 2 2 2 2 5 9" xfId="9126" xr:uid="{00000000-0005-0000-0000-000093210000}"/>
    <cellStyle name="Normal 2 2 2 2 5 9 2" xfId="29178" xr:uid="{00000000-0005-0000-0000-000094210000}"/>
    <cellStyle name="Normal 2 2 2 2 6" xfId="104" xr:uid="{00000000-0005-0000-0000-000095210000}"/>
    <cellStyle name="Normal 2 2 2 2 6 10" xfId="20156" xr:uid="{00000000-0005-0000-0000-000096210000}"/>
    <cellStyle name="Normal 2 2 2 2 6 2" xfId="290" xr:uid="{00000000-0005-0000-0000-000097210000}"/>
    <cellStyle name="Normal 2 2 2 2 6 2 2" xfId="1033" xr:uid="{00000000-0005-0000-0000-000098210000}"/>
    <cellStyle name="Normal 2 2 2 2 6 2 2 2" xfId="2527" xr:uid="{00000000-0005-0000-0000-000099210000}"/>
    <cellStyle name="Normal 2 2 2 2 6 2 2 2 2" xfId="7009" xr:uid="{00000000-0005-0000-0000-00009A210000}"/>
    <cellStyle name="Normal 2 2 2 2 6 2 2 2 2 2" xfId="16039" xr:uid="{00000000-0005-0000-0000-00009B210000}"/>
    <cellStyle name="Normal 2 2 2 2 6 2 2 2 2 2 2" xfId="36091" xr:uid="{00000000-0005-0000-0000-00009C210000}"/>
    <cellStyle name="Normal 2 2 2 2 6 2 2 2 2 3" xfId="27061" xr:uid="{00000000-0005-0000-0000-00009D210000}"/>
    <cellStyle name="Normal 2 2 2 2 6 2 2 2 3" xfId="11557" xr:uid="{00000000-0005-0000-0000-00009E210000}"/>
    <cellStyle name="Normal 2 2 2 2 6 2 2 2 3 2" xfId="31609" xr:uid="{00000000-0005-0000-0000-00009F210000}"/>
    <cellStyle name="Normal 2 2 2 2 6 2 2 2 4" xfId="22579" xr:uid="{00000000-0005-0000-0000-0000A0210000}"/>
    <cellStyle name="Normal 2 2 2 2 6 2 2 3" xfId="4021" xr:uid="{00000000-0005-0000-0000-0000A1210000}"/>
    <cellStyle name="Normal 2 2 2 2 6 2 2 3 2" xfId="8503" xr:uid="{00000000-0005-0000-0000-0000A2210000}"/>
    <cellStyle name="Normal 2 2 2 2 6 2 2 3 2 2" xfId="17533" xr:uid="{00000000-0005-0000-0000-0000A3210000}"/>
    <cellStyle name="Normal 2 2 2 2 6 2 2 3 2 2 2" xfId="37585" xr:uid="{00000000-0005-0000-0000-0000A4210000}"/>
    <cellStyle name="Normal 2 2 2 2 6 2 2 3 2 3" xfId="28555" xr:uid="{00000000-0005-0000-0000-0000A5210000}"/>
    <cellStyle name="Normal 2 2 2 2 6 2 2 3 3" xfId="13051" xr:uid="{00000000-0005-0000-0000-0000A6210000}"/>
    <cellStyle name="Normal 2 2 2 2 6 2 2 3 3 2" xfId="33103" xr:uid="{00000000-0005-0000-0000-0000A7210000}"/>
    <cellStyle name="Normal 2 2 2 2 6 2 2 3 4" xfId="24073" xr:uid="{00000000-0005-0000-0000-0000A8210000}"/>
    <cellStyle name="Normal 2 2 2 2 6 2 2 4" xfId="5515" xr:uid="{00000000-0005-0000-0000-0000A9210000}"/>
    <cellStyle name="Normal 2 2 2 2 6 2 2 4 2" xfId="14545" xr:uid="{00000000-0005-0000-0000-0000AA210000}"/>
    <cellStyle name="Normal 2 2 2 2 6 2 2 4 2 2" xfId="34597" xr:uid="{00000000-0005-0000-0000-0000AB210000}"/>
    <cellStyle name="Normal 2 2 2 2 6 2 2 4 3" xfId="25567" xr:uid="{00000000-0005-0000-0000-0000AC210000}"/>
    <cellStyle name="Normal 2 2 2 2 6 2 2 5" xfId="10063" xr:uid="{00000000-0005-0000-0000-0000AD210000}"/>
    <cellStyle name="Normal 2 2 2 2 6 2 2 5 2" xfId="30115" xr:uid="{00000000-0005-0000-0000-0000AE210000}"/>
    <cellStyle name="Normal 2 2 2 2 6 2 2 6" xfId="21085" xr:uid="{00000000-0005-0000-0000-0000AF210000}"/>
    <cellStyle name="Normal 2 2 2 2 6 2 3" xfId="1784" xr:uid="{00000000-0005-0000-0000-0000B0210000}"/>
    <cellStyle name="Normal 2 2 2 2 6 2 3 2" xfId="6266" xr:uid="{00000000-0005-0000-0000-0000B1210000}"/>
    <cellStyle name="Normal 2 2 2 2 6 2 3 2 2" xfId="15296" xr:uid="{00000000-0005-0000-0000-0000B2210000}"/>
    <cellStyle name="Normal 2 2 2 2 6 2 3 2 2 2" xfId="35348" xr:uid="{00000000-0005-0000-0000-0000B3210000}"/>
    <cellStyle name="Normal 2 2 2 2 6 2 3 2 3" xfId="26318" xr:uid="{00000000-0005-0000-0000-0000B4210000}"/>
    <cellStyle name="Normal 2 2 2 2 6 2 3 3" xfId="10814" xr:uid="{00000000-0005-0000-0000-0000B5210000}"/>
    <cellStyle name="Normal 2 2 2 2 6 2 3 3 2" xfId="30866" xr:uid="{00000000-0005-0000-0000-0000B6210000}"/>
    <cellStyle name="Normal 2 2 2 2 6 2 3 4" xfId="21836" xr:uid="{00000000-0005-0000-0000-0000B7210000}"/>
    <cellStyle name="Normal 2 2 2 2 6 2 4" xfId="3278" xr:uid="{00000000-0005-0000-0000-0000B8210000}"/>
    <cellStyle name="Normal 2 2 2 2 6 2 4 2" xfId="7760" xr:uid="{00000000-0005-0000-0000-0000B9210000}"/>
    <cellStyle name="Normal 2 2 2 2 6 2 4 2 2" xfId="16790" xr:uid="{00000000-0005-0000-0000-0000BA210000}"/>
    <cellStyle name="Normal 2 2 2 2 6 2 4 2 2 2" xfId="36842" xr:uid="{00000000-0005-0000-0000-0000BB210000}"/>
    <cellStyle name="Normal 2 2 2 2 6 2 4 2 3" xfId="27812" xr:uid="{00000000-0005-0000-0000-0000BC210000}"/>
    <cellStyle name="Normal 2 2 2 2 6 2 4 3" xfId="12308" xr:uid="{00000000-0005-0000-0000-0000BD210000}"/>
    <cellStyle name="Normal 2 2 2 2 6 2 4 3 2" xfId="32360" xr:uid="{00000000-0005-0000-0000-0000BE210000}"/>
    <cellStyle name="Normal 2 2 2 2 6 2 4 4" xfId="23330" xr:uid="{00000000-0005-0000-0000-0000BF210000}"/>
    <cellStyle name="Normal 2 2 2 2 6 2 5" xfId="4772" xr:uid="{00000000-0005-0000-0000-0000C0210000}"/>
    <cellStyle name="Normal 2 2 2 2 6 2 5 2" xfId="13802" xr:uid="{00000000-0005-0000-0000-0000C1210000}"/>
    <cellStyle name="Normal 2 2 2 2 6 2 5 2 2" xfId="33854" xr:uid="{00000000-0005-0000-0000-0000C2210000}"/>
    <cellStyle name="Normal 2 2 2 2 6 2 5 3" xfId="24824" xr:uid="{00000000-0005-0000-0000-0000C3210000}"/>
    <cellStyle name="Normal 2 2 2 2 6 2 6" xfId="9320" xr:uid="{00000000-0005-0000-0000-0000C4210000}"/>
    <cellStyle name="Normal 2 2 2 2 6 2 6 2" xfId="29372" xr:uid="{00000000-0005-0000-0000-0000C5210000}"/>
    <cellStyle name="Normal 2 2 2 2 6 2 7" xfId="20342" xr:uid="{00000000-0005-0000-0000-0000C6210000}"/>
    <cellStyle name="Normal 2 2 2 2 6 3" xfId="476" xr:uid="{00000000-0005-0000-0000-0000C7210000}"/>
    <cellStyle name="Normal 2 2 2 2 6 3 2" xfId="1223" xr:uid="{00000000-0005-0000-0000-0000C8210000}"/>
    <cellStyle name="Normal 2 2 2 2 6 3 2 2" xfId="2717" xr:uid="{00000000-0005-0000-0000-0000C9210000}"/>
    <cellStyle name="Normal 2 2 2 2 6 3 2 2 2" xfId="7199" xr:uid="{00000000-0005-0000-0000-0000CA210000}"/>
    <cellStyle name="Normal 2 2 2 2 6 3 2 2 2 2" xfId="16229" xr:uid="{00000000-0005-0000-0000-0000CB210000}"/>
    <cellStyle name="Normal 2 2 2 2 6 3 2 2 2 2 2" xfId="36281" xr:uid="{00000000-0005-0000-0000-0000CC210000}"/>
    <cellStyle name="Normal 2 2 2 2 6 3 2 2 2 3" xfId="27251" xr:uid="{00000000-0005-0000-0000-0000CD210000}"/>
    <cellStyle name="Normal 2 2 2 2 6 3 2 2 3" xfId="11747" xr:uid="{00000000-0005-0000-0000-0000CE210000}"/>
    <cellStyle name="Normal 2 2 2 2 6 3 2 2 3 2" xfId="31799" xr:uid="{00000000-0005-0000-0000-0000CF210000}"/>
    <cellStyle name="Normal 2 2 2 2 6 3 2 2 4" xfId="22769" xr:uid="{00000000-0005-0000-0000-0000D0210000}"/>
    <cellStyle name="Normal 2 2 2 2 6 3 2 3" xfId="4211" xr:uid="{00000000-0005-0000-0000-0000D1210000}"/>
    <cellStyle name="Normal 2 2 2 2 6 3 2 3 2" xfId="8693" xr:uid="{00000000-0005-0000-0000-0000D2210000}"/>
    <cellStyle name="Normal 2 2 2 2 6 3 2 3 2 2" xfId="17723" xr:uid="{00000000-0005-0000-0000-0000D3210000}"/>
    <cellStyle name="Normal 2 2 2 2 6 3 2 3 2 2 2" xfId="37775" xr:uid="{00000000-0005-0000-0000-0000D4210000}"/>
    <cellStyle name="Normal 2 2 2 2 6 3 2 3 2 3" xfId="28745" xr:uid="{00000000-0005-0000-0000-0000D5210000}"/>
    <cellStyle name="Normal 2 2 2 2 6 3 2 3 3" xfId="13241" xr:uid="{00000000-0005-0000-0000-0000D6210000}"/>
    <cellStyle name="Normal 2 2 2 2 6 3 2 3 3 2" xfId="33293" xr:uid="{00000000-0005-0000-0000-0000D7210000}"/>
    <cellStyle name="Normal 2 2 2 2 6 3 2 3 4" xfId="24263" xr:uid="{00000000-0005-0000-0000-0000D8210000}"/>
    <cellStyle name="Normal 2 2 2 2 6 3 2 4" xfId="5705" xr:uid="{00000000-0005-0000-0000-0000D9210000}"/>
    <cellStyle name="Normal 2 2 2 2 6 3 2 4 2" xfId="14735" xr:uid="{00000000-0005-0000-0000-0000DA210000}"/>
    <cellStyle name="Normal 2 2 2 2 6 3 2 4 2 2" xfId="34787" xr:uid="{00000000-0005-0000-0000-0000DB210000}"/>
    <cellStyle name="Normal 2 2 2 2 6 3 2 4 3" xfId="25757" xr:uid="{00000000-0005-0000-0000-0000DC210000}"/>
    <cellStyle name="Normal 2 2 2 2 6 3 2 5" xfId="10253" xr:uid="{00000000-0005-0000-0000-0000DD210000}"/>
    <cellStyle name="Normal 2 2 2 2 6 3 2 5 2" xfId="30305" xr:uid="{00000000-0005-0000-0000-0000DE210000}"/>
    <cellStyle name="Normal 2 2 2 2 6 3 2 6" xfId="21275" xr:uid="{00000000-0005-0000-0000-0000DF210000}"/>
    <cellStyle name="Normal 2 2 2 2 6 3 3" xfId="1970" xr:uid="{00000000-0005-0000-0000-0000E0210000}"/>
    <cellStyle name="Normal 2 2 2 2 6 3 3 2" xfId="6452" xr:uid="{00000000-0005-0000-0000-0000E1210000}"/>
    <cellStyle name="Normal 2 2 2 2 6 3 3 2 2" xfId="15482" xr:uid="{00000000-0005-0000-0000-0000E2210000}"/>
    <cellStyle name="Normal 2 2 2 2 6 3 3 2 2 2" xfId="35534" xr:uid="{00000000-0005-0000-0000-0000E3210000}"/>
    <cellStyle name="Normal 2 2 2 2 6 3 3 2 3" xfId="26504" xr:uid="{00000000-0005-0000-0000-0000E4210000}"/>
    <cellStyle name="Normal 2 2 2 2 6 3 3 3" xfId="11000" xr:uid="{00000000-0005-0000-0000-0000E5210000}"/>
    <cellStyle name="Normal 2 2 2 2 6 3 3 3 2" xfId="31052" xr:uid="{00000000-0005-0000-0000-0000E6210000}"/>
    <cellStyle name="Normal 2 2 2 2 6 3 3 4" xfId="22022" xr:uid="{00000000-0005-0000-0000-0000E7210000}"/>
    <cellStyle name="Normal 2 2 2 2 6 3 4" xfId="3464" xr:uid="{00000000-0005-0000-0000-0000E8210000}"/>
    <cellStyle name="Normal 2 2 2 2 6 3 4 2" xfId="7946" xr:uid="{00000000-0005-0000-0000-0000E9210000}"/>
    <cellStyle name="Normal 2 2 2 2 6 3 4 2 2" xfId="16976" xr:uid="{00000000-0005-0000-0000-0000EA210000}"/>
    <cellStyle name="Normal 2 2 2 2 6 3 4 2 2 2" xfId="37028" xr:uid="{00000000-0005-0000-0000-0000EB210000}"/>
    <cellStyle name="Normal 2 2 2 2 6 3 4 2 3" xfId="27998" xr:uid="{00000000-0005-0000-0000-0000EC210000}"/>
    <cellStyle name="Normal 2 2 2 2 6 3 4 3" xfId="12494" xr:uid="{00000000-0005-0000-0000-0000ED210000}"/>
    <cellStyle name="Normal 2 2 2 2 6 3 4 3 2" xfId="32546" xr:uid="{00000000-0005-0000-0000-0000EE210000}"/>
    <cellStyle name="Normal 2 2 2 2 6 3 4 4" xfId="23516" xr:uid="{00000000-0005-0000-0000-0000EF210000}"/>
    <cellStyle name="Normal 2 2 2 2 6 3 5" xfId="4958" xr:uid="{00000000-0005-0000-0000-0000F0210000}"/>
    <cellStyle name="Normal 2 2 2 2 6 3 5 2" xfId="13988" xr:uid="{00000000-0005-0000-0000-0000F1210000}"/>
    <cellStyle name="Normal 2 2 2 2 6 3 5 2 2" xfId="34040" xr:uid="{00000000-0005-0000-0000-0000F2210000}"/>
    <cellStyle name="Normal 2 2 2 2 6 3 5 3" xfId="25010" xr:uid="{00000000-0005-0000-0000-0000F3210000}"/>
    <cellStyle name="Normal 2 2 2 2 6 3 6" xfId="9506" xr:uid="{00000000-0005-0000-0000-0000F4210000}"/>
    <cellStyle name="Normal 2 2 2 2 6 3 6 2" xfId="29558" xr:uid="{00000000-0005-0000-0000-0000F5210000}"/>
    <cellStyle name="Normal 2 2 2 2 6 3 7" xfId="20528" xr:uid="{00000000-0005-0000-0000-0000F6210000}"/>
    <cellStyle name="Normal 2 2 2 2 6 4" xfId="662" xr:uid="{00000000-0005-0000-0000-0000F7210000}"/>
    <cellStyle name="Normal 2 2 2 2 6 4 2" xfId="1409" xr:uid="{00000000-0005-0000-0000-0000F8210000}"/>
    <cellStyle name="Normal 2 2 2 2 6 4 2 2" xfId="2903" xr:uid="{00000000-0005-0000-0000-0000F9210000}"/>
    <cellStyle name="Normal 2 2 2 2 6 4 2 2 2" xfId="7385" xr:uid="{00000000-0005-0000-0000-0000FA210000}"/>
    <cellStyle name="Normal 2 2 2 2 6 4 2 2 2 2" xfId="16415" xr:uid="{00000000-0005-0000-0000-0000FB210000}"/>
    <cellStyle name="Normal 2 2 2 2 6 4 2 2 2 2 2" xfId="36467" xr:uid="{00000000-0005-0000-0000-0000FC210000}"/>
    <cellStyle name="Normal 2 2 2 2 6 4 2 2 2 3" xfId="27437" xr:uid="{00000000-0005-0000-0000-0000FD210000}"/>
    <cellStyle name="Normal 2 2 2 2 6 4 2 2 3" xfId="11933" xr:uid="{00000000-0005-0000-0000-0000FE210000}"/>
    <cellStyle name="Normal 2 2 2 2 6 4 2 2 3 2" xfId="31985" xr:uid="{00000000-0005-0000-0000-0000FF210000}"/>
    <cellStyle name="Normal 2 2 2 2 6 4 2 2 4" xfId="22955" xr:uid="{00000000-0005-0000-0000-000000220000}"/>
    <cellStyle name="Normal 2 2 2 2 6 4 2 3" xfId="4397" xr:uid="{00000000-0005-0000-0000-000001220000}"/>
    <cellStyle name="Normal 2 2 2 2 6 4 2 3 2" xfId="8879" xr:uid="{00000000-0005-0000-0000-000002220000}"/>
    <cellStyle name="Normal 2 2 2 2 6 4 2 3 2 2" xfId="17909" xr:uid="{00000000-0005-0000-0000-000003220000}"/>
    <cellStyle name="Normal 2 2 2 2 6 4 2 3 2 2 2" xfId="37961" xr:uid="{00000000-0005-0000-0000-000004220000}"/>
    <cellStyle name="Normal 2 2 2 2 6 4 2 3 2 3" xfId="28931" xr:uid="{00000000-0005-0000-0000-000005220000}"/>
    <cellStyle name="Normal 2 2 2 2 6 4 2 3 3" xfId="13427" xr:uid="{00000000-0005-0000-0000-000006220000}"/>
    <cellStyle name="Normal 2 2 2 2 6 4 2 3 3 2" xfId="33479" xr:uid="{00000000-0005-0000-0000-000007220000}"/>
    <cellStyle name="Normal 2 2 2 2 6 4 2 3 4" xfId="24449" xr:uid="{00000000-0005-0000-0000-000008220000}"/>
    <cellStyle name="Normal 2 2 2 2 6 4 2 4" xfId="5891" xr:uid="{00000000-0005-0000-0000-000009220000}"/>
    <cellStyle name="Normal 2 2 2 2 6 4 2 4 2" xfId="14921" xr:uid="{00000000-0005-0000-0000-00000A220000}"/>
    <cellStyle name="Normal 2 2 2 2 6 4 2 4 2 2" xfId="34973" xr:uid="{00000000-0005-0000-0000-00000B220000}"/>
    <cellStyle name="Normal 2 2 2 2 6 4 2 4 3" xfId="25943" xr:uid="{00000000-0005-0000-0000-00000C220000}"/>
    <cellStyle name="Normal 2 2 2 2 6 4 2 5" xfId="10439" xr:uid="{00000000-0005-0000-0000-00000D220000}"/>
    <cellStyle name="Normal 2 2 2 2 6 4 2 5 2" xfId="30491" xr:uid="{00000000-0005-0000-0000-00000E220000}"/>
    <cellStyle name="Normal 2 2 2 2 6 4 2 6" xfId="21461" xr:uid="{00000000-0005-0000-0000-00000F220000}"/>
    <cellStyle name="Normal 2 2 2 2 6 4 3" xfId="2156" xr:uid="{00000000-0005-0000-0000-000010220000}"/>
    <cellStyle name="Normal 2 2 2 2 6 4 3 2" xfId="6638" xr:uid="{00000000-0005-0000-0000-000011220000}"/>
    <cellStyle name="Normal 2 2 2 2 6 4 3 2 2" xfId="15668" xr:uid="{00000000-0005-0000-0000-000012220000}"/>
    <cellStyle name="Normal 2 2 2 2 6 4 3 2 2 2" xfId="35720" xr:uid="{00000000-0005-0000-0000-000013220000}"/>
    <cellStyle name="Normal 2 2 2 2 6 4 3 2 3" xfId="26690" xr:uid="{00000000-0005-0000-0000-000014220000}"/>
    <cellStyle name="Normal 2 2 2 2 6 4 3 3" xfId="11186" xr:uid="{00000000-0005-0000-0000-000015220000}"/>
    <cellStyle name="Normal 2 2 2 2 6 4 3 3 2" xfId="31238" xr:uid="{00000000-0005-0000-0000-000016220000}"/>
    <cellStyle name="Normal 2 2 2 2 6 4 3 4" xfId="22208" xr:uid="{00000000-0005-0000-0000-000017220000}"/>
    <cellStyle name="Normal 2 2 2 2 6 4 4" xfId="3650" xr:uid="{00000000-0005-0000-0000-000018220000}"/>
    <cellStyle name="Normal 2 2 2 2 6 4 4 2" xfId="8132" xr:uid="{00000000-0005-0000-0000-000019220000}"/>
    <cellStyle name="Normal 2 2 2 2 6 4 4 2 2" xfId="17162" xr:uid="{00000000-0005-0000-0000-00001A220000}"/>
    <cellStyle name="Normal 2 2 2 2 6 4 4 2 2 2" xfId="37214" xr:uid="{00000000-0005-0000-0000-00001B220000}"/>
    <cellStyle name="Normal 2 2 2 2 6 4 4 2 3" xfId="28184" xr:uid="{00000000-0005-0000-0000-00001C220000}"/>
    <cellStyle name="Normal 2 2 2 2 6 4 4 3" xfId="12680" xr:uid="{00000000-0005-0000-0000-00001D220000}"/>
    <cellStyle name="Normal 2 2 2 2 6 4 4 3 2" xfId="32732" xr:uid="{00000000-0005-0000-0000-00001E220000}"/>
    <cellStyle name="Normal 2 2 2 2 6 4 4 4" xfId="23702" xr:uid="{00000000-0005-0000-0000-00001F220000}"/>
    <cellStyle name="Normal 2 2 2 2 6 4 5" xfId="5144" xr:uid="{00000000-0005-0000-0000-000020220000}"/>
    <cellStyle name="Normal 2 2 2 2 6 4 5 2" xfId="14174" xr:uid="{00000000-0005-0000-0000-000021220000}"/>
    <cellStyle name="Normal 2 2 2 2 6 4 5 2 2" xfId="34226" xr:uid="{00000000-0005-0000-0000-000022220000}"/>
    <cellStyle name="Normal 2 2 2 2 6 4 5 3" xfId="25196" xr:uid="{00000000-0005-0000-0000-000023220000}"/>
    <cellStyle name="Normal 2 2 2 2 6 4 6" xfId="9692" xr:uid="{00000000-0005-0000-0000-000024220000}"/>
    <cellStyle name="Normal 2 2 2 2 6 4 6 2" xfId="29744" xr:uid="{00000000-0005-0000-0000-000025220000}"/>
    <cellStyle name="Normal 2 2 2 2 6 4 7" xfId="20714" xr:uid="{00000000-0005-0000-0000-000026220000}"/>
    <cellStyle name="Normal 2 2 2 2 6 5" xfId="849" xr:uid="{00000000-0005-0000-0000-000027220000}"/>
    <cellStyle name="Normal 2 2 2 2 6 5 2" xfId="2343" xr:uid="{00000000-0005-0000-0000-000028220000}"/>
    <cellStyle name="Normal 2 2 2 2 6 5 2 2" xfId="6825" xr:uid="{00000000-0005-0000-0000-000029220000}"/>
    <cellStyle name="Normal 2 2 2 2 6 5 2 2 2" xfId="15855" xr:uid="{00000000-0005-0000-0000-00002A220000}"/>
    <cellStyle name="Normal 2 2 2 2 6 5 2 2 2 2" xfId="35907" xr:uid="{00000000-0005-0000-0000-00002B220000}"/>
    <cellStyle name="Normal 2 2 2 2 6 5 2 2 3" xfId="26877" xr:uid="{00000000-0005-0000-0000-00002C220000}"/>
    <cellStyle name="Normal 2 2 2 2 6 5 2 3" xfId="11373" xr:uid="{00000000-0005-0000-0000-00002D220000}"/>
    <cellStyle name="Normal 2 2 2 2 6 5 2 3 2" xfId="31425" xr:uid="{00000000-0005-0000-0000-00002E220000}"/>
    <cellStyle name="Normal 2 2 2 2 6 5 2 4" xfId="22395" xr:uid="{00000000-0005-0000-0000-00002F220000}"/>
    <cellStyle name="Normal 2 2 2 2 6 5 3" xfId="3837" xr:uid="{00000000-0005-0000-0000-000030220000}"/>
    <cellStyle name="Normal 2 2 2 2 6 5 3 2" xfId="8319" xr:uid="{00000000-0005-0000-0000-000031220000}"/>
    <cellStyle name="Normal 2 2 2 2 6 5 3 2 2" xfId="17349" xr:uid="{00000000-0005-0000-0000-000032220000}"/>
    <cellStyle name="Normal 2 2 2 2 6 5 3 2 2 2" xfId="37401" xr:uid="{00000000-0005-0000-0000-000033220000}"/>
    <cellStyle name="Normal 2 2 2 2 6 5 3 2 3" xfId="28371" xr:uid="{00000000-0005-0000-0000-000034220000}"/>
    <cellStyle name="Normal 2 2 2 2 6 5 3 3" xfId="12867" xr:uid="{00000000-0005-0000-0000-000035220000}"/>
    <cellStyle name="Normal 2 2 2 2 6 5 3 3 2" xfId="32919" xr:uid="{00000000-0005-0000-0000-000036220000}"/>
    <cellStyle name="Normal 2 2 2 2 6 5 3 4" xfId="23889" xr:uid="{00000000-0005-0000-0000-000037220000}"/>
    <cellStyle name="Normal 2 2 2 2 6 5 4" xfId="5331" xr:uid="{00000000-0005-0000-0000-000038220000}"/>
    <cellStyle name="Normal 2 2 2 2 6 5 4 2" xfId="14361" xr:uid="{00000000-0005-0000-0000-000039220000}"/>
    <cellStyle name="Normal 2 2 2 2 6 5 4 2 2" xfId="34413" xr:uid="{00000000-0005-0000-0000-00003A220000}"/>
    <cellStyle name="Normal 2 2 2 2 6 5 4 3" xfId="25383" xr:uid="{00000000-0005-0000-0000-00003B220000}"/>
    <cellStyle name="Normal 2 2 2 2 6 5 5" xfId="9879" xr:uid="{00000000-0005-0000-0000-00003C220000}"/>
    <cellStyle name="Normal 2 2 2 2 6 5 5 2" xfId="29931" xr:uid="{00000000-0005-0000-0000-00003D220000}"/>
    <cellStyle name="Normal 2 2 2 2 6 5 6" xfId="20901" xr:uid="{00000000-0005-0000-0000-00003E220000}"/>
    <cellStyle name="Normal 2 2 2 2 6 6" xfId="1598" xr:uid="{00000000-0005-0000-0000-00003F220000}"/>
    <cellStyle name="Normal 2 2 2 2 6 6 2" xfId="6080" xr:uid="{00000000-0005-0000-0000-000040220000}"/>
    <cellStyle name="Normal 2 2 2 2 6 6 2 2" xfId="15110" xr:uid="{00000000-0005-0000-0000-000041220000}"/>
    <cellStyle name="Normal 2 2 2 2 6 6 2 2 2" xfId="35162" xr:uid="{00000000-0005-0000-0000-000042220000}"/>
    <cellStyle name="Normal 2 2 2 2 6 6 2 3" xfId="26132" xr:uid="{00000000-0005-0000-0000-000043220000}"/>
    <cellStyle name="Normal 2 2 2 2 6 6 3" xfId="10628" xr:uid="{00000000-0005-0000-0000-000044220000}"/>
    <cellStyle name="Normal 2 2 2 2 6 6 3 2" xfId="30680" xr:uid="{00000000-0005-0000-0000-000045220000}"/>
    <cellStyle name="Normal 2 2 2 2 6 6 4" xfId="21650" xr:uid="{00000000-0005-0000-0000-000046220000}"/>
    <cellStyle name="Normal 2 2 2 2 6 7" xfId="3092" xr:uid="{00000000-0005-0000-0000-000047220000}"/>
    <cellStyle name="Normal 2 2 2 2 6 7 2" xfId="7574" xr:uid="{00000000-0005-0000-0000-000048220000}"/>
    <cellStyle name="Normal 2 2 2 2 6 7 2 2" xfId="16604" xr:uid="{00000000-0005-0000-0000-000049220000}"/>
    <cellStyle name="Normal 2 2 2 2 6 7 2 2 2" xfId="36656" xr:uid="{00000000-0005-0000-0000-00004A220000}"/>
    <cellStyle name="Normal 2 2 2 2 6 7 2 3" xfId="27626" xr:uid="{00000000-0005-0000-0000-00004B220000}"/>
    <cellStyle name="Normal 2 2 2 2 6 7 3" xfId="12122" xr:uid="{00000000-0005-0000-0000-00004C220000}"/>
    <cellStyle name="Normal 2 2 2 2 6 7 3 2" xfId="32174" xr:uid="{00000000-0005-0000-0000-00004D220000}"/>
    <cellStyle name="Normal 2 2 2 2 6 7 4" xfId="23144" xr:uid="{00000000-0005-0000-0000-00004E220000}"/>
    <cellStyle name="Normal 2 2 2 2 6 8" xfId="4586" xr:uid="{00000000-0005-0000-0000-00004F220000}"/>
    <cellStyle name="Normal 2 2 2 2 6 8 2" xfId="13616" xr:uid="{00000000-0005-0000-0000-000050220000}"/>
    <cellStyle name="Normal 2 2 2 2 6 8 2 2" xfId="33668" xr:uid="{00000000-0005-0000-0000-000051220000}"/>
    <cellStyle name="Normal 2 2 2 2 6 8 3" xfId="24638" xr:uid="{00000000-0005-0000-0000-000052220000}"/>
    <cellStyle name="Normal 2 2 2 2 6 9" xfId="9134" xr:uid="{00000000-0005-0000-0000-000053220000}"/>
    <cellStyle name="Normal 2 2 2 2 6 9 2" xfId="29186" xr:uid="{00000000-0005-0000-0000-000054220000}"/>
    <cellStyle name="Normal 2 2 2 2 7" xfId="143" xr:uid="{00000000-0005-0000-0000-000055220000}"/>
    <cellStyle name="Normal 2 2 2 2 7 10" xfId="20195" xr:uid="{00000000-0005-0000-0000-000056220000}"/>
    <cellStyle name="Normal 2 2 2 2 7 2" xfId="329" xr:uid="{00000000-0005-0000-0000-000057220000}"/>
    <cellStyle name="Normal 2 2 2 2 7 2 2" xfId="1072" xr:uid="{00000000-0005-0000-0000-000058220000}"/>
    <cellStyle name="Normal 2 2 2 2 7 2 2 2" xfId="2566" xr:uid="{00000000-0005-0000-0000-000059220000}"/>
    <cellStyle name="Normal 2 2 2 2 7 2 2 2 2" xfId="7048" xr:uid="{00000000-0005-0000-0000-00005A220000}"/>
    <cellStyle name="Normal 2 2 2 2 7 2 2 2 2 2" xfId="16078" xr:uid="{00000000-0005-0000-0000-00005B220000}"/>
    <cellStyle name="Normal 2 2 2 2 7 2 2 2 2 2 2" xfId="36130" xr:uid="{00000000-0005-0000-0000-00005C220000}"/>
    <cellStyle name="Normal 2 2 2 2 7 2 2 2 2 3" xfId="27100" xr:uid="{00000000-0005-0000-0000-00005D220000}"/>
    <cellStyle name="Normal 2 2 2 2 7 2 2 2 3" xfId="11596" xr:uid="{00000000-0005-0000-0000-00005E220000}"/>
    <cellStyle name="Normal 2 2 2 2 7 2 2 2 3 2" xfId="31648" xr:uid="{00000000-0005-0000-0000-00005F220000}"/>
    <cellStyle name="Normal 2 2 2 2 7 2 2 2 4" xfId="22618" xr:uid="{00000000-0005-0000-0000-000060220000}"/>
    <cellStyle name="Normal 2 2 2 2 7 2 2 3" xfId="4060" xr:uid="{00000000-0005-0000-0000-000061220000}"/>
    <cellStyle name="Normal 2 2 2 2 7 2 2 3 2" xfId="8542" xr:uid="{00000000-0005-0000-0000-000062220000}"/>
    <cellStyle name="Normal 2 2 2 2 7 2 2 3 2 2" xfId="17572" xr:uid="{00000000-0005-0000-0000-000063220000}"/>
    <cellStyle name="Normal 2 2 2 2 7 2 2 3 2 2 2" xfId="37624" xr:uid="{00000000-0005-0000-0000-000064220000}"/>
    <cellStyle name="Normal 2 2 2 2 7 2 2 3 2 3" xfId="28594" xr:uid="{00000000-0005-0000-0000-000065220000}"/>
    <cellStyle name="Normal 2 2 2 2 7 2 2 3 3" xfId="13090" xr:uid="{00000000-0005-0000-0000-000066220000}"/>
    <cellStyle name="Normal 2 2 2 2 7 2 2 3 3 2" xfId="33142" xr:uid="{00000000-0005-0000-0000-000067220000}"/>
    <cellStyle name="Normal 2 2 2 2 7 2 2 3 4" xfId="24112" xr:uid="{00000000-0005-0000-0000-000068220000}"/>
    <cellStyle name="Normal 2 2 2 2 7 2 2 4" xfId="5554" xr:uid="{00000000-0005-0000-0000-000069220000}"/>
    <cellStyle name="Normal 2 2 2 2 7 2 2 4 2" xfId="14584" xr:uid="{00000000-0005-0000-0000-00006A220000}"/>
    <cellStyle name="Normal 2 2 2 2 7 2 2 4 2 2" xfId="34636" xr:uid="{00000000-0005-0000-0000-00006B220000}"/>
    <cellStyle name="Normal 2 2 2 2 7 2 2 4 3" xfId="25606" xr:uid="{00000000-0005-0000-0000-00006C220000}"/>
    <cellStyle name="Normal 2 2 2 2 7 2 2 5" xfId="10102" xr:uid="{00000000-0005-0000-0000-00006D220000}"/>
    <cellStyle name="Normal 2 2 2 2 7 2 2 5 2" xfId="30154" xr:uid="{00000000-0005-0000-0000-00006E220000}"/>
    <cellStyle name="Normal 2 2 2 2 7 2 2 6" xfId="21124" xr:uid="{00000000-0005-0000-0000-00006F220000}"/>
    <cellStyle name="Normal 2 2 2 2 7 2 3" xfId="1823" xr:uid="{00000000-0005-0000-0000-000070220000}"/>
    <cellStyle name="Normal 2 2 2 2 7 2 3 2" xfId="6305" xr:uid="{00000000-0005-0000-0000-000071220000}"/>
    <cellStyle name="Normal 2 2 2 2 7 2 3 2 2" xfId="15335" xr:uid="{00000000-0005-0000-0000-000072220000}"/>
    <cellStyle name="Normal 2 2 2 2 7 2 3 2 2 2" xfId="35387" xr:uid="{00000000-0005-0000-0000-000073220000}"/>
    <cellStyle name="Normal 2 2 2 2 7 2 3 2 3" xfId="26357" xr:uid="{00000000-0005-0000-0000-000074220000}"/>
    <cellStyle name="Normal 2 2 2 2 7 2 3 3" xfId="10853" xr:uid="{00000000-0005-0000-0000-000075220000}"/>
    <cellStyle name="Normal 2 2 2 2 7 2 3 3 2" xfId="30905" xr:uid="{00000000-0005-0000-0000-000076220000}"/>
    <cellStyle name="Normal 2 2 2 2 7 2 3 4" xfId="21875" xr:uid="{00000000-0005-0000-0000-000077220000}"/>
    <cellStyle name="Normal 2 2 2 2 7 2 4" xfId="3317" xr:uid="{00000000-0005-0000-0000-000078220000}"/>
    <cellStyle name="Normal 2 2 2 2 7 2 4 2" xfId="7799" xr:uid="{00000000-0005-0000-0000-000079220000}"/>
    <cellStyle name="Normal 2 2 2 2 7 2 4 2 2" xfId="16829" xr:uid="{00000000-0005-0000-0000-00007A220000}"/>
    <cellStyle name="Normal 2 2 2 2 7 2 4 2 2 2" xfId="36881" xr:uid="{00000000-0005-0000-0000-00007B220000}"/>
    <cellStyle name="Normal 2 2 2 2 7 2 4 2 3" xfId="27851" xr:uid="{00000000-0005-0000-0000-00007C220000}"/>
    <cellStyle name="Normal 2 2 2 2 7 2 4 3" xfId="12347" xr:uid="{00000000-0005-0000-0000-00007D220000}"/>
    <cellStyle name="Normal 2 2 2 2 7 2 4 3 2" xfId="32399" xr:uid="{00000000-0005-0000-0000-00007E220000}"/>
    <cellStyle name="Normal 2 2 2 2 7 2 4 4" xfId="23369" xr:uid="{00000000-0005-0000-0000-00007F220000}"/>
    <cellStyle name="Normal 2 2 2 2 7 2 5" xfId="4811" xr:uid="{00000000-0005-0000-0000-000080220000}"/>
    <cellStyle name="Normal 2 2 2 2 7 2 5 2" xfId="13841" xr:uid="{00000000-0005-0000-0000-000081220000}"/>
    <cellStyle name="Normal 2 2 2 2 7 2 5 2 2" xfId="33893" xr:uid="{00000000-0005-0000-0000-000082220000}"/>
    <cellStyle name="Normal 2 2 2 2 7 2 5 3" xfId="24863" xr:uid="{00000000-0005-0000-0000-000083220000}"/>
    <cellStyle name="Normal 2 2 2 2 7 2 6" xfId="9359" xr:uid="{00000000-0005-0000-0000-000084220000}"/>
    <cellStyle name="Normal 2 2 2 2 7 2 6 2" xfId="29411" xr:uid="{00000000-0005-0000-0000-000085220000}"/>
    <cellStyle name="Normal 2 2 2 2 7 2 7" xfId="20381" xr:uid="{00000000-0005-0000-0000-000086220000}"/>
    <cellStyle name="Normal 2 2 2 2 7 3" xfId="515" xr:uid="{00000000-0005-0000-0000-000087220000}"/>
    <cellStyle name="Normal 2 2 2 2 7 3 2" xfId="1262" xr:uid="{00000000-0005-0000-0000-000088220000}"/>
    <cellStyle name="Normal 2 2 2 2 7 3 2 2" xfId="2756" xr:uid="{00000000-0005-0000-0000-000089220000}"/>
    <cellStyle name="Normal 2 2 2 2 7 3 2 2 2" xfId="7238" xr:uid="{00000000-0005-0000-0000-00008A220000}"/>
    <cellStyle name="Normal 2 2 2 2 7 3 2 2 2 2" xfId="16268" xr:uid="{00000000-0005-0000-0000-00008B220000}"/>
    <cellStyle name="Normal 2 2 2 2 7 3 2 2 2 2 2" xfId="36320" xr:uid="{00000000-0005-0000-0000-00008C220000}"/>
    <cellStyle name="Normal 2 2 2 2 7 3 2 2 2 3" xfId="27290" xr:uid="{00000000-0005-0000-0000-00008D220000}"/>
    <cellStyle name="Normal 2 2 2 2 7 3 2 2 3" xfId="11786" xr:uid="{00000000-0005-0000-0000-00008E220000}"/>
    <cellStyle name="Normal 2 2 2 2 7 3 2 2 3 2" xfId="31838" xr:uid="{00000000-0005-0000-0000-00008F220000}"/>
    <cellStyle name="Normal 2 2 2 2 7 3 2 2 4" xfId="22808" xr:uid="{00000000-0005-0000-0000-000090220000}"/>
    <cellStyle name="Normal 2 2 2 2 7 3 2 3" xfId="4250" xr:uid="{00000000-0005-0000-0000-000091220000}"/>
    <cellStyle name="Normal 2 2 2 2 7 3 2 3 2" xfId="8732" xr:uid="{00000000-0005-0000-0000-000092220000}"/>
    <cellStyle name="Normal 2 2 2 2 7 3 2 3 2 2" xfId="17762" xr:uid="{00000000-0005-0000-0000-000093220000}"/>
    <cellStyle name="Normal 2 2 2 2 7 3 2 3 2 2 2" xfId="37814" xr:uid="{00000000-0005-0000-0000-000094220000}"/>
    <cellStyle name="Normal 2 2 2 2 7 3 2 3 2 3" xfId="28784" xr:uid="{00000000-0005-0000-0000-000095220000}"/>
    <cellStyle name="Normal 2 2 2 2 7 3 2 3 3" xfId="13280" xr:uid="{00000000-0005-0000-0000-000096220000}"/>
    <cellStyle name="Normal 2 2 2 2 7 3 2 3 3 2" xfId="33332" xr:uid="{00000000-0005-0000-0000-000097220000}"/>
    <cellStyle name="Normal 2 2 2 2 7 3 2 3 4" xfId="24302" xr:uid="{00000000-0005-0000-0000-000098220000}"/>
    <cellStyle name="Normal 2 2 2 2 7 3 2 4" xfId="5744" xr:uid="{00000000-0005-0000-0000-000099220000}"/>
    <cellStyle name="Normal 2 2 2 2 7 3 2 4 2" xfId="14774" xr:uid="{00000000-0005-0000-0000-00009A220000}"/>
    <cellStyle name="Normal 2 2 2 2 7 3 2 4 2 2" xfId="34826" xr:uid="{00000000-0005-0000-0000-00009B220000}"/>
    <cellStyle name="Normal 2 2 2 2 7 3 2 4 3" xfId="25796" xr:uid="{00000000-0005-0000-0000-00009C220000}"/>
    <cellStyle name="Normal 2 2 2 2 7 3 2 5" xfId="10292" xr:uid="{00000000-0005-0000-0000-00009D220000}"/>
    <cellStyle name="Normal 2 2 2 2 7 3 2 5 2" xfId="30344" xr:uid="{00000000-0005-0000-0000-00009E220000}"/>
    <cellStyle name="Normal 2 2 2 2 7 3 2 6" xfId="21314" xr:uid="{00000000-0005-0000-0000-00009F220000}"/>
    <cellStyle name="Normal 2 2 2 2 7 3 3" xfId="2009" xr:uid="{00000000-0005-0000-0000-0000A0220000}"/>
    <cellStyle name="Normal 2 2 2 2 7 3 3 2" xfId="6491" xr:uid="{00000000-0005-0000-0000-0000A1220000}"/>
    <cellStyle name="Normal 2 2 2 2 7 3 3 2 2" xfId="15521" xr:uid="{00000000-0005-0000-0000-0000A2220000}"/>
    <cellStyle name="Normal 2 2 2 2 7 3 3 2 2 2" xfId="35573" xr:uid="{00000000-0005-0000-0000-0000A3220000}"/>
    <cellStyle name="Normal 2 2 2 2 7 3 3 2 3" xfId="26543" xr:uid="{00000000-0005-0000-0000-0000A4220000}"/>
    <cellStyle name="Normal 2 2 2 2 7 3 3 3" xfId="11039" xr:uid="{00000000-0005-0000-0000-0000A5220000}"/>
    <cellStyle name="Normal 2 2 2 2 7 3 3 3 2" xfId="31091" xr:uid="{00000000-0005-0000-0000-0000A6220000}"/>
    <cellStyle name="Normal 2 2 2 2 7 3 3 4" xfId="22061" xr:uid="{00000000-0005-0000-0000-0000A7220000}"/>
    <cellStyle name="Normal 2 2 2 2 7 3 4" xfId="3503" xr:uid="{00000000-0005-0000-0000-0000A8220000}"/>
    <cellStyle name="Normal 2 2 2 2 7 3 4 2" xfId="7985" xr:uid="{00000000-0005-0000-0000-0000A9220000}"/>
    <cellStyle name="Normal 2 2 2 2 7 3 4 2 2" xfId="17015" xr:uid="{00000000-0005-0000-0000-0000AA220000}"/>
    <cellStyle name="Normal 2 2 2 2 7 3 4 2 2 2" xfId="37067" xr:uid="{00000000-0005-0000-0000-0000AB220000}"/>
    <cellStyle name="Normal 2 2 2 2 7 3 4 2 3" xfId="28037" xr:uid="{00000000-0005-0000-0000-0000AC220000}"/>
    <cellStyle name="Normal 2 2 2 2 7 3 4 3" xfId="12533" xr:uid="{00000000-0005-0000-0000-0000AD220000}"/>
    <cellStyle name="Normal 2 2 2 2 7 3 4 3 2" xfId="32585" xr:uid="{00000000-0005-0000-0000-0000AE220000}"/>
    <cellStyle name="Normal 2 2 2 2 7 3 4 4" xfId="23555" xr:uid="{00000000-0005-0000-0000-0000AF220000}"/>
    <cellStyle name="Normal 2 2 2 2 7 3 5" xfId="4997" xr:uid="{00000000-0005-0000-0000-0000B0220000}"/>
    <cellStyle name="Normal 2 2 2 2 7 3 5 2" xfId="14027" xr:uid="{00000000-0005-0000-0000-0000B1220000}"/>
    <cellStyle name="Normal 2 2 2 2 7 3 5 2 2" xfId="34079" xr:uid="{00000000-0005-0000-0000-0000B2220000}"/>
    <cellStyle name="Normal 2 2 2 2 7 3 5 3" xfId="25049" xr:uid="{00000000-0005-0000-0000-0000B3220000}"/>
    <cellStyle name="Normal 2 2 2 2 7 3 6" xfId="9545" xr:uid="{00000000-0005-0000-0000-0000B4220000}"/>
    <cellStyle name="Normal 2 2 2 2 7 3 6 2" xfId="29597" xr:uid="{00000000-0005-0000-0000-0000B5220000}"/>
    <cellStyle name="Normal 2 2 2 2 7 3 7" xfId="20567" xr:uid="{00000000-0005-0000-0000-0000B6220000}"/>
    <cellStyle name="Normal 2 2 2 2 7 4" xfId="701" xr:uid="{00000000-0005-0000-0000-0000B7220000}"/>
    <cellStyle name="Normal 2 2 2 2 7 4 2" xfId="1448" xr:uid="{00000000-0005-0000-0000-0000B8220000}"/>
    <cellStyle name="Normal 2 2 2 2 7 4 2 2" xfId="2942" xr:uid="{00000000-0005-0000-0000-0000B9220000}"/>
    <cellStyle name="Normal 2 2 2 2 7 4 2 2 2" xfId="7424" xr:uid="{00000000-0005-0000-0000-0000BA220000}"/>
    <cellStyle name="Normal 2 2 2 2 7 4 2 2 2 2" xfId="16454" xr:uid="{00000000-0005-0000-0000-0000BB220000}"/>
    <cellStyle name="Normal 2 2 2 2 7 4 2 2 2 2 2" xfId="36506" xr:uid="{00000000-0005-0000-0000-0000BC220000}"/>
    <cellStyle name="Normal 2 2 2 2 7 4 2 2 2 3" xfId="27476" xr:uid="{00000000-0005-0000-0000-0000BD220000}"/>
    <cellStyle name="Normal 2 2 2 2 7 4 2 2 3" xfId="11972" xr:uid="{00000000-0005-0000-0000-0000BE220000}"/>
    <cellStyle name="Normal 2 2 2 2 7 4 2 2 3 2" xfId="32024" xr:uid="{00000000-0005-0000-0000-0000BF220000}"/>
    <cellStyle name="Normal 2 2 2 2 7 4 2 2 4" xfId="22994" xr:uid="{00000000-0005-0000-0000-0000C0220000}"/>
    <cellStyle name="Normal 2 2 2 2 7 4 2 3" xfId="4436" xr:uid="{00000000-0005-0000-0000-0000C1220000}"/>
    <cellStyle name="Normal 2 2 2 2 7 4 2 3 2" xfId="8918" xr:uid="{00000000-0005-0000-0000-0000C2220000}"/>
    <cellStyle name="Normal 2 2 2 2 7 4 2 3 2 2" xfId="17948" xr:uid="{00000000-0005-0000-0000-0000C3220000}"/>
    <cellStyle name="Normal 2 2 2 2 7 4 2 3 2 2 2" xfId="38000" xr:uid="{00000000-0005-0000-0000-0000C4220000}"/>
    <cellStyle name="Normal 2 2 2 2 7 4 2 3 2 3" xfId="28970" xr:uid="{00000000-0005-0000-0000-0000C5220000}"/>
    <cellStyle name="Normal 2 2 2 2 7 4 2 3 3" xfId="13466" xr:uid="{00000000-0005-0000-0000-0000C6220000}"/>
    <cellStyle name="Normal 2 2 2 2 7 4 2 3 3 2" xfId="33518" xr:uid="{00000000-0005-0000-0000-0000C7220000}"/>
    <cellStyle name="Normal 2 2 2 2 7 4 2 3 4" xfId="24488" xr:uid="{00000000-0005-0000-0000-0000C8220000}"/>
    <cellStyle name="Normal 2 2 2 2 7 4 2 4" xfId="5930" xr:uid="{00000000-0005-0000-0000-0000C9220000}"/>
    <cellStyle name="Normal 2 2 2 2 7 4 2 4 2" xfId="14960" xr:uid="{00000000-0005-0000-0000-0000CA220000}"/>
    <cellStyle name="Normal 2 2 2 2 7 4 2 4 2 2" xfId="35012" xr:uid="{00000000-0005-0000-0000-0000CB220000}"/>
    <cellStyle name="Normal 2 2 2 2 7 4 2 4 3" xfId="25982" xr:uid="{00000000-0005-0000-0000-0000CC220000}"/>
    <cellStyle name="Normal 2 2 2 2 7 4 2 5" xfId="10478" xr:uid="{00000000-0005-0000-0000-0000CD220000}"/>
    <cellStyle name="Normal 2 2 2 2 7 4 2 5 2" xfId="30530" xr:uid="{00000000-0005-0000-0000-0000CE220000}"/>
    <cellStyle name="Normal 2 2 2 2 7 4 2 6" xfId="21500" xr:uid="{00000000-0005-0000-0000-0000CF220000}"/>
    <cellStyle name="Normal 2 2 2 2 7 4 3" xfId="2195" xr:uid="{00000000-0005-0000-0000-0000D0220000}"/>
    <cellStyle name="Normal 2 2 2 2 7 4 3 2" xfId="6677" xr:uid="{00000000-0005-0000-0000-0000D1220000}"/>
    <cellStyle name="Normal 2 2 2 2 7 4 3 2 2" xfId="15707" xr:uid="{00000000-0005-0000-0000-0000D2220000}"/>
    <cellStyle name="Normal 2 2 2 2 7 4 3 2 2 2" xfId="35759" xr:uid="{00000000-0005-0000-0000-0000D3220000}"/>
    <cellStyle name="Normal 2 2 2 2 7 4 3 2 3" xfId="26729" xr:uid="{00000000-0005-0000-0000-0000D4220000}"/>
    <cellStyle name="Normal 2 2 2 2 7 4 3 3" xfId="11225" xr:uid="{00000000-0005-0000-0000-0000D5220000}"/>
    <cellStyle name="Normal 2 2 2 2 7 4 3 3 2" xfId="31277" xr:uid="{00000000-0005-0000-0000-0000D6220000}"/>
    <cellStyle name="Normal 2 2 2 2 7 4 3 4" xfId="22247" xr:uid="{00000000-0005-0000-0000-0000D7220000}"/>
    <cellStyle name="Normal 2 2 2 2 7 4 4" xfId="3689" xr:uid="{00000000-0005-0000-0000-0000D8220000}"/>
    <cellStyle name="Normal 2 2 2 2 7 4 4 2" xfId="8171" xr:uid="{00000000-0005-0000-0000-0000D9220000}"/>
    <cellStyle name="Normal 2 2 2 2 7 4 4 2 2" xfId="17201" xr:uid="{00000000-0005-0000-0000-0000DA220000}"/>
    <cellStyle name="Normal 2 2 2 2 7 4 4 2 2 2" xfId="37253" xr:uid="{00000000-0005-0000-0000-0000DB220000}"/>
    <cellStyle name="Normal 2 2 2 2 7 4 4 2 3" xfId="28223" xr:uid="{00000000-0005-0000-0000-0000DC220000}"/>
    <cellStyle name="Normal 2 2 2 2 7 4 4 3" xfId="12719" xr:uid="{00000000-0005-0000-0000-0000DD220000}"/>
    <cellStyle name="Normal 2 2 2 2 7 4 4 3 2" xfId="32771" xr:uid="{00000000-0005-0000-0000-0000DE220000}"/>
    <cellStyle name="Normal 2 2 2 2 7 4 4 4" xfId="23741" xr:uid="{00000000-0005-0000-0000-0000DF220000}"/>
    <cellStyle name="Normal 2 2 2 2 7 4 5" xfId="5183" xr:uid="{00000000-0005-0000-0000-0000E0220000}"/>
    <cellStyle name="Normal 2 2 2 2 7 4 5 2" xfId="14213" xr:uid="{00000000-0005-0000-0000-0000E1220000}"/>
    <cellStyle name="Normal 2 2 2 2 7 4 5 2 2" xfId="34265" xr:uid="{00000000-0005-0000-0000-0000E2220000}"/>
    <cellStyle name="Normal 2 2 2 2 7 4 5 3" xfId="25235" xr:uid="{00000000-0005-0000-0000-0000E3220000}"/>
    <cellStyle name="Normal 2 2 2 2 7 4 6" xfId="9731" xr:uid="{00000000-0005-0000-0000-0000E4220000}"/>
    <cellStyle name="Normal 2 2 2 2 7 4 6 2" xfId="29783" xr:uid="{00000000-0005-0000-0000-0000E5220000}"/>
    <cellStyle name="Normal 2 2 2 2 7 4 7" xfId="20753" xr:uid="{00000000-0005-0000-0000-0000E6220000}"/>
    <cellStyle name="Normal 2 2 2 2 7 5" xfId="888" xr:uid="{00000000-0005-0000-0000-0000E7220000}"/>
    <cellStyle name="Normal 2 2 2 2 7 5 2" xfId="2382" xr:uid="{00000000-0005-0000-0000-0000E8220000}"/>
    <cellStyle name="Normal 2 2 2 2 7 5 2 2" xfId="6864" xr:uid="{00000000-0005-0000-0000-0000E9220000}"/>
    <cellStyle name="Normal 2 2 2 2 7 5 2 2 2" xfId="15894" xr:uid="{00000000-0005-0000-0000-0000EA220000}"/>
    <cellStyle name="Normal 2 2 2 2 7 5 2 2 2 2" xfId="35946" xr:uid="{00000000-0005-0000-0000-0000EB220000}"/>
    <cellStyle name="Normal 2 2 2 2 7 5 2 2 3" xfId="26916" xr:uid="{00000000-0005-0000-0000-0000EC220000}"/>
    <cellStyle name="Normal 2 2 2 2 7 5 2 3" xfId="11412" xr:uid="{00000000-0005-0000-0000-0000ED220000}"/>
    <cellStyle name="Normal 2 2 2 2 7 5 2 3 2" xfId="31464" xr:uid="{00000000-0005-0000-0000-0000EE220000}"/>
    <cellStyle name="Normal 2 2 2 2 7 5 2 4" xfId="22434" xr:uid="{00000000-0005-0000-0000-0000EF220000}"/>
    <cellStyle name="Normal 2 2 2 2 7 5 3" xfId="3876" xr:uid="{00000000-0005-0000-0000-0000F0220000}"/>
    <cellStyle name="Normal 2 2 2 2 7 5 3 2" xfId="8358" xr:uid="{00000000-0005-0000-0000-0000F1220000}"/>
    <cellStyle name="Normal 2 2 2 2 7 5 3 2 2" xfId="17388" xr:uid="{00000000-0005-0000-0000-0000F2220000}"/>
    <cellStyle name="Normal 2 2 2 2 7 5 3 2 2 2" xfId="37440" xr:uid="{00000000-0005-0000-0000-0000F3220000}"/>
    <cellStyle name="Normal 2 2 2 2 7 5 3 2 3" xfId="28410" xr:uid="{00000000-0005-0000-0000-0000F4220000}"/>
    <cellStyle name="Normal 2 2 2 2 7 5 3 3" xfId="12906" xr:uid="{00000000-0005-0000-0000-0000F5220000}"/>
    <cellStyle name="Normal 2 2 2 2 7 5 3 3 2" xfId="32958" xr:uid="{00000000-0005-0000-0000-0000F6220000}"/>
    <cellStyle name="Normal 2 2 2 2 7 5 3 4" xfId="23928" xr:uid="{00000000-0005-0000-0000-0000F7220000}"/>
    <cellStyle name="Normal 2 2 2 2 7 5 4" xfId="5370" xr:uid="{00000000-0005-0000-0000-0000F8220000}"/>
    <cellStyle name="Normal 2 2 2 2 7 5 4 2" xfId="14400" xr:uid="{00000000-0005-0000-0000-0000F9220000}"/>
    <cellStyle name="Normal 2 2 2 2 7 5 4 2 2" xfId="34452" xr:uid="{00000000-0005-0000-0000-0000FA220000}"/>
    <cellStyle name="Normal 2 2 2 2 7 5 4 3" xfId="25422" xr:uid="{00000000-0005-0000-0000-0000FB220000}"/>
    <cellStyle name="Normal 2 2 2 2 7 5 5" xfId="9918" xr:uid="{00000000-0005-0000-0000-0000FC220000}"/>
    <cellStyle name="Normal 2 2 2 2 7 5 5 2" xfId="29970" xr:uid="{00000000-0005-0000-0000-0000FD220000}"/>
    <cellStyle name="Normal 2 2 2 2 7 5 6" xfId="20940" xr:uid="{00000000-0005-0000-0000-0000FE220000}"/>
    <cellStyle name="Normal 2 2 2 2 7 6" xfId="1637" xr:uid="{00000000-0005-0000-0000-0000FF220000}"/>
    <cellStyle name="Normal 2 2 2 2 7 6 2" xfId="6119" xr:uid="{00000000-0005-0000-0000-000000230000}"/>
    <cellStyle name="Normal 2 2 2 2 7 6 2 2" xfId="15149" xr:uid="{00000000-0005-0000-0000-000001230000}"/>
    <cellStyle name="Normal 2 2 2 2 7 6 2 2 2" xfId="35201" xr:uid="{00000000-0005-0000-0000-000002230000}"/>
    <cellStyle name="Normal 2 2 2 2 7 6 2 3" xfId="26171" xr:uid="{00000000-0005-0000-0000-000003230000}"/>
    <cellStyle name="Normal 2 2 2 2 7 6 3" xfId="10667" xr:uid="{00000000-0005-0000-0000-000004230000}"/>
    <cellStyle name="Normal 2 2 2 2 7 6 3 2" xfId="30719" xr:uid="{00000000-0005-0000-0000-000005230000}"/>
    <cellStyle name="Normal 2 2 2 2 7 6 4" xfId="21689" xr:uid="{00000000-0005-0000-0000-000006230000}"/>
    <cellStyle name="Normal 2 2 2 2 7 7" xfId="3131" xr:uid="{00000000-0005-0000-0000-000007230000}"/>
    <cellStyle name="Normal 2 2 2 2 7 7 2" xfId="7613" xr:uid="{00000000-0005-0000-0000-000008230000}"/>
    <cellStyle name="Normal 2 2 2 2 7 7 2 2" xfId="16643" xr:uid="{00000000-0005-0000-0000-000009230000}"/>
    <cellStyle name="Normal 2 2 2 2 7 7 2 2 2" xfId="36695" xr:uid="{00000000-0005-0000-0000-00000A230000}"/>
    <cellStyle name="Normal 2 2 2 2 7 7 2 3" xfId="27665" xr:uid="{00000000-0005-0000-0000-00000B230000}"/>
    <cellStyle name="Normal 2 2 2 2 7 7 3" xfId="12161" xr:uid="{00000000-0005-0000-0000-00000C230000}"/>
    <cellStyle name="Normal 2 2 2 2 7 7 3 2" xfId="32213" xr:uid="{00000000-0005-0000-0000-00000D230000}"/>
    <cellStyle name="Normal 2 2 2 2 7 7 4" xfId="23183" xr:uid="{00000000-0005-0000-0000-00000E230000}"/>
    <cellStyle name="Normal 2 2 2 2 7 8" xfId="4625" xr:uid="{00000000-0005-0000-0000-00000F230000}"/>
    <cellStyle name="Normal 2 2 2 2 7 8 2" xfId="13655" xr:uid="{00000000-0005-0000-0000-000010230000}"/>
    <cellStyle name="Normal 2 2 2 2 7 8 2 2" xfId="33707" xr:uid="{00000000-0005-0000-0000-000011230000}"/>
    <cellStyle name="Normal 2 2 2 2 7 8 3" xfId="24677" xr:uid="{00000000-0005-0000-0000-000012230000}"/>
    <cellStyle name="Normal 2 2 2 2 7 9" xfId="9173" xr:uid="{00000000-0005-0000-0000-000013230000}"/>
    <cellStyle name="Normal 2 2 2 2 7 9 2" xfId="29225" xr:uid="{00000000-0005-0000-0000-000014230000}"/>
    <cellStyle name="Normal 2 2 2 2 8" xfId="166" xr:uid="{00000000-0005-0000-0000-000015230000}"/>
    <cellStyle name="Normal 2 2 2 2 8 10" xfId="20218" xr:uid="{00000000-0005-0000-0000-000016230000}"/>
    <cellStyle name="Normal 2 2 2 2 8 2" xfId="352" xr:uid="{00000000-0005-0000-0000-000017230000}"/>
    <cellStyle name="Normal 2 2 2 2 8 2 2" xfId="1095" xr:uid="{00000000-0005-0000-0000-000018230000}"/>
    <cellStyle name="Normal 2 2 2 2 8 2 2 2" xfId="2589" xr:uid="{00000000-0005-0000-0000-000019230000}"/>
    <cellStyle name="Normal 2 2 2 2 8 2 2 2 2" xfId="7071" xr:uid="{00000000-0005-0000-0000-00001A230000}"/>
    <cellStyle name="Normal 2 2 2 2 8 2 2 2 2 2" xfId="16101" xr:uid="{00000000-0005-0000-0000-00001B230000}"/>
    <cellStyle name="Normal 2 2 2 2 8 2 2 2 2 2 2" xfId="36153" xr:uid="{00000000-0005-0000-0000-00001C230000}"/>
    <cellStyle name="Normal 2 2 2 2 8 2 2 2 2 3" xfId="27123" xr:uid="{00000000-0005-0000-0000-00001D230000}"/>
    <cellStyle name="Normal 2 2 2 2 8 2 2 2 3" xfId="11619" xr:uid="{00000000-0005-0000-0000-00001E230000}"/>
    <cellStyle name="Normal 2 2 2 2 8 2 2 2 3 2" xfId="31671" xr:uid="{00000000-0005-0000-0000-00001F230000}"/>
    <cellStyle name="Normal 2 2 2 2 8 2 2 2 4" xfId="22641" xr:uid="{00000000-0005-0000-0000-000020230000}"/>
    <cellStyle name="Normal 2 2 2 2 8 2 2 3" xfId="4083" xr:uid="{00000000-0005-0000-0000-000021230000}"/>
    <cellStyle name="Normal 2 2 2 2 8 2 2 3 2" xfId="8565" xr:uid="{00000000-0005-0000-0000-000022230000}"/>
    <cellStyle name="Normal 2 2 2 2 8 2 2 3 2 2" xfId="17595" xr:uid="{00000000-0005-0000-0000-000023230000}"/>
    <cellStyle name="Normal 2 2 2 2 8 2 2 3 2 2 2" xfId="37647" xr:uid="{00000000-0005-0000-0000-000024230000}"/>
    <cellStyle name="Normal 2 2 2 2 8 2 2 3 2 3" xfId="28617" xr:uid="{00000000-0005-0000-0000-000025230000}"/>
    <cellStyle name="Normal 2 2 2 2 8 2 2 3 3" xfId="13113" xr:uid="{00000000-0005-0000-0000-000026230000}"/>
    <cellStyle name="Normal 2 2 2 2 8 2 2 3 3 2" xfId="33165" xr:uid="{00000000-0005-0000-0000-000027230000}"/>
    <cellStyle name="Normal 2 2 2 2 8 2 2 3 4" xfId="24135" xr:uid="{00000000-0005-0000-0000-000028230000}"/>
    <cellStyle name="Normal 2 2 2 2 8 2 2 4" xfId="5577" xr:uid="{00000000-0005-0000-0000-000029230000}"/>
    <cellStyle name="Normal 2 2 2 2 8 2 2 4 2" xfId="14607" xr:uid="{00000000-0005-0000-0000-00002A230000}"/>
    <cellStyle name="Normal 2 2 2 2 8 2 2 4 2 2" xfId="34659" xr:uid="{00000000-0005-0000-0000-00002B230000}"/>
    <cellStyle name="Normal 2 2 2 2 8 2 2 4 3" xfId="25629" xr:uid="{00000000-0005-0000-0000-00002C230000}"/>
    <cellStyle name="Normal 2 2 2 2 8 2 2 5" xfId="10125" xr:uid="{00000000-0005-0000-0000-00002D230000}"/>
    <cellStyle name="Normal 2 2 2 2 8 2 2 5 2" xfId="30177" xr:uid="{00000000-0005-0000-0000-00002E230000}"/>
    <cellStyle name="Normal 2 2 2 2 8 2 2 6" xfId="21147" xr:uid="{00000000-0005-0000-0000-00002F230000}"/>
    <cellStyle name="Normal 2 2 2 2 8 2 3" xfId="1846" xr:uid="{00000000-0005-0000-0000-000030230000}"/>
    <cellStyle name="Normal 2 2 2 2 8 2 3 2" xfId="6328" xr:uid="{00000000-0005-0000-0000-000031230000}"/>
    <cellStyle name="Normal 2 2 2 2 8 2 3 2 2" xfId="15358" xr:uid="{00000000-0005-0000-0000-000032230000}"/>
    <cellStyle name="Normal 2 2 2 2 8 2 3 2 2 2" xfId="35410" xr:uid="{00000000-0005-0000-0000-000033230000}"/>
    <cellStyle name="Normal 2 2 2 2 8 2 3 2 3" xfId="26380" xr:uid="{00000000-0005-0000-0000-000034230000}"/>
    <cellStyle name="Normal 2 2 2 2 8 2 3 3" xfId="10876" xr:uid="{00000000-0005-0000-0000-000035230000}"/>
    <cellStyle name="Normal 2 2 2 2 8 2 3 3 2" xfId="30928" xr:uid="{00000000-0005-0000-0000-000036230000}"/>
    <cellStyle name="Normal 2 2 2 2 8 2 3 4" xfId="21898" xr:uid="{00000000-0005-0000-0000-000037230000}"/>
    <cellStyle name="Normal 2 2 2 2 8 2 4" xfId="3340" xr:uid="{00000000-0005-0000-0000-000038230000}"/>
    <cellStyle name="Normal 2 2 2 2 8 2 4 2" xfId="7822" xr:uid="{00000000-0005-0000-0000-000039230000}"/>
    <cellStyle name="Normal 2 2 2 2 8 2 4 2 2" xfId="16852" xr:uid="{00000000-0005-0000-0000-00003A230000}"/>
    <cellStyle name="Normal 2 2 2 2 8 2 4 2 2 2" xfId="36904" xr:uid="{00000000-0005-0000-0000-00003B230000}"/>
    <cellStyle name="Normal 2 2 2 2 8 2 4 2 3" xfId="27874" xr:uid="{00000000-0005-0000-0000-00003C230000}"/>
    <cellStyle name="Normal 2 2 2 2 8 2 4 3" xfId="12370" xr:uid="{00000000-0005-0000-0000-00003D230000}"/>
    <cellStyle name="Normal 2 2 2 2 8 2 4 3 2" xfId="32422" xr:uid="{00000000-0005-0000-0000-00003E230000}"/>
    <cellStyle name="Normal 2 2 2 2 8 2 4 4" xfId="23392" xr:uid="{00000000-0005-0000-0000-00003F230000}"/>
    <cellStyle name="Normal 2 2 2 2 8 2 5" xfId="4834" xr:uid="{00000000-0005-0000-0000-000040230000}"/>
    <cellStyle name="Normal 2 2 2 2 8 2 5 2" xfId="13864" xr:uid="{00000000-0005-0000-0000-000041230000}"/>
    <cellStyle name="Normal 2 2 2 2 8 2 5 2 2" xfId="33916" xr:uid="{00000000-0005-0000-0000-000042230000}"/>
    <cellStyle name="Normal 2 2 2 2 8 2 5 3" xfId="24886" xr:uid="{00000000-0005-0000-0000-000043230000}"/>
    <cellStyle name="Normal 2 2 2 2 8 2 6" xfId="9382" xr:uid="{00000000-0005-0000-0000-000044230000}"/>
    <cellStyle name="Normal 2 2 2 2 8 2 6 2" xfId="29434" xr:uid="{00000000-0005-0000-0000-000045230000}"/>
    <cellStyle name="Normal 2 2 2 2 8 2 7" xfId="20404" xr:uid="{00000000-0005-0000-0000-000046230000}"/>
    <cellStyle name="Normal 2 2 2 2 8 3" xfId="538" xr:uid="{00000000-0005-0000-0000-000047230000}"/>
    <cellStyle name="Normal 2 2 2 2 8 3 2" xfId="1285" xr:uid="{00000000-0005-0000-0000-000048230000}"/>
    <cellStyle name="Normal 2 2 2 2 8 3 2 2" xfId="2779" xr:uid="{00000000-0005-0000-0000-000049230000}"/>
    <cellStyle name="Normal 2 2 2 2 8 3 2 2 2" xfId="7261" xr:uid="{00000000-0005-0000-0000-00004A230000}"/>
    <cellStyle name="Normal 2 2 2 2 8 3 2 2 2 2" xfId="16291" xr:uid="{00000000-0005-0000-0000-00004B230000}"/>
    <cellStyle name="Normal 2 2 2 2 8 3 2 2 2 2 2" xfId="36343" xr:uid="{00000000-0005-0000-0000-00004C230000}"/>
    <cellStyle name="Normal 2 2 2 2 8 3 2 2 2 3" xfId="27313" xr:uid="{00000000-0005-0000-0000-00004D230000}"/>
    <cellStyle name="Normal 2 2 2 2 8 3 2 2 3" xfId="11809" xr:uid="{00000000-0005-0000-0000-00004E230000}"/>
    <cellStyle name="Normal 2 2 2 2 8 3 2 2 3 2" xfId="31861" xr:uid="{00000000-0005-0000-0000-00004F230000}"/>
    <cellStyle name="Normal 2 2 2 2 8 3 2 2 4" xfId="22831" xr:uid="{00000000-0005-0000-0000-000050230000}"/>
    <cellStyle name="Normal 2 2 2 2 8 3 2 3" xfId="4273" xr:uid="{00000000-0005-0000-0000-000051230000}"/>
    <cellStyle name="Normal 2 2 2 2 8 3 2 3 2" xfId="8755" xr:uid="{00000000-0005-0000-0000-000052230000}"/>
    <cellStyle name="Normal 2 2 2 2 8 3 2 3 2 2" xfId="17785" xr:uid="{00000000-0005-0000-0000-000053230000}"/>
    <cellStyle name="Normal 2 2 2 2 8 3 2 3 2 2 2" xfId="37837" xr:uid="{00000000-0005-0000-0000-000054230000}"/>
    <cellStyle name="Normal 2 2 2 2 8 3 2 3 2 3" xfId="28807" xr:uid="{00000000-0005-0000-0000-000055230000}"/>
    <cellStyle name="Normal 2 2 2 2 8 3 2 3 3" xfId="13303" xr:uid="{00000000-0005-0000-0000-000056230000}"/>
    <cellStyle name="Normal 2 2 2 2 8 3 2 3 3 2" xfId="33355" xr:uid="{00000000-0005-0000-0000-000057230000}"/>
    <cellStyle name="Normal 2 2 2 2 8 3 2 3 4" xfId="24325" xr:uid="{00000000-0005-0000-0000-000058230000}"/>
    <cellStyle name="Normal 2 2 2 2 8 3 2 4" xfId="5767" xr:uid="{00000000-0005-0000-0000-000059230000}"/>
    <cellStyle name="Normal 2 2 2 2 8 3 2 4 2" xfId="14797" xr:uid="{00000000-0005-0000-0000-00005A230000}"/>
    <cellStyle name="Normal 2 2 2 2 8 3 2 4 2 2" xfId="34849" xr:uid="{00000000-0005-0000-0000-00005B230000}"/>
    <cellStyle name="Normal 2 2 2 2 8 3 2 4 3" xfId="25819" xr:uid="{00000000-0005-0000-0000-00005C230000}"/>
    <cellStyle name="Normal 2 2 2 2 8 3 2 5" xfId="10315" xr:uid="{00000000-0005-0000-0000-00005D230000}"/>
    <cellStyle name="Normal 2 2 2 2 8 3 2 5 2" xfId="30367" xr:uid="{00000000-0005-0000-0000-00005E230000}"/>
    <cellStyle name="Normal 2 2 2 2 8 3 2 6" xfId="21337" xr:uid="{00000000-0005-0000-0000-00005F230000}"/>
    <cellStyle name="Normal 2 2 2 2 8 3 3" xfId="2032" xr:uid="{00000000-0005-0000-0000-000060230000}"/>
    <cellStyle name="Normal 2 2 2 2 8 3 3 2" xfId="6514" xr:uid="{00000000-0005-0000-0000-000061230000}"/>
    <cellStyle name="Normal 2 2 2 2 8 3 3 2 2" xfId="15544" xr:uid="{00000000-0005-0000-0000-000062230000}"/>
    <cellStyle name="Normal 2 2 2 2 8 3 3 2 2 2" xfId="35596" xr:uid="{00000000-0005-0000-0000-000063230000}"/>
    <cellStyle name="Normal 2 2 2 2 8 3 3 2 3" xfId="26566" xr:uid="{00000000-0005-0000-0000-000064230000}"/>
    <cellStyle name="Normal 2 2 2 2 8 3 3 3" xfId="11062" xr:uid="{00000000-0005-0000-0000-000065230000}"/>
    <cellStyle name="Normal 2 2 2 2 8 3 3 3 2" xfId="31114" xr:uid="{00000000-0005-0000-0000-000066230000}"/>
    <cellStyle name="Normal 2 2 2 2 8 3 3 4" xfId="22084" xr:uid="{00000000-0005-0000-0000-000067230000}"/>
    <cellStyle name="Normal 2 2 2 2 8 3 4" xfId="3526" xr:uid="{00000000-0005-0000-0000-000068230000}"/>
    <cellStyle name="Normal 2 2 2 2 8 3 4 2" xfId="8008" xr:uid="{00000000-0005-0000-0000-000069230000}"/>
    <cellStyle name="Normal 2 2 2 2 8 3 4 2 2" xfId="17038" xr:uid="{00000000-0005-0000-0000-00006A230000}"/>
    <cellStyle name="Normal 2 2 2 2 8 3 4 2 2 2" xfId="37090" xr:uid="{00000000-0005-0000-0000-00006B230000}"/>
    <cellStyle name="Normal 2 2 2 2 8 3 4 2 3" xfId="28060" xr:uid="{00000000-0005-0000-0000-00006C230000}"/>
    <cellStyle name="Normal 2 2 2 2 8 3 4 3" xfId="12556" xr:uid="{00000000-0005-0000-0000-00006D230000}"/>
    <cellStyle name="Normal 2 2 2 2 8 3 4 3 2" xfId="32608" xr:uid="{00000000-0005-0000-0000-00006E230000}"/>
    <cellStyle name="Normal 2 2 2 2 8 3 4 4" xfId="23578" xr:uid="{00000000-0005-0000-0000-00006F230000}"/>
    <cellStyle name="Normal 2 2 2 2 8 3 5" xfId="5020" xr:uid="{00000000-0005-0000-0000-000070230000}"/>
    <cellStyle name="Normal 2 2 2 2 8 3 5 2" xfId="14050" xr:uid="{00000000-0005-0000-0000-000071230000}"/>
    <cellStyle name="Normal 2 2 2 2 8 3 5 2 2" xfId="34102" xr:uid="{00000000-0005-0000-0000-000072230000}"/>
    <cellStyle name="Normal 2 2 2 2 8 3 5 3" xfId="25072" xr:uid="{00000000-0005-0000-0000-000073230000}"/>
    <cellStyle name="Normal 2 2 2 2 8 3 6" xfId="9568" xr:uid="{00000000-0005-0000-0000-000074230000}"/>
    <cellStyle name="Normal 2 2 2 2 8 3 6 2" xfId="29620" xr:uid="{00000000-0005-0000-0000-000075230000}"/>
    <cellStyle name="Normal 2 2 2 2 8 3 7" xfId="20590" xr:uid="{00000000-0005-0000-0000-000076230000}"/>
    <cellStyle name="Normal 2 2 2 2 8 4" xfId="724" xr:uid="{00000000-0005-0000-0000-000077230000}"/>
    <cellStyle name="Normal 2 2 2 2 8 4 2" xfId="1471" xr:uid="{00000000-0005-0000-0000-000078230000}"/>
    <cellStyle name="Normal 2 2 2 2 8 4 2 2" xfId="2965" xr:uid="{00000000-0005-0000-0000-000079230000}"/>
    <cellStyle name="Normal 2 2 2 2 8 4 2 2 2" xfId="7447" xr:uid="{00000000-0005-0000-0000-00007A230000}"/>
    <cellStyle name="Normal 2 2 2 2 8 4 2 2 2 2" xfId="16477" xr:uid="{00000000-0005-0000-0000-00007B230000}"/>
    <cellStyle name="Normal 2 2 2 2 8 4 2 2 2 2 2" xfId="36529" xr:uid="{00000000-0005-0000-0000-00007C230000}"/>
    <cellStyle name="Normal 2 2 2 2 8 4 2 2 2 3" xfId="27499" xr:uid="{00000000-0005-0000-0000-00007D230000}"/>
    <cellStyle name="Normal 2 2 2 2 8 4 2 2 3" xfId="11995" xr:uid="{00000000-0005-0000-0000-00007E230000}"/>
    <cellStyle name="Normal 2 2 2 2 8 4 2 2 3 2" xfId="32047" xr:uid="{00000000-0005-0000-0000-00007F230000}"/>
    <cellStyle name="Normal 2 2 2 2 8 4 2 2 4" xfId="23017" xr:uid="{00000000-0005-0000-0000-000080230000}"/>
    <cellStyle name="Normal 2 2 2 2 8 4 2 3" xfId="4459" xr:uid="{00000000-0005-0000-0000-000081230000}"/>
    <cellStyle name="Normal 2 2 2 2 8 4 2 3 2" xfId="8941" xr:uid="{00000000-0005-0000-0000-000082230000}"/>
    <cellStyle name="Normal 2 2 2 2 8 4 2 3 2 2" xfId="17971" xr:uid="{00000000-0005-0000-0000-000083230000}"/>
    <cellStyle name="Normal 2 2 2 2 8 4 2 3 2 2 2" xfId="38023" xr:uid="{00000000-0005-0000-0000-000084230000}"/>
    <cellStyle name="Normal 2 2 2 2 8 4 2 3 2 3" xfId="28993" xr:uid="{00000000-0005-0000-0000-000085230000}"/>
    <cellStyle name="Normal 2 2 2 2 8 4 2 3 3" xfId="13489" xr:uid="{00000000-0005-0000-0000-000086230000}"/>
    <cellStyle name="Normal 2 2 2 2 8 4 2 3 3 2" xfId="33541" xr:uid="{00000000-0005-0000-0000-000087230000}"/>
    <cellStyle name="Normal 2 2 2 2 8 4 2 3 4" xfId="24511" xr:uid="{00000000-0005-0000-0000-000088230000}"/>
    <cellStyle name="Normal 2 2 2 2 8 4 2 4" xfId="5953" xr:uid="{00000000-0005-0000-0000-000089230000}"/>
    <cellStyle name="Normal 2 2 2 2 8 4 2 4 2" xfId="14983" xr:uid="{00000000-0005-0000-0000-00008A230000}"/>
    <cellStyle name="Normal 2 2 2 2 8 4 2 4 2 2" xfId="35035" xr:uid="{00000000-0005-0000-0000-00008B230000}"/>
    <cellStyle name="Normal 2 2 2 2 8 4 2 4 3" xfId="26005" xr:uid="{00000000-0005-0000-0000-00008C230000}"/>
    <cellStyle name="Normal 2 2 2 2 8 4 2 5" xfId="10501" xr:uid="{00000000-0005-0000-0000-00008D230000}"/>
    <cellStyle name="Normal 2 2 2 2 8 4 2 5 2" xfId="30553" xr:uid="{00000000-0005-0000-0000-00008E230000}"/>
    <cellStyle name="Normal 2 2 2 2 8 4 2 6" xfId="21523" xr:uid="{00000000-0005-0000-0000-00008F230000}"/>
    <cellStyle name="Normal 2 2 2 2 8 4 3" xfId="2218" xr:uid="{00000000-0005-0000-0000-000090230000}"/>
    <cellStyle name="Normal 2 2 2 2 8 4 3 2" xfId="6700" xr:uid="{00000000-0005-0000-0000-000091230000}"/>
    <cellStyle name="Normal 2 2 2 2 8 4 3 2 2" xfId="15730" xr:uid="{00000000-0005-0000-0000-000092230000}"/>
    <cellStyle name="Normal 2 2 2 2 8 4 3 2 2 2" xfId="35782" xr:uid="{00000000-0005-0000-0000-000093230000}"/>
    <cellStyle name="Normal 2 2 2 2 8 4 3 2 3" xfId="26752" xr:uid="{00000000-0005-0000-0000-000094230000}"/>
    <cellStyle name="Normal 2 2 2 2 8 4 3 3" xfId="11248" xr:uid="{00000000-0005-0000-0000-000095230000}"/>
    <cellStyle name="Normal 2 2 2 2 8 4 3 3 2" xfId="31300" xr:uid="{00000000-0005-0000-0000-000096230000}"/>
    <cellStyle name="Normal 2 2 2 2 8 4 3 4" xfId="22270" xr:uid="{00000000-0005-0000-0000-000097230000}"/>
    <cellStyle name="Normal 2 2 2 2 8 4 4" xfId="3712" xr:uid="{00000000-0005-0000-0000-000098230000}"/>
    <cellStyle name="Normal 2 2 2 2 8 4 4 2" xfId="8194" xr:uid="{00000000-0005-0000-0000-000099230000}"/>
    <cellStyle name="Normal 2 2 2 2 8 4 4 2 2" xfId="17224" xr:uid="{00000000-0005-0000-0000-00009A230000}"/>
    <cellStyle name="Normal 2 2 2 2 8 4 4 2 2 2" xfId="37276" xr:uid="{00000000-0005-0000-0000-00009B230000}"/>
    <cellStyle name="Normal 2 2 2 2 8 4 4 2 3" xfId="28246" xr:uid="{00000000-0005-0000-0000-00009C230000}"/>
    <cellStyle name="Normal 2 2 2 2 8 4 4 3" xfId="12742" xr:uid="{00000000-0005-0000-0000-00009D230000}"/>
    <cellStyle name="Normal 2 2 2 2 8 4 4 3 2" xfId="32794" xr:uid="{00000000-0005-0000-0000-00009E230000}"/>
    <cellStyle name="Normal 2 2 2 2 8 4 4 4" xfId="23764" xr:uid="{00000000-0005-0000-0000-00009F230000}"/>
    <cellStyle name="Normal 2 2 2 2 8 4 5" xfId="5206" xr:uid="{00000000-0005-0000-0000-0000A0230000}"/>
    <cellStyle name="Normal 2 2 2 2 8 4 5 2" xfId="14236" xr:uid="{00000000-0005-0000-0000-0000A1230000}"/>
    <cellStyle name="Normal 2 2 2 2 8 4 5 2 2" xfId="34288" xr:uid="{00000000-0005-0000-0000-0000A2230000}"/>
    <cellStyle name="Normal 2 2 2 2 8 4 5 3" xfId="25258" xr:uid="{00000000-0005-0000-0000-0000A3230000}"/>
    <cellStyle name="Normal 2 2 2 2 8 4 6" xfId="9754" xr:uid="{00000000-0005-0000-0000-0000A4230000}"/>
    <cellStyle name="Normal 2 2 2 2 8 4 6 2" xfId="29806" xr:uid="{00000000-0005-0000-0000-0000A5230000}"/>
    <cellStyle name="Normal 2 2 2 2 8 4 7" xfId="20776" xr:uid="{00000000-0005-0000-0000-0000A6230000}"/>
    <cellStyle name="Normal 2 2 2 2 8 5" xfId="911" xr:uid="{00000000-0005-0000-0000-0000A7230000}"/>
    <cellStyle name="Normal 2 2 2 2 8 5 2" xfId="2405" xr:uid="{00000000-0005-0000-0000-0000A8230000}"/>
    <cellStyle name="Normal 2 2 2 2 8 5 2 2" xfId="6887" xr:uid="{00000000-0005-0000-0000-0000A9230000}"/>
    <cellStyle name="Normal 2 2 2 2 8 5 2 2 2" xfId="15917" xr:uid="{00000000-0005-0000-0000-0000AA230000}"/>
    <cellStyle name="Normal 2 2 2 2 8 5 2 2 2 2" xfId="35969" xr:uid="{00000000-0005-0000-0000-0000AB230000}"/>
    <cellStyle name="Normal 2 2 2 2 8 5 2 2 3" xfId="26939" xr:uid="{00000000-0005-0000-0000-0000AC230000}"/>
    <cellStyle name="Normal 2 2 2 2 8 5 2 3" xfId="11435" xr:uid="{00000000-0005-0000-0000-0000AD230000}"/>
    <cellStyle name="Normal 2 2 2 2 8 5 2 3 2" xfId="31487" xr:uid="{00000000-0005-0000-0000-0000AE230000}"/>
    <cellStyle name="Normal 2 2 2 2 8 5 2 4" xfId="22457" xr:uid="{00000000-0005-0000-0000-0000AF230000}"/>
    <cellStyle name="Normal 2 2 2 2 8 5 3" xfId="3899" xr:uid="{00000000-0005-0000-0000-0000B0230000}"/>
    <cellStyle name="Normal 2 2 2 2 8 5 3 2" xfId="8381" xr:uid="{00000000-0005-0000-0000-0000B1230000}"/>
    <cellStyle name="Normal 2 2 2 2 8 5 3 2 2" xfId="17411" xr:uid="{00000000-0005-0000-0000-0000B2230000}"/>
    <cellStyle name="Normal 2 2 2 2 8 5 3 2 2 2" xfId="37463" xr:uid="{00000000-0005-0000-0000-0000B3230000}"/>
    <cellStyle name="Normal 2 2 2 2 8 5 3 2 3" xfId="28433" xr:uid="{00000000-0005-0000-0000-0000B4230000}"/>
    <cellStyle name="Normal 2 2 2 2 8 5 3 3" xfId="12929" xr:uid="{00000000-0005-0000-0000-0000B5230000}"/>
    <cellStyle name="Normal 2 2 2 2 8 5 3 3 2" xfId="32981" xr:uid="{00000000-0005-0000-0000-0000B6230000}"/>
    <cellStyle name="Normal 2 2 2 2 8 5 3 4" xfId="23951" xr:uid="{00000000-0005-0000-0000-0000B7230000}"/>
    <cellStyle name="Normal 2 2 2 2 8 5 4" xfId="5393" xr:uid="{00000000-0005-0000-0000-0000B8230000}"/>
    <cellStyle name="Normal 2 2 2 2 8 5 4 2" xfId="14423" xr:uid="{00000000-0005-0000-0000-0000B9230000}"/>
    <cellStyle name="Normal 2 2 2 2 8 5 4 2 2" xfId="34475" xr:uid="{00000000-0005-0000-0000-0000BA230000}"/>
    <cellStyle name="Normal 2 2 2 2 8 5 4 3" xfId="25445" xr:uid="{00000000-0005-0000-0000-0000BB230000}"/>
    <cellStyle name="Normal 2 2 2 2 8 5 5" xfId="9941" xr:uid="{00000000-0005-0000-0000-0000BC230000}"/>
    <cellStyle name="Normal 2 2 2 2 8 5 5 2" xfId="29993" xr:uid="{00000000-0005-0000-0000-0000BD230000}"/>
    <cellStyle name="Normal 2 2 2 2 8 5 6" xfId="20963" xr:uid="{00000000-0005-0000-0000-0000BE230000}"/>
    <cellStyle name="Normal 2 2 2 2 8 6" xfId="1660" xr:uid="{00000000-0005-0000-0000-0000BF230000}"/>
    <cellStyle name="Normal 2 2 2 2 8 6 2" xfId="6142" xr:uid="{00000000-0005-0000-0000-0000C0230000}"/>
    <cellStyle name="Normal 2 2 2 2 8 6 2 2" xfId="15172" xr:uid="{00000000-0005-0000-0000-0000C1230000}"/>
    <cellStyle name="Normal 2 2 2 2 8 6 2 2 2" xfId="35224" xr:uid="{00000000-0005-0000-0000-0000C2230000}"/>
    <cellStyle name="Normal 2 2 2 2 8 6 2 3" xfId="26194" xr:uid="{00000000-0005-0000-0000-0000C3230000}"/>
    <cellStyle name="Normal 2 2 2 2 8 6 3" xfId="10690" xr:uid="{00000000-0005-0000-0000-0000C4230000}"/>
    <cellStyle name="Normal 2 2 2 2 8 6 3 2" xfId="30742" xr:uid="{00000000-0005-0000-0000-0000C5230000}"/>
    <cellStyle name="Normal 2 2 2 2 8 6 4" xfId="21712" xr:uid="{00000000-0005-0000-0000-0000C6230000}"/>
    <cellStyle name="Normal 2 2 2 2 8 7" xfId="3154" xr:uid="{00000000-0005-0000-0000-0000C7230000}"/>
    <cellStyle name="Normal 2 2 2 2 8 7 2" xfId="7636" xr:uid="{00000000-0005-0000-0000-0000C8230000}"/>
    <cellStyle name="Normal 2 2 2 2 8 7 2 2" xfId="16666" xr:uid="{00000000-0005-0000-0000-0000C9230000}"/>
    <cellStyle name="Normal 2 2 2 2 8 7 2 2 2" xfId="36718" xr:uid="{00000000-0005-0000-0000-0000CA230000}"/>
    <cellStyle name="Normal 2 2 2 2 8 7 2 3" xfId="27688" xr:uid="{00000000-0005-0000-0000-0000CB230000}"/>
    <cellStyle name="Normal 2 2 2 2 8 7 3" xfId="12184" xr:uid="{00000000-0005-0000-0000-0000CC230000}"/>
    <cellStyle name="Normal 2 2 2 2 8 7 3 2" xfId="32236" xr:uid="{00000000-0005-0000-0000-0000CD230000}"/>
    <cellStyle name="Normal 2 2 2 2 8 7 4" xfId="23206" xr:uid="{00000000-0005-0000-0000-0000CE230000}"/>
    <cellStyle name="Normal 2 2 2 2 8 8" xfId="4648" xr:uid="{00000000-0005-0000-0000-0000CF230000}"/>
    <cellStyle name="Normal 2 2 2 2 8 8 2" xfId="13678" xr:uid="{00000000-0005-0000-0000-0000D0230000}"/>
    <cellStyle name="Normal 2 2 2 2 8 8 2 2" xfId="33730" xr:uid="{00000000-0005-0000-0000-0000D1230000}"/>
    <cellStyle name="Normal 2 2 2 2 8 8 3" xfId="24700" xr:uid="{00000000-0005-0000-0000-0000D2230000}"/>
    <cellStyle name="Normal 2 2 2 2 8 9" xfId="9196" xr:uid="{00000000-0005-0000-0000-0000D3230000}"/>
    <cellStyle name="Normal 2 2 2 2 8 9 2" xfId="29248" xr:uid="{00000000-0005-0000-0000-0000D4230000}"/>
    <cellStyle name="Normal 2 2 2 2 9" xfId="189" xr:uid="{00000000-0005-0000-0000-0000D5230000}"/>
    <cellStyle name="Normal 2 2 2 2 9 10" xfId="20241" xr:uid="{00000000-0005-0000-0000-0000D6230000}"/>
    <cellStyle name="Normal 2 2 2 2 9 2" xfId="375" xr:uid="{00000000-0005-0000-0000-0000D7230000}"/>
    <cellStyle name="Normal 2 2 2 2 9 2 2" xfId="1118" xr:uid="{00000000-0005-0000-0000-0000D8230000}"/>
    <cellStyle name="Normal 2 2 2 2 9 2 2 2" xfId="2612" xr:uid="{00000000-0005-0000-0000-0000D9230000}"/>
    <cellStyle name="Normal 2 2 2 2 9 2 2 2 2" xfId="7094" xr:uid="{00000000-0005-0000-0000-0000DA230000}"/>
    <cellStyle name="Normal 2 2 2 2 9 2 2 2 2 2" xfId="16124" xr:uid="{00000000-0005-0000-0000-0000DB230000}"/>
    <cellStyle name="Normal 2 2 2 2 9 2 2 2 2 2 2" xfId="36176" xr:uid="{00000000-0005-0000-0000-0000DC230000}"/>
    <cellStyle name="Normal 2 2 2 2 9 2 2 2 2 3" xfId="27146" xr:uid="{00000000-0005-0000-0000-0000DD230000}"/>
    <cellStyle name="Normal 2 2 2 2 9 2 2 2 3" xfId="11642" xr:uid="{00000000-0005-0000-0000-0000DE230000}"/>
    <cellStyle name="Normal 2 2 2 2 9 2 2 2 3 2" xfId="31694" xr:uid="{00000000-0005-0000-0000-0000DF230000}"/>
    <cellStyle name="Normal 2 2 2 2 9 2 2 2 4" xfId="22664" xr:uid="{00000000-0005-0000-0000-0000E0230000}"/>
    <cellStyle name="Normal 2 2 2 2 9 2 2 3" xfId="4106" xr:uid="{00000000-0005-0000-0000-0000E1230000}"/>
    <cellStyle name="Normal 2 2 2 2 9 2 2 3 2" xfId="8588" xr:uid="{00000000-0005-0000-0000-0000E2230000}"/>
    <cellStyle name="Normal 2 2 2 2 9 2 2 3 2 2" xfId="17618" xr:uid="{00000000-0005-0000-0000-0000E3230000}"/>
    <cellStyle name="Normal 2 2 2 2 9 2 2 3 2 2 2" xfId="37670" xr:uid="{00000000-0005-0000-0000-0000E4230000}"/>
    <cellStyle name="Normal 2 2 2 2 9 2 2 3 2 3" xfId="28640" xr:uid="{00000000-0005-0000-0000-0000E5230000}"/>
    <cellStyle name="Normal 2 2 2 2 9 2 2 3 3" xfId="13136" xr:uid="{00000000-0005-0000-0000-0000E6230000}"/>
    <cellStyle name="Normal 2 2 2 2 9 2 2 3 3 2" xfId="33188" xr:uid="{00000000-0005-0000-0000-0000E7230000}"/>
    <cellStyle name="Normal 2 2 2 2 9 2 2 3 4" xfId="24158" xr:uid="{00000000-0005-0000-0000-0000E8230000}"/>
    <cellStyle name="Normal 2 2 2 2 9 2 2 4" xfId="5600" xr:uid="{00000000-0005-0000-0000-0000E9230000}"/>
    <cellStyle name="Normal 2 2 2 2 9 2 2 4 2" xfId="14630" xr:uid="{00000000-0005-0000-0000-0000EA230000}"/>
    <cellStyle name="Normal 2 2 2 2 9 2 2 4 2 2" xfId="34682" xr:uid="{00000000-0005-0000-0000-0000EB230000}"/>
    <cellStyle name="Normal 2 2 2 2 9 2 2 4 3" xfId="25652" xr:uid="{00000000-0005-0000-0000-0000EC230000}"/>
    <cellStyle name="Normal 2 2 2 2 9 2 2 5" xfId="10148" xr:uid="{00000000-0005-0000-0000-0000ED230000}"/>
    <cellStyle name="Normal 2 2 2 2 9 2 2 5 2" xfId="30200" xr:uid="{00000000-0005-0000-0000-0000EE230000}"/>
    <cellStyle name="Normal 2 2 2 2 9 2 2 6" xfId="21170" xr:uid="{00000000-0005-0000-0000-0000EF230000}"/>
    <cellStyle name="Normal 2 2 2 2 9 2 3" xfId="1869" xr:uid="{00000000-0005-0000-0000-0000F0230000}"/>
    <cellStyle name="Normal 2 2 2 2 9 2 3 2" xfId="6351" xr:uid="{00000000-0005-0000-0000-0000F1230000}"/>
    <cellStyle name="Normal 2 2 2 2 9 2 3 2 2" xfId="15381" xr:uid="{00000000-0005-0000-0000-0000F2230000}"/>
    <cellStyle name="Normal 2 2 2 2 9 2 3 2 2 2" xfId="35433" xr:uid="{00000000-0005-0000-0000-0000F3230000}"/>
    <cellStyle name="Normal 2 2 2 2 9 2 3 2 3" xfId="26403" xr:uid="{00000000-0005-0000-0000-0000F4230000}"/>
    <cellStyle name="Normal 2 2 2 2 9 2 3 3" xfId="10899" xr:uid="{00000000-0005-0000-0000-0000F5230000}"/>
    <cellStyle name="Normal 2 2 2 2 9 2 3 3 2" xfId="30951" xr:uid="{00000000-0005-0000-0000-0000F6230000}"/>
    <cellStyle name="Normal 2 2 2 2 9 2 3 4" xfId="21921" xr:uid="{00000000-0005-0000-0000-0000F7230000}"/>
    <cellStyle name="Normal 2 2 2 2 9 2 4" xfId="3363" xr:uid="{00000000-0005-0000-0000-0000F8230000}"/>
    <cellStyle name="Normal 2 2 2 2 9 2 4 2" xfId="7845" xr:uid="{00000000-0005-0000-0000-0000F9230000}"/>
    <cellStyle name="Normal 2 2 2 2 9 2 4 2 2" xfId="16875" xr:uid="{00000000-0005-0000-0000-0000FA230000}"/>
    <cellStyle name="Normal 2 2 2 2 9 2 4 2 2 2" xfId="36927" xr:uid="{00000000-0005-0000-0000-0000FB230000}"/>
    <cellStyle name="Normal 2 2 2 2 9 2 4 2 3" xfId="27897" xr:uid="{00000000-0005-0000-0000-0000FC230000}"/>
    <cellStyle name="Normal 2 2 2 2 9 2 4 3" xfId="12393" xr:uid="{00000000-0005-0000-0000-0000FD230000}"/>
    <cellStyle name="Normal 2 2 2 2 9 2 4 3 2" xfId="32445" xr:uid="{00000000-0005-0000-0000-0000FE230000}"/>
    <cellStyle name="Normal 2 2 2 2 9 2 4 4" xfId="23415" xr:uid="{00000000-0005-0000-0000-0000FF230000}"/>
    <cellStyle name="Normal 2 2 2 2 9 2 5" xfId="4857" xr:uid="{00000000-0005-0000-0000-000000240000}"/>
    <cellStyle name="Normal 2 2 2 2 9 2 5 2" xfId="13887" xr:uid="{00000000-0005-0000-0000-000001240000}"/>
    <cellStyle name="Normal 2 2 2 2 9 2 5 2 2" xfId="33939" xr:uid="{00000000-0005-0000-0000-000002240000}"/>
    <cellStyle name="Normal 2 2 2 2 9 2 5 3" xfId="24909" xr:uid="{00000000-0005-0000-0000-000003240000}"/>
    <cellStyle name="Normal 2 2 2 2 9 2 6" xfId="9405" xr:uid="{00000000-0005-0000-0000-000004240000}"/>
    <cellStyle name="Normal 2 2 2 2 9 2 6 2" xfId="29457" xr:uid="{00000000-0005-0000-0000-000005240000}"/>
    <cellStyle name="Normal 2 2 2 2 9 2 7" xfId="20427" xr:uid="{00000000-0005-0000-0000-000006240000}"/>
    <cellStyle name="Normal 2 2 2 2 9 3" xfId="561" xr:uid="{00000000-0005-0000-0000-000007240000}"/>
    <cellStyle name="Normal 2 2 2 2 9 3 2" xfId="1308" xr:uid="{00000000-0005-0000-0000-000008240000}"/>
    <cellStyle name="Normal 2 2 2 2 9 3 2 2" xfId="2802" xr:uid="{00000000-0005-0000-0000-000009240000}"/>
    <cellStyle name="Normal 2 2 2 2 9 3 2 2 2" xfId="7284" xr:uid="{00000000-0005-0000-0000-00000A240000}"/>
    <cellStyle name="Normal 2 2 2 2 9 3 2 2 2 2" xfId="16314" xr:uid="{00000000-0005-0000-0000-00000B240000}"/>
    <cellStyle name="Normal 2 2 2 2 9 3 2 2 2 2 2" xfId="36366" xr:uid="{00000000-0005-0000-0000-00000C240000}"/>
    <cellStyle name="Normal 2 2 2 2 9 3 2 2 2 3" xfId="27336" xr:uid="{00000000-0005-0000-0000-00000D240000}"/>
    <cellStyle name="Normal 2 2 2 2 9 3 2 2 3" xfId="11832" xr:uid="{00000000-0005-0000-0000-00000E240000}"/>
    <cellStyle name="Normal 2 2 2 2 9 3 2 2 3 2" xfId="31884" xr:uid="{00000000-0005-0000-0000-00000F240000}"/>
    <cellStyle name="Normal 2 2 2 2 9 3 2 2 4" xfId="22854" xr:uid="{00000000-0005-0000-0000-000010240000}"/>
    <cellStyle name="Normal 2 2 2 2 9 3 2 3" xfId="4296" xr:uid="{00000000-0005-0000-0000-000011240000}"/>
    <cellStyle name="Normal 2 2 2 2 9 3 2 3 2" xfId="8778" xr:uid="{00000000-0005-0000-0000-000012240000}"/>
    <cellStyle name="Normal 2 2 2 2 9 3 2 3 2 2" xfId="17808" xr:uid="{00000000-0005-0000-0000-000013240000}"/>
    <cellStyle name="Normal 2 2 2 2 9 3 2 3 2 2 2" xfId="37860" xr:uid="{00000000-0005-0000-0000-000014240000}"/>
    <cellStyle name="Normal 2 2 2 2 9 3 2 3 2 3" xfId="28830" xr:uid="{00000000-0005-0000-0000-000015240000}"/>
    <cellStyle name="Normal 2 2 2 2 9 3 2 3 3" xfId="13326" xr:uid="{00000000-0005-0000-0000-000016240000}"/>
    <cellStyle name="Normal 2 2 2 2 9 3 2 3 3 2" xfId="33378" xr:uid="{00000000-0005-0000-0000-000017240000}"/>
    <cellStyle name="Normal 2 2 2 2 9 3 2 3 4" xfId="24348" xr:uid="{00000000-0005-0000-0000-000018240000}"/>
    <cellStyle name="Normal 2 2 2 2 9 3 2 4" xfId="5790" xr:uid="{00000000-0005-0000-0000-000019240000}"/>
    <cellStyle name="Normal 2 2 2 2 9 3 2 4 2" xfId="14820" xr:uid="{00000000-0005-0000-0000-00001A240000}"/>
    <cellStyle name="Normal 2 2 2 2 9 3 2 4 2 2" xfId="34872" xr:uid="{00000000-0005-0000-0000-00001B240000}"/>
    <cellStyle name="Normal 2 2 2 2 9 3 2 4 3" xfId="25842" xr:uid="{00000000-0005-0000-0000-00001C240000}"/>
    <cellStyle name="Normal 2 2 2 2 9 3 2 5" xfId="10338" xr:uid="{00000000-0005-0000-0000-00001D240000}"/>
    <cellStyle name="Normal 2 2 2 2 9 3 2 5 2" xfId="30390" xr:uid="{00000000-0005-0000-0000-00001E240000}"/>
    <cellStyle name="Normal 2 2 2 2 9 3 2 6" xfId="21360" xr:uid="{00000000-0005-0000-0000-00001F240000}"/>
    <cellStyle name="Normal 2 2 2 2 9 3 3" xfId="2055" xr:uid="{00000000-0005-0000-0000-000020240000}"/>
    <cellStyle name="Normal 2 2 2 2 9 3 3 2" xfId="6537" xr:uid="{00000000-0005-0000-0000-000021240000}"/>
    <cellStyle name="Normal 2 2 2 2 9 3 3 2 2" xfId="15567" xr:uid="{00000000-0005-0000-0000-000022240000}"/>
    <cellStyle name="Normal 2 2 2 2 9 3 3 2 2 2" xfId="35619" xr:uid="{00000000-0005-0000-0000-000023240000}"/>
    <cellStyle name="Normal 2 2 2 2 9 3 3 2 3" xfId="26589" xr:uid="{00000000-0005-0000-0000-000024240000}"/>
    <cellStyle name="Normal 2 2 2 2 9 3 3 3" xfId="11085" xr:uid="{00000000-0005-0000-0000-000025240000}"/>
    <cellStyle name="Normal 2 2 2 2 9 3 3 3 2" xfId="31137" xr:uid="{00000000-0005-0000-0000-000026240000}"/>
    <cellStyle name="Normal 2 2 2 2 9 3 3 4" xfId="22107" xr:uid="{00000000-0005-0000-0000-000027240000}"/>
    <cellStyle name="Normal 2 2 2 2 9 3 4" xfId="3549" xr:uid="{00000000-0005-0000-0000-000028240000}"/>
    <cellStyle name="Normal 2 2 2 2 9 3 4 2" xfId="8031" xr:uid="{00000000-0005-0000-0000-000029240000}"/>
    <cellStyle name="Normal 2 2 2 2 9 3 4 2 2" xfId="17061" xr:uid="{00000000-0005-0000-0000-00002A240000}"/>
    <cellStyle name="Normal 2 2 2 2 9 3 4 2 2 2" xfId="37113" xr:uid="{00000000-0005-0000-0000-00002B240000}"/>
    <cellStyle name="Normal 2 2 2 2 9 3 4 2 3" xfId="28083" xr:uid="{00000000-0005-0000-0000-00002C240000}"/>
    <cellStyle name="Normal 2 2 2 2 9 3 4 3" xfId="12579" xr:uid="{00000000-0005-0000-0000-00002D240000}"/>
    <cellStyle name="Normal 2 2 2 2 9 3 4 3 2" xfId="32631" xr:uid="{00000000-0005-0000-0000-00002E240000}"/>
    <cellStyle name="Normal 2 2 2 2 9 3 4 4" xfId="23601" xr:uid="{00000000-0005-0000-0000-00002F240000}"/>
    <cellStyle name="Normal 2 2 2 2 9 3 5" xfId="5043" xr:uid="{00000000-0005-0000-0000-000030240000}"/>
    <cellStyle name="Normal 2 2 2 2 9 3 5 2" xfId="14073" xr:uid="{00000000-0005-0000-0000-000031240000}"/>
    <cellStyle name="Normal 2 2 2 2 9 3 5 2 2" xfId="34125" xr:uid="{00000000-0005-0000-0000-000032240000}"/>
    <cellStyle name="Normal 2 2 2 2 9 3 5 3" xfId="25095" xr:uid="{00000000-0005-0000-0000-000033240000}"/>
    <cellStyle name="Normal 2 2 2 2 9 3 6" xfId="9591" xr:uid="{00000000-0005-0000-0000-000034240000}"/>
    <cellStyle name="Normal 2 2 2 2 9 3 6 2" xfId="29643" xr:uid="{00000000-0005-0000-0000-000035240000}"/>
    <cellStyle name="Normal 2 2 2 2 9 3 7" xfId="20613" xr:uid="{00000000-0005-0000-0000-000036240000}"/>
    <cellStyle name="Normal 2 2 2 2 9 4" xfId="747" xr:uid="{00000000-0005-0000-0000-000037240000}"/>
    <cellStyle name="Normal 2 2 2 2 9 4 2" xfId="1494" xr:uid="{00000000-0005-0000-0000-000038240000}"/>
    <cellStyle name="Normal 2 2 2 2 9 4 2 2" xfId="2988" xr:uid="{00000000-0005-0000-0000-000039240000}"/>
    <cellStyle name="Normal 2 2 2 2 9 4 2 2 2" xfId="7470" xr:uid="{00000000-0005-0000-0000-00003A240000}"/>
    <cellStyle name="Normal 2 2 2 2 9 4 2 2 2 2" xfId="16500" xr:uid="{00000000-0005-0000-0000-00003B240000}"/>
    <cellStyle name="Normal 2 2 2 2 9 4 2 2 2 2 2" xfId="36552" xr:uid="{00000000-0005-0000-0000-00003C240000}"/>
    <cellStyle name="Normal 2 2 2 2 9 4 2 2 2 3" xfId="27522" xr:uid="{00000000-0005-0000-0000-00003D240000}"/>
    <cellStyle name="Normal 2 2 2 2 9 4 2 2 3" xfId="12018" xr:uid="{00000000-0005-0000-0000-00003E240000}"/>
    <cellStyle name="Normal 2 2 2 2 9 4 2 2 3 2" xfId="32070" xr:uid="{00000000-0005-0000-0000-00003F240000}"/>
    <cellStyle name="Normal 2 2 2 2 9 4 2 2 4" xfId="23040" xr:uid="{00000000-0005-0000-0000-000040240000}"/>
    <cellStyle name="Normal 2 2 2 2 9 4 2 3" xfId="4482" xr:uid="{00000000-0005-0000-0000-000041240000}"/>
    <cellStyle name="Normal 2 2 2 2 9 4 2 3 2" xfId="8964" xr:uid="{00000000-0005-0000-0000-000042240000}"/>
    <cellStyle name="Normal 2 2 2 2 9 4 2 3 2 2" xfId="17994" xr:uid="{00000000-0005-0000-0000-000043240000}"/>
    <cellStyle name="Normal 2 2 2 2 9 4 2 3 2 2 2" xfId="38046" xr:uid="{00000000-0005-0000-0000-000044240000}"/>
    <cellStyle name="Normal 2 2 2 2 9 4 2 3 2 3" xfId="29016" xr:uid="{00000000-0005-0000-0000-000045240000}"/>
    <cellStyle name="Normal 2 2 2 2 9 4 2 3 3" xfId="13512" xr:uid="{00000000-0005-0000-0000-000046240000}"/>
    <cellStyle name="Normal 2 2 2 2 9 4 2 3 3 2" xfId="33564" xr:uid="{00000000-0005-0000-0000-000047240000}"/>
    <cellStyle name="Normal 2 2 2 2 9 4 2 3 4" xfId="24534" xr:uid="{00000000-0005-0000-0000-000048240000}"/>
    <cellStyle name="Normal 2 2 2 2 9 4 2 4" xfId="5976" xr:uid="{00000000-0005-0000-0000-000049240000}"/>
    <cellStyle name="Normal 2 2 2 2 9 4 2 4 2" xfId="15006" xr:uid="{00000000-0005-0000-0000-00004A240000}"/>
    <cellStyle name="Normal 2 2 2 2 9 4 2 4 2 2" xfId="35058" xr:uid="{00000000-0005-0000-0000-00004B240000}"/>
    <cellStyle name="Normal 2 2 2 2 9 4 2 4 3" xfId="26028" xr:uid="{00000000-0005-0000-0000-00004C240000}"/>
    <cellStyle name="Normal 2 2 2 2 9 4 2 5" xfId="10524" xr:uid="{00000000-0005-0000-0000-00004D240000}"/>
    <cellStyle name="Normal 2 2 2 2 9 4 2 5 2" xfId="30576" xr:uid="{00000000-0005-0000-0000-00004E240000}"/>
    <cellStyle name="Normal 2 2 2 2 9 4 2 6" xfId="21546" xr:uid="{00000000-0005-0000-0000-00004F240000}"/>
    <cellStyle name="Normal 2 2 2 2 9 4 3" xfId="2241" xr:uid="{00000000-0005-0000-0000-000050240000}"/>
    <cellStyle name="Normal 2 2 2 2 9 4 3 2" xfId="6723" xr:uid="{00000000-0005-0000-0000-000051240000}"/>
    <cellStyle name="Normal 2 2 2 2 9 4 3 2 2" xfId="15753" xr:uid="{00000000-0005-0000-0000-000052240000}"/>
    <cellStyle name="Normal 2 2 2 2 9 4 3 2 2 2" xfId="35805" xr:uid="{00000000-0005-0000-0000-000053240000}"/>
    <cellStyle name="Normal 2 2 2 2 9 4 3 2 3" xfId="26775" xr:uid="{00000000-0005-0000-0000-000054240000}"/>
    <cellStyle name="Normal 2 2 2 2 9 4 3 3" xfId="11271" xr:uid="{00000000-0005-0000-0000-000055240000}"/>
    <cellStyle name="Normal 2 2 2 2 9 4 3 3 2" xfId="31323" xr:uid="{00000000-0005-0000-0000-000056240000}"/>
    <cellStyle name="Normal 2 2 2 2 9 4 3 4" xfId="22293" xr:uid="{00000000-0005-0000-0000-000057240000}"/>
    <cellStyle name="Normal 2 2 2 2 9 4 4" xfId="3735" xr:uid="{00000000-0005-0000-0000-000058240000}"/>
    <cellStyle name="Normal 2 2 2 2 9 4 4 2" xfId="8217" xr:uid="{00000000-0005-0000-0000-000059240000}"/>
    <cellStyle name="Normal 2 2 2 2 9 4 4 2 2" xfId="17247" xr:uid="{00000000-0005-0000-0000-00005A240000}"/>
    <cellStyle name="Normal 2 2 2 2 9 4 4 2 2 2" xfId="37299" xr:uid="{00000000-0005-0000-0000-00005B240000}"/>
    <cellStyle name="Normal 2 2 2 2 9 4 4 2 3" xfId="28269" xr:uid="{00000000-0005-0000-0000-00005C240000}"/>
    <cellStyle name="Normal 2 2 2 2 9 4 4 3" xfId="12765" xr:uid="{00000000-0005-0000-0000-00005D240000}"/>
    <cellStyle name="Normal 2 2 2 2 9 4 4 3 2" xfId="32817" xr:uid="{00000000-0005-0000-0000-00005E240000}"/>
    <cellStyle name="Normal 2 2 2 2 9 4 4 4" xfId="23787" xr:uid="{00000000-0005-0000-0000-00005F240000}"/>
    <cellStyle name="Normal 2 2 2 2 9 4 5" xfId="5229" xr:uid="{00000000-0005-0000-0000-000060240000}"/>
    <cellStyle name="Normal 2 2 2 2 9 4 5 2" xfId="14259" xr:uid="{00000000-0005-0000-0000-000061240000}"/>
    <cellStyle name="Normal 2 2 2 2 9 4 5 2 2" xfId="34311" xr:uid="{00000000-0005-0000-0000-000062240000}"/>
    <cellStyle name="Normal 2 2 2 2 9 4 5 3" xfId="25281" xr:uid="{00000000-0005-0000-0000-000063240000}"/>
    <cellStyle name="Normal 2 2 2 2 9 4 6" xfId="9777" xr:uid="{00000000-0005-0000-0000-000064240000}"/>
    <cellStyle name="Normal 2 2 2 2 9 4 6 2" xfId="29829" xr:uid="{00000000-0005-0000-0000-000065240000}"/>
    <cellStyle name="Normal 2 2 2 2 9 4 7" xfId="20799" xr:uid="{00000000-0005-0000-0000-000066240000}"/>
    <cellStyle name="Normal 2 2 2 2 9 5" xfId="934" xr:uid="{00000000-0005-0000-0000-000067240000}"/>
    <cellStyle name="Normal 2 2 2 2 9 5 2" xfId="2428" xr:uid="{00000000-0005-0000-0000-000068240000}"/>
    <cellStyle name="Normal 2 2 2 2 9 5 2 2" xfId="6910" xr:uid="{00000000-0005-0000-0000-000069240000}"/>
    <cellStyle name="Normal 2 2 2 2 9 5 2 2 2" xfId="15940" xr:uid="{00000000-0005-0000-0000-00006A240000}"/>
    <cellStyle name="Normal 2 2 2 2 9 5 2 2 2 2" xfId="35992" xr:uid="{00000000-0005-0000-0000-00006B240000}"/>
    <cellStyle name="Normal 2 2 2 2 9 5 2 2 3" xfId="26962" xr:uid="{00000000-0005-0000-0000-00006C240000}"/>
    <cellStyle name="Normal 2 2 2 2 9 5 2 3" xfId="11458" xr:uid="{00000000-0005-0000-0000-00006D240000}"/>
    <cellStyle name="Normal 2 2 2 2 9 5 2 3 2" xfId="31510" xr:uid="{00000000-0005-0000-0000-00006E240000}"/>
    <cellStyle name="Normal 2 2 2 2 9 5 2 4" xfId="22480" xr:uid="{00000000-0005-0000-0000-00006F240000}"/>
    <cellStyle name="Normal 2 2 2 2 9 5 3" xfId="3922" xr:uid="{00000000-0005-0000-0000-000070240000}"/>
    <cellStyle name="Normal 2 2 2 2 9 5 3 2" xfId="8404" xr:uid="{00000000-0005-0000-0000-000071240000}"/>
    <cellStyle name="Normal 2 2 2 2 9 5 3 2 2" xfId="17434" xr:uid="{00000000-0005-0000-0000-000072240000}"/>
    <cellStyle name="Normal 2 2 2 2 9 5 3 2 2 2" xfId="37486" xr:uid="{00000000-0005-0000-0000-000073240000}"/>
    <cellStyle name="Normal 2 2 2 2 9 5 3 2 3" xfId="28456" xr:uid="{00000000-0005-0000-0000-000074240000}"/>
    <cellStyle name="Normal 2 2 2 2 9 5 3 3" xfId="12952" xr:uid="{00000000-0005-0000-0000-000075240000}"/>
    <cellStyle name="Normal 2 2 2 2 9 5 3 3 2" xfId="33004" xr:uid="{00000000-0005-0000-0000-000076240000}"/>
    <cellStyle name="Normal 2 2 2 2 9 5 3 4" xfId="23974" xr:uid="{00000000-0005-0000-0000-000077240000}"/>
    <cellStyle name="Normal 2 2 2 2 9 5 4" xfId="5416" xr:uid="{00000000-0005-0000-0000-000078240000}"/>
    <cellStyle name="Normal 2 2 2 2 9 5 4 2" xfId="14446" xr:uid="{00000000-0005-0000-0000-000079240000}"/>
    <cellStyle name="Normal 2 2 2 2 9 5 4 2 2" xfId="34498" xr:uid="{00000000-0005-0000-0000-00007A240000}"/>
    <cellStyle name="Normal 2 2 2 2 9 5 4 3" xfId="25468" xr:uid="{00000000-0005-0000-0000-00007B240000}"/>
    <cellStyle name="Normal 2 2 2 2 9 5 5" xfId="9964" xr:uid="{00000000-0005-0000-0000-00007C240000}"/>
    <cellStyle name="Normal 2 2 2 2 9 5 5 2" xfId="30016" xr:uid="{00000000-0005-0000-0000-00007D240000}"/>
    <cellStyle name="Normal 2 2 2 2 9 5 6" xfId="20986" xr:uid="{00000000-0005-0000-0000-00007E240000}"/>
    <cellStyle name="Normal 2 2 2 2 9 6" xfId="1683" xr:uid="{00000000-0005-0000-0000-00007F240000}"/>
    <cellStyle name="Normal 2 2 2 2 9 6 2" xfId="6165" xr:uid="{00000000-0005-0000-0000-000080240000}"/>
    <cellStyle name="Normal 2 2 2 2 9 6 2 2" xfId="15195" xr:uid="{00000000-0005-0000-0000-000081240000}"/>
    <cellStyle name="Normal 2 2 2 2 9 6 2 2 2" xfId="35247" xr:uid="{00000000-0005-0000-0000-000082240000}"/>
    <cellStyle name="Normal 2 2 2 2 9 6 2 3" xfId="26217" xr:uid="{00000000-0005-0000-0000-000083240000}"/>
    <cellStyle name="Normal 2 2 2 2 9 6 3" xfId="10713" xr:uid="{00000000-0005-0000-0000-000084240000}"/>
    <cellStyle name="Normal 2 2 2 2 9 6 3 2" xfId="30765" xr:uid="{00000000-0005-0000-0000-000085240000}"/>
    <cellStyle name="Normal 2 2 2 2 9 6 4" xfId="21735" xr:uid="{00000000-0005-0000-0000-000086240000}"/>
    <cellStyle name="Normal 2 2 2 2 9 7" xfId="3177" xr:uid="{00000000-0005-0000-0000-000087240000}"/>
    <cellStyle name="Normal 2 2 2 2 9 7 2" xfId="7659" xr:uid="{00000000-0005-0000-0000-000088240000}"/>
    <cellStyle name="Normal 2 2 2 2 9 7 2 2" xfId="16689" xr:uid="{00000000-0005-0000-0000-000089240000}"/>
    <cellStyle name="Normal 2 2 2 2 9 7 2 2 2" xfId="36741" xr:uid="{00000000-0005-0000-0000-00008A240000}"/>
    <cellStyle name="Normal 2 2 2 2 9 7 2 3" xfId="27711" xr:uid="{00000000-0005-0000-0000-00008B240000}"/>
    <cellStyle name="Normal 2 2 2 2 9 7 3" xfId="12207" xr:uid="{00000000-0005-0000-0000-00008C240000}"/>
    <cellStyle name="Normal 2 2 2 2 9 7 3 2" xfId="32259" xr:uid="{00000000-0005-0000-0000-00008D240000}"/>
    <cellStyle name="Normal 2 2 2 2 9 7 4" xfId="23229" xr:uid="{00000000-0005-0000-0000-00008E240000}"/>
    <cellStyle name="Normal 2 2 2 2 9 8" xfId="4671" xr:uid="{00000000-0005-0000-0000-00008F240000}"/>
    <cellStyle name="Normal 2 2 2 2 9 8 2" xfId="13701" xr:uid="{00000000-0005-0000-0000-000090240000}"/>
    <cellStyle name="Normal 2 2 2 2 9 8 2 2" xfId="33753" xr:uid="{00000000-0005-0000-0000-000091240000}"/>
    <cellStyle name="Normal 2 2 2 2 9 8 3" xfId="24723" xr:uid="{00000000-0005-0000-0000-000092240000}"/>
    <cellStyle name="Normal 2 2 2 2 9 9" xfId="9219" xr:uid="{00000000-0005-0000-0000-000093240000}"/>
    <cellStyle name="Normal 2 2 2 2 9 9 2" xfId="29271" xr:uid="{00000000-0005-0000-0000-000094240000}"/>
    <cellStyle name="Normal 2 2 2 3" xfId="28" xr:uid="{00000000-0005-0000-0000-000095240000}"/>
    <cellStyle name="Normal 2 2 2 3 10" xfId="400" xr:uid="{00000000-0005-0000-0000-000096240000}"/>
    <cellStyle name="Normal 2 2 2 3 10 2" xfId="1147" xr:uid="{00000000-0005-0000-0000-000097240000}"/>
    <cellStyle name="Normal 2 2 2 3 10 2 2" xfId="2641" xr:uid="{00000000-0005-0000-0000-000098240000}"/>
    <cellStyle name="Normal 2 2 2 3 10 2 2 2" xfId="7123" xr:uid="{00000000-0005-0000-0000-000099240000}"/>
    <cellStyle name="Normal 2 2 2 3 10 2 2 2 2" xfId="16153" xr:uid="{00000000-0005-0000-0000-00009A240000}"/>
    <cellStyle name="Normal 2 2 2 3 10 2 2 2 2 2" xfId="36205" xr:uid="{00000000-0005-0000-0000-00009B240000}"/>
    <cellStyle name="Normal 2 2 2 3 10 2 2 2 3" xfId="27175" xr:uid="{00000000-0005-0000-0000-00009C240000}"/>
    <cellStyle name="Normal 2 2 2 3 10 2 2 3" xfId="11671" xr:uid="{00000000-0005-0000-0000-00009D240000}"/>
    <cellStyle name="Normal 2 2 2 3 10 2 2 3 2" xfId="31723" xr:uid="{00000000-0005-0000-0000-00009E240000}"/>
    <cellStyle name="Normal 2 2 2 3 10 2 2 4" xfId="22693" xr:uid="{00000000-0005-0000-0000-00009F240000}"/>
    <cellStyle name="Normal 2 2 2 3 10 2 3" xfId="4135" xr:uid="{00000000-0005-0000-0000-0000A0240000}"/>
    <cellStyle name="Normal 2 2 2 3 10 2 3 2" xfId="8617" xr:uid="{00000000-0005-0000-0000-0000A1240000}"/>
    <cellStyle name="Normal 2 2 2 3 10 2 3 2 2" xfId="17647" xr:uid="{00000000-0005-0000-0000-0000A2240000}"/>
    <cellStyle name="Normal 2 2 2 3 10 2 3 2 2 2" xfId="37699" xr:uid="{00000000-0005-0000-0000-0000A3240000}"/>
    <cellStyle name="Normal 2 2 2 3 10 2 3 2 3" xfId="28669" xr:uid="{00000000-0005-0000-0000-0000A4240000}"/>
    <cellStyle name="Normal 2 2 2 3 10 2 3 3" xfId="13165" xr:uid="{00000000-0005-0000-0000-0000A5240000}"/>
    <cellStyle name="Normal 2 2 2 3 10 2 3 3 2" xfId="33217" xr:uid="{00000000-0005-0000-0000-0000A6240000}"/>
    <cellStyle name="Normal 2 2 2 3 10 2 3 4" xfId="24187" xr:uid="{00000000-0005-0000-0000-0000A7240000}"/>
    <cellStyle name="Normal 2 2 2 3 10 2 4" xfId="5629" xr:uid="{00000000-0005-0000-0000-0000A8240000}"/>
    <cellStyle name="Normal 2 2 2 3 10 2 4 2" xfId="14659" xr:uid="{00000000-0005-0000-0000-0000A9240000}"/>
    <cellStyle name="Normal 2 2 2 3 10 2 4 2 2" xfId="34711" xr:uid="{00000000-0005-0000-0000-0000AA240000}"/>
    <cellStyle name="Normal 2 2 2 3 10 2 4 3" xfId="25681" xr:uid="{00000000-0005-0000-0000-0000AB240000}"/>
    <cellStyle name="Normal 2 2 2 3 10 2 5" xfId="10177" xr:uid="{00000000-0005-0000-0000-0000AC240000}"/>
    <cellStyle name="Normal 2 2 2 3 10 2 5 2" xfId="30229" xr:uid="{00000000-0005-0000-0000-0000AD240000}"/>
    <cellStyle name="Normal 2 2 2 3 10 2 6" xfId="21199" xr:uid="{00000000-0005-0000-0000-0000AE240000}"/>
    <cellStyle name="Normal 2 2 2 3 10 3" xfId="1894" xr:uid="{00000000-0005-0000-0000-0000AF240000}"/>
    <cellStyle name="Normal 2 2 2 3 10 3 2" xfId="6376" xr:uid="{00000000-0005-0000-0000-0000B0240000}"/>
    <cellStyle name="Normal 2 2 2 3 10 3 2 2" xfId="15406" xr:uid="{00000000-0005-0000-0000-0000B1240000}"/>
    <cellStyle name="Normal 2 2 2 3 10 3 2 2 2" xfId="35458" xr:uid="{00000000-0005-0000-0000-0000B2240000}"/>
    <cellStyle name="Normal 2 2 2 3 10 3 2 3" xfId="26428" xr:uid="{00000000-0005-0000-0000-0000B3240000}"/>
    <cellStyle name="Normal 2 2 2 3 10 3 3" xfId="10924" xr:uid="{00000000-0005-0000-0000-0000B4240000}"/>
    <cellStyle name="Normal 2 2 2 3 10 3 3 2" xfId="30976" xr:uid="{00000000-0005-0000-0000-0000B5240000}"/>
    <cellStyle name="Normal 2 2 2 3 10 3 4" xfId="21946" xr:uid="{00000000-0005-0000-0000-0000B6240000}"/>
    <cellStyle name="Normal 2 2 2 3 10 4" xfId="3388" xr:uid="{00000000-0005-0000-0000-0000B7240000}"/>
    <cellStyle name="Normal 2 2 2 3 10 4 2" xfId="7870" xr:uid="{00000000-0005-0000-0000-0000B8240000}"/>
    <cellStyle name="Normal 2 2 2 3 10 4 2 2" xfId="16900" xr:uid="{00000000-0005-0000-0000-0000B9240000}"/>
    <cellStyle name="Normal 2 2 2 3 10 4 2 2 2" xfId="36952" xr:uid="{00000000-0005-0000-0000-0000BA240000}"/>
    <cellStyle name="Normal 2 2 2 3 10 4 2 3" xfId="27922" xr:uid="{00000000-0005-0000-0000-0000BB240000}"/>
    <cellStyle name="Normal 2 2 2 3 10 4 3" xfId="12418" xr:uid="{00000000-0005-0000-0000-0000BC240000}"/>
    <cellStyle name="Normal 2 2 2 3 10 4 3 2" xfId="32470" xr:uid="{00000000-0005-0000-0000-0000BD240000}"/>
    <cellStyle name="Normal 2 2 2 3 10 4 4" xfId="23440" xr:uid="{00000000-0005-0000-0000-0000BE240000}"/>
    <cellStyle name="Normal 2 2 2 3 10 5" xfId="4882" xr:uid="{00000000-0005-0000-0000-0000BF240000}"/>
    <cellStyle name="Normal 2 2 2 3 10 5 2" xfId="13912" xr:uid="{00000000-0005-0000-0000-0000C0240000}"/>
    <cellStyle name="Normal 2 2 2 3 10 5 2 2" xfId="33964" xr:uid="{00000000-0005-0000-0000-0000C1240000}"/>
    <cellStyle name="Normal 2 2 2 3 10 5 3" xfId="24934" xr:uid="{00000000-0005-0000-0000-0000C2240000}"/>
    <cellStyle name="Normal 2 2 2 3 10 6" xfId="9430" xr:uid="{00000000-0005-0000-0000-0000C3240000}"/>
    <cellStyle name="Normal 2 2 2 3 10 6 2" xfId="29482" xr:uid="{00000000-0005-0000-0000-0000C4240000}"/>
    <cellStyle name="Normal 2 2 2 3 10 7" xfId="20452" xr:uid="{00000000-0005-0000-0000-0000C5240000}"/>
    <cellStyle name="Normal 2 2 2 3 11" xfId="586" xr:uid="{00000000-0005-0000-0000-0000C6240000}"/>
    <cellStyle name="Normal 2 2 2 3 11 2" xfId="1333" xr:uid="{00000000-0005-0000-0000-0000C7240000}"/>
    <cellStyle name="Normal 2 2 2 3 11 2 2" xfId="2827" xr:uid="{00000000-0005-0000-0000-0000C8240000}"/>
    <cellStyle name="Normal 2 2 2 3 11 2 2 2" xfId="7309" xr:uid="{00000000-0005-0000-0000-0000C9240000}"/>
    <cellStyle name="Normal 2 2 2 3 11 2 2 2 2" xfId="16339" xr:uid="{00000000-0005-0000-0000-0000CA240000}"/>
    <cellStyle name="Normal 2 2 2 3 11 2 2 2 2 2" xfId="36391" xr:uid="{00000000-0005-0000-0000-0000CB240000}"/>
    <cellStyle name="Normal 2 2 2 3 11 2 2 2 3" xfId="27361" xr:uid="{00000000-0005-0000-0000-0000CC240000}"/>
    <cellStyle name="Normal 2 2 2 3 11 2 2 3" xfId="11857" xr:uid="{00000000-0005-0000-0000-0000CD240000}"/>
    <cellStyle name="Normal 2 2 2 3 11 2 2 3 2" xfId="31909" xr:uid="{00000000-0005-0000-0000-0000CE240000}"/>
    <cellStyle name="Normal 2 2 2 3 11 2 2 4" xfId="22879" xr:uid="{00000000-0005-0000-0000-0000CF240000}"/>
    <cellStyle name="Normal 2 2 2 3 11 2 3" xfId="4321" xr:uid="{00000000-0005-0000-0000-0000D0240000}"/>
    <cellStyle name="Normal 2 2 2 3 11 2 3 2" xfId="8803" xr:uid="{00000000-0005-0000-0000-0000D1240000}"/>
    <cellStyle name="Normal 2 2 2 3 11 2 3 2 2" xfId="17833" xr:uid="{00000000-0005-0000-0000-0000D2240000}"/>
    <cellStyle name="Normal 2 2 2 3 11 2 3 2 2 2" xfId="37885" xr:uid="{00000000-0005-0000-0000-0000D3240000}"/>
    <cellStyle name="Normal 2 2 2 3 11 2 3 2 3" xfId="28855" xr:uid="{00000000-0005-0000-0000-0000D4240000}"/>
    <cellStyle name="Normal 2 2 2 3 11 2 3 3" xfId="13351" xr:uid="{00000000-0005-0000-0000-0000D5240000}"/>
    <cellStyle name="Normal 2 2 2 3 11 2 3 3 2" xfId="33403" xr:uid="{00000000-0005-0000-0000-0000D6240000}"/>
    <cellStyle name="Normal 2 2 2 3 11 2 3 4" xfId="24373" xr:uid="{00000000-0005-0000-0000-0000D7240000}"/>
    <cellStyle name="Normal 2 2 2 3 11 2 4" xfId="5815" xr:uid="{00000000-0005-0000-0000-0000D8240000}"/>
    <cellStyle name="Normal 2 2 2 3 11 2 4 2" xfId="14845" xr:uid="{00000000-0005-0000-0000-0000D9240000}"/>
    <cellStyle name="Normal 2 2 2 3 11 2 4 2 2" xfId="34897" xr:uid="{00000000-0005-0000-0000-0000DA240000}"/>
    <cellStyle name="Normal 2 2 2 3 11 2 4 3" xfId="25867" xr:uid="{00000000-0005-0000-0000-0000DB240000}"/>
    <cellStyle name="Normal 2 2 2 3 11 2 5" xfId="10363" xr:uid="{00000000-0005-0000-0000-0000DC240000}"/>
    <cellStyle name="Normal 2 2 2 3 11 2 5 2" xfId="30415" xr:uid="{00000000-0005-0000-0000-0000DD240000}"/>
    <cellStyle name="Normal 2 2 2 3 11 2 6" xfId="21385" xr:uid="{00000000-0005-0000-0000-0000DE240000}"/>
    <cellStyle name="Normal 2 2 2 3 11 3" xfId="2080" xr:uid="{00000000-0005-0000-0000-0000DF240000}"/>
    <cellStyle name="Normal 2 2 2 3 11 3 2" xfId="6562" xr:uid="{00000000-0005-0000-0000-0000E0240000}"/>
    <cellStyle name="Normal 2 2 2 3 11 3 2 2" xfId="15592" xr:uid="{00000000-0005-0000-0000-0000E1240000}"/>
    <cellStyle name="Normal 2 2 2 3 11 3 2 2 2" xfId="35644" xr:uid="{00000000-0005-0000-0000-0000E2240000}"/>
    <cellStyle name="Normal 2 2 2 3 11 3 2 3" xfId="26614" xr:uid="{00000000-0005-0000-0000-0000E3240000}"/>
    <cellStyle name="Normal 2 2 2 3 11 3 3" xfId="11110" xr:uid="{00000000-0005-0000-0000-0000E4240000}"/>
    <cellStyle name="Normal 2 2 2 3 11 3 3 2" xfId="31162" xr:uid="{00000000-0005-0000-0000-0000E5240000}"/>
    <cellStyle name="Normal 2 2 2 3 11 3 4" xfId="22132" xr:uid="{00000000-0005-0000-0000-0000E6240000}"/>
    <cellStyle name="Normal 2 2 2 3 11 4" xfId="3574" xr:uid="{00000000-0005-0000-0000-0000E7240000}"/>
    <cellStyle name="Normal 2 2 2 3 11 4 2" xfId="8056" xr:uid="{00000000-0005-0000-0000-0000E8240000}"/>
    <cellStyle name="Normal 2 2 2 3 11 4 2 2" xfId="17086" xr:uid="{00000000-0005-0000-0000-0000E9240000}"/>
    <cellStyle name="Normal 2 2 2 3 11 4 2 2 2" xfId="37138" xr:uid="{00000000-0005-0000-0000-0000EA240000}"/>
    <cellStyle name="Normal 2 2 2 3 11 4 2 3" xfId="28108" xr:uid="{00000000-0005-0000-0000-0000EB240000}"/>
    <cellStyle name="Normal 2 2 2 3 11 4 3" xfId="12604" xr:uid="{00000000-0005-0000-0000-0000EC240000}"/>
    <cellStyle name="Normal 2 2 2 3 11 4 3 2" xfId="32656" xr:uid="{00000000-0005-0000-0000-0000ED240000}"/>
    <cellStyle name="Normal 2 2 2 3 11 4 4" xfId="23626" xr:uid="{00000000-0005-0000-0000-0000EE240000}"/>
    <cellStyle name="Normal 2 2 2 3 11 5" xfId="5068" xr:uid="{00000000-0005-0000-0000-0000EF240000}"/>
    <cellStyle name="Normal 2 2 2 3 11 5 2" xfId="14098" xr:uid="{00000000-0005-0000-0000-0000F0240000}"/>
    <cellStyle name="Normal 2 2 2 3 11 5 2 2" xfId="34150" xr:uid="{00000000-0005-0000-0000-0000F1240000}"/>
    <cellStyle name="Normal 2 2 2 3 11 5 3" xfId="25120" xr:uid="{00000000-0005-0000-0000-0000F2240000}"/>
    <cellStyle name="Normal 2 2 2 3 11 6" xfId="9616" xr:uid="{00000000-0005-0000-0000-0000F3240000}"/>
    <cellStyle name="Normal 2 2 2 3 11 6 2" xfId="29668" xr:uid="{00000000-0005-0000-0000-0000F4240000}"/>
    <cellStyle name="Normal 2 2 2 3 11 7" xfId="20638" xr:uid="{00000000-0005-0000-0000-0000F5240000}"/>
    <cellStyle name="Normal 2 2 2 3 12" xfId="773" xr:uid="{00000000-0005-0000-0000-0000F6240000}"/>
    <cellStyle name="Normal 2 2 2 3 12 2" xfId="2267" xr:uid="{00000000-0005-0000-0000-0000F7240000}"/>
    <cellStyle name="Normal 2 2 2 3 12 2 2" xfId="6749" xr:uid="{00000000-0005-0000-0000-0000F8240000}"/>
    <cellStyle name="Normal 2 2 2 3 12 2 2 2" xfId="15779" xr:uid="{00000000-0005-0000-0000-0000F9240000}"/>
    <cellStyle name="Normal 2 2 2 3 12 2 2 2 2" xfId="35831" xr:uid="{00000000-0005-0000-0000-0000FA240000}"/>
    <cellStyle name="Normal 2 2 2 3 12 2 2 3" xfId="26801" xr:uid="{00000000-0005-0000-0000-0000FB240000}"/>
    <cellStyle name="Normal 2 2 2 3 12 2 3" xfId="11297" xr:uid="{00000000-0005-0000-0000-0000FC240000}"/>
    <cellStyle name="Normal 2 2 2 3 12 2 3 2" xfId="31349" xr:uid="{00000000-0005-0000-0000-0000FD240000}"/>
    <cellStyle name="Normal 2 2 2 3 12 2 4" xfId="22319" xr:uid="{00000000-0005-0000-0000-0000FE240000}"/>
    <cellStyle name="Normal 2 2 2 3 12 3" xfId="3761" xr:uid="{00000000-0005-0000-0000-0000FF240000}"/>
    <cellStyle name="Normal 2 2 2 3 12 3 2" xfId="8243" xr:uid="{00000000-0005-0000-0000-000000250000}"/>
    <cellStyle name="Normal 2 2 2 3 12 3 2 2" xfId="17273" xr:uid="{00000000-0005-0000-0000-000001250000}"/>
    <cellStyle name="Normal 2 2 2 3 12 3 2 2 2" xfId="37325" xr:uid="{00000000-0005-0000-0000-000002250000}"/>
    <cellStyle name="Normal 2 2 2 3 12 3 2 3" xfId="28295" xr:uid="{00000000-0005-0000-0000-000003250000}"/>
    <cellStyle name="Normal 2 2 2 3 12 3 3" xfId="12791" xr:uid="{00000000-0005-0000-0000-000004250000}"/>
    <cellStyle name="Normal 2 2 2 3 12 3 3 2" xfId="32843" xr:uid="{00000000-0005-0000-0000-000005250000}"/>
    <cellStyle name="Normal 2 2 2 3 12 3 4" xfId="23813" xr:uid="{00000000-0005-0000-0000-000006250000}"/>
    <cellStyle name="Normal 2 2 2 3 12 4" xfId="5255" xr:uid="{00000000-0005-0000-0000-000007250000}"/>
    <cellStyle name="Normal 2 2 2 3 12 4 2" xfId="14285" xr:uid="{00000000-0005-0000-0000-000008250000}"/>
    <cellStyle name="Normal 2 2 2 3 12 4 2 2" xfId="34337" xr:uid="{00000000-0005-0000-0000-000009250000}"/>
    <cellStyle name="Normal 2 2 2 3 12 4 3" xfId="25307" xr:uid="{00000000-0005-0000-0000-00000A250000}"/>
    <cellStyle name="Normal 2 2 2 3 12 5" xfId="9803" xr:uid="{00000000-0005-0000-0000-00000B250000}"/>
    <cellStyle name="Normal 2 2 2 3 12 5 2" xfId="29855" xr:uid="{00000000-0005-0000-0000-00000C250000}"/>
    <cellStyle name="Normal 2 2 2 3 12 6" xfId="20825" xr:uid="{00000000-0005-0000-0000-00000D250000}"/>
    <cellStyle name="Normal 2 2 2 3 13" xfId="1522" xr:uid="{00000000-0005-0000-0000-00000E250000}"/>
    <cellStyle name="Normal 2 2 2 3 13 2" xfId="6004" xr:uid="{00000000-0005-0000-0000-00000F250000}"/>
    <cellStyle name="Normal 2 2 2 3 13 2 2" xfId="15034" xr:uid="{00000000-0005-0000-0000-000010250000}"/>
    <cellStyle name="Normal 2 2 2 3 13 2 2 2" xfId="35086" xr:uid="{00000000-0005-0000-0000-000011250000}"/>
    <cellStyle name="Normal 2 2 2 3 13 2 3" xfId="26056" xr:uid="{00000000-0005-0000-0000-000012250000}"/>
    <cellStyle name="Normal 2 2 2 3 13 3" xfId="10552" xr:uid="{00000000-0005-0000-0000-000013250000}"/>
    <cellStyle name="Normal 2 2 2 3 13 3 2" xfId="30604" xr:uid="{00000000-0005-0000-0000-000014250000}"/>
    <cellStyle name="Normal 2 2 2 3 13 4" xfId="21574" xr:uid="{00000000-0005-0000-0000-000015250000}"/>
    <cellStyle name="Normal 2 2 2 3 14" xfId="3016" xr:uid="{00000000-0005-0000-0000-000016250000}"/>
    <cellStyle name="Normal 2 2 2 3 14 2" xfId="7498" xr:uid="{00000000-0005-0000-0000-000017250000}"/>
    <cellStyle name="Normal 2 2 2 3 14 2 2" xfId="16528" xr:uid="{00000000-0005-0000-0000-000018250000}"/>
    <cellStyle name="Normal 2 2 2 3 14 2 2 2" xfId="36580" xr:uid="{00000000-0005-0000-0000-000019250000}"/>
    <cellStyle name="Normal 2 2 2 3 14 2 3" xfId="27550" xr:uid="{00000000-0005-0000-0000-00001A250000}"/>
    <cellStyle name="Normal 2 2 2 3 14 3" xfId="12046" xr:uid="{00000000-0005-0000-0000-00001B250000}"/>
    <cellStyle name="Normal 2 2 2 3 14 3 2" xfId="32098" xr:uid="{00000000-0005-0000-0000-00001C250000}"/>
    <cellStyle name="Normal 2 2 2 3 14 4" xfId="23068" xr:uid="{00000000-0005-0000-0000-00001D250000}"/>
    <cellStyle name="Normal 2 2 2 3 15" xfId="4510" xr:uid="{00000000-0005-0000-0000-00001E250000}"/>
    <cellStyle name="Normal 2 2 2 3 15 2" xfId="13540" xr:uid="{00000000-0005-0000-0000-00001F250000}"/>
    <cellStyle name="Normal 2 2 2 3 15 2 2" xfId="33592" xr:uid="{00000000-0005-0000-0000-000020250000}"/>
    <cellStyle name="Normal 2 2 2 3 15 3" xfId="24562" xr:uid="{00000000-0005-0000-0000-000021250000}"/>
    <cellStyle name="Normal 2 2 2 3 16" xfId="9058" xr:uid="{00000000-0005-0000-0000-000022250000}"/>
    <cellStyle name="Normal 2 2 2 3 16 2" xfId="29110" xr:uid="{00000000-0005-0000-0000-000023250000}"/>
    <cellStyle name="Normal 2 2 2 3 17" xfId="20080" xr:uid="{00000000-0005-0000-0000-000024250000}"/>
    <cellStyle name="Normal 2 2 2 3 2" xfId="51" xr:uid="{00000000-0005-0000-0000-000025250000}"/>
    <cellStyle name="Normal 2 2 2 3 2 10" xfId="20103" xr:uid="{00000000-0005-0000-0000-000026250000}"/>
    <cellStyle name="Normal 2 2 2 3 2 2" xfId="237" xr:uid="{00000000-0005-0000-0000-000027250000}"/>
    <cellStyle name="Normal 2 2 2 3 2 2 2" xfId="982" xr:uid="{00000000-0005-0000-0000-000028250000}"/>
    <cellStyle name="Normal 2 2 2 3 2 2 2 2" xfId="2476" xr:uid="{00000000-0005-0000-0000-000029250000}"/>
    <cellStyle name="Normal 2 2 2 3 2 2 2 2 2" xfId="6958" xr:uid="{00000000-0005-0000-0000-00002A250000}"/>
    <cellStyle name="Normal 2 2 2 3 2 2 2 2 2 2" xfId="15988" xr:uid="{00000000-0005-0000-0000-00002B250000}"/>
    <cellStyle name="Normal 2 2 2 3 2 2 2 2 2 2 2" xfId="36040" xr:uid="{00000000-0005-0000-0000-00002C250000}"/>
    <cellStyle name="Normal 2 2 2 3 2 2 2 2 2 3" xfId="27010" xr:uid="{00000000-0005-0000-0000-00002D250000}"/>
    <cellStyle name="Normal 2 2 2 3 2 2 2 2 3" xfId="11506" xr:uid="{00000000-0005-0000-0000-00002E250000}"/>
    <cellStyle name="Normal 2 2 2 3 2 2 2 2 3 2" xfId="31558" xr:uid="{00000000-0005-0000-0000-00002F250000}"/>
    <cellStyle name="Normal 2 2 2 3 2 2 2 2 4" xfId="22528" xr:uid="{00000000-0005-0000-0000-000030250000}"/>
    <cellStyle name="Normal 2 2 2 3 2 2 2 3" xfId="3970" xr:uid="{00000000-0005-0000-0000-000031250000}"/>
    <cellStyle name="Normal 2 2 2 3 2 2 2 3 2" xfId="8452" xr:uid="{00000000-0005-0000-0000-000032250000}"/>
    <cellStyle name="Normal 2 2 2 3 2 2 2 3 2 2" xfId="17482" xr:uid="{00000000-0005-0000-0000-000033250000}"/>
    <cellStyle name="Normal 2 2 2 3 2 2 2 3 2 2 2" xfId="37534" xr:uid="{00000000-0005-0000-0000-000034250000}"/>
    <cellStyle name="Normal 2 2 2 3 2 2 2 3 2 3" xfId="28504" xr:uid="{00000000-0005-0000-0000-000035250000}"/>
    <cellStyle name="Normal 2 2 2 3 2 2 2 3 3" xfId="13000" xr:uid="{00000000-0005-0000-0000-000036250000}"/>
    <cellStyle name="Normal 2 2 2 3 2 2 2 3 3 2" xfId="33052" xr:uid="{00000000-0005-0000-0000-000037250000}"/>
    <cellStyle name="Normal 2 2 2 3 2 2 2 3 4" xfId="24022" xr:uid="{00000000-0005-0000-0000-000038250000}"/>
    <cellStyle name="Normal 2 2 2 3 2 2 2 4" xfId="5464" xr:uid="{00000000-0005-0000-0000-000039250000}"/>
    <cellStyle name="Normal 2 2 2 3 2 2 2 4 2" xfId="14494" xr:uid="{00000000-0005-0000-0000-00003A250000}"/>
    <cellStyle name="Normal 2 2 2 3 2 2 2 4 2 2" xfId="34546" xr:uid="{00000000-0005-0000-0000-00003B250000}"/>
    <cellStyle name="Normal 2 2 2 3 2 2 2 4 3" xfId="25516" xr:uid="{00000000-0005-0000-0000-00003C250000}"/>
    <cellStyle name="Normal 2 2 2 3 2 2 2 5" xfId="10012" xr:uid="{00000000-0005-0000-0000-00003D250000}"/>
    <cellStyle name="Normal 2 2 2 3 2 2 2 5 2" xfId="30064" xr:uid="{00000000-0005-0000-0000-00003E250000}"/>
    <cellStyle name="Normal 2 2 2 3 2 2 2 6" xfId="21034" xr:uid="{00000000-0005-0000-0000-00003F250000}"/>
    <cellStyle name="Normal 2 2 2 3 2 2 3" xfId="1731" xr:uid="{00000000-0005-0000-0000-000040250000}"/>
    <cellStyle name="Normal 2 2 2 3 2 2 3 2" xfId="6213" xr:uid="{00000000-0005-0000-0000-000041250000}"/>
    <cellStyle name="Normal 2 2 2 3 2 2 3 2 2" xfId="15243" xr:uid="{00000000-0005-0000-0000-000042250000}"/>
    <cellStyle name="Normal 2 2 2 3 2 2 3 2 2 2" xfId="35295" xr:uid="{00000000-0005-0000-0000-000043250000}"/>
    <cellStyle name="Normal 2 2 2 3 2 2 3 2 3" xfId="26265" xr:uid="{00000000-0005-0000-0000-000044250000}"/>
    <cellStyle name="Normal 2 2 2 3 2 2 3 3" xfId="10761" xr:uid="{00000000-0005-0000-0000-000045250000}"/>
    <cellStyle name="Normal 2 2 2 3 2 2 3 3 2" xfId="30813" xr:uid="{00000000-0005-0000-0000-000046250000}"/>
    <cellStyle name="Normal 2 2 2 3 2 2 3 4" xfId="21783" xr:uid="{00000000-0005-0000-0000-000047250000}"/>
    <cellStyle name="Normal 2 2 2 3 2 2 4" xfId="3225" xr:uid="{00000000-0005-0000-0000-000048250000}"/>
    <cellStyle name="Normal 2 2 2 3 2 2 4 2" xfId="7707" xr:uid="{00000000-0005-0000-0000-000049250000}"/>
    <cellStyle name="Normal 2 2 2 3 2 2 4 2 2" xfId="16737" xr:uid="{00000000-0005-0000-0000-00004A250000}"/>
    <cellStyle name="Normal 2 2 2 3 2 2 4 2 2 2" xfId="36789" xr:uid="{00000000-0005-0000-0000-00004B250000}"/>
    <cellStyle name="Normal 2 2 2 3 2 2 4 2 3" xfId="27759" xr:uid="{00000000-0005-0000-0000-00004C250000}"/>
    <cellStyle name="Normal 2 2 2 3 2 2 4 3" xfId="12255" xr:uid="{00000000-0005-0000-0000-00004D250000}"/>
    <cellStyle name="Normal 2 2 2 3 2 2 4 3 2" xfId="32307" xr:uid="{00000000-0005-0000-0000-00004E250000}"/>
    <cellStyle name="Normal 2 2 2 3 2 2 4 4" xfId="23277" xr:uid="{00000000-0005-0000-0000-00004F250000}"/>
    <cellStyle name="Normal 2 2 2 3 2 2 5" xfId="4719" xr:uid="{00000000-0005-0000-0000-000050250000}"/>
    <cellStyle name="Normal 2 2 2 3 2 2 5 2" xfId="13749" xr:uid="{00000000-0005-0000-0000-000051250000}"/>
    <cellStyle name="Normal 2 2 2 3 2 2 5 2 2" xfId="33801" xr:uid="{00000000-0005-0000-0000-000052250000}"/>
    <cellStyle name="Normal 2 2 2 3 2 2 5 3" xfId="24771" xr:uid="{00000000-0005-0000-0000-000053250000}"/>
    <cellStyle name="Normal 2 2 2 3 2 2 6" xfId="9267" xr:uid="{00000000-0005-0000-0000-000054250000}"/>
    <cellStyle name="Normal 2 2 2 3 2 2 6 2" xfId="29319" xr:uid="{00000000-0005-0000-0000-000055250000}"/>
    <cellStyle name="Normal 2 2 2 3 2 2 7" xfId="20289" xr:uid="{00000000-0005-0000-0000-000056250000}"/>
    <cellStyle name="Normal 2 2 2 3 2 3" xfId="423" xr:uid="{00000000-0005-0000-0000-000057250000}"/>
    <cellStyle name="Normal 2 2 2 3 2 3 2" xfId="1170" xr:uid="{00000000-0005-0000-0000-000058250000}"/>
    <cellStyle name="Normal 2 2 2 3 2 3 2 2" xfId="2664" xr:uid="{00000000-0005-0000-0000-000059250000}"/>
    <cellStyle name="Normal 2 2 2 3 2 3 2 2 2" xfId="7146" xr:uid="{00000000-0005-0000-0000-00005A250000}"/>
    <cellStyle name="Normal 2 2 2 3 2 3 2 2 2 2" xfId="16176" xr:uid="{00000000-0005-0000-0000-00005B250000}"/>
    <cellStyle name="Normal 2 2 2 3 2 3 2 2 2 2 2" xfId="36228" xr:uid="{00000000-0005-0000-0000-00005C250000}"/>
    <cellStyle name="Normal 2 2 2 3 2 3 2 2 2 3" xfId="27198" xr:uid="{00000000-0005-0000-0000-00005D250000}"/>
    <cellStyle name="Normal 2 2 2 3 2 3 2 2 3" xfId="11694" xr:uid="{00000000-0005-0000-0000-00005E250000}"/>
    <cellStyle name="Normal 2 2 2 3 2 3 2 2 3 2" xfId="31746" xr:uid="{00000000-0005-0000-0000-00005F250000}"/>
    <cellStyle name="Normal 2 2 2 3 2 3 2 2 4" xfId="22716" xr:uid="{00000000-0005-0000-0000-000060250000}"/>
    <cellStyle name="Normal 2 2 2 3 2 3 2 3" xfId="4158" xr:uid="{00000000-0005-0000-0000-000061250000}"/>
    <cellStyle name="Normal 2 2 2 3 2 3 2 3 2" xfId="8640" xr:uid="{00000000-0005-0000-0000-000062250000}"/>
    <cellStyle name="Normal 2 2 2 3 2 3 2 3 2 2" xfId="17670" xr:uid="{00000000-0005-0000-0000-000063250000}"/>
    <cellStyle name="Normal 2 2 2 3 2 3 2 3 2 2 2" xfId="37722" xr:uid="{00000000-0005-0000-0000-000064250000}"/>
    <cellStyle name="Normal 2 2 2 3 2 3 2 3 2 3" xfId="28692" xr:uid="{00000000-0005-0000-0000-000065250000}"/>
    <cellStyle name="Normal 2 2 2 3 2 3 2 3 3" xfId="13188" xr:uid="{00000000-0005-0000-0000-000066250000}"/>
    <cellStyle name="Normal 2 2 2 3 2 3 2 3 3 2" xfId="33240" xr:uid="{00000000-0005-0000-0000-000067250000}"/>
    <cellStyle name="Normal 2 2 2 3 2 3 2 3 4" xfId="24210" xr:uid="{00000000-0005-0000-0000-000068250000}"/>
    <cellStyle name="Normal 2 2 2 3 2 3 2 4" xfId="5652" xr:uid="{00000000-0005-0000-0000-000069250000}"/>
    <cellStyle name="Normal 2 2 2 3 2 3 2 4 2" xfId="14682" xr:uid="{00000000-0005-0000-0000-00006A250000}"/>
    <cellStyle name="Normal 2 2 2 3 2 3 2 4 2 2" xfId="34734" xr:uid="{00000000-0005-0000-0000-00006B250000}"/>
    <cellStyle name="Normal 2 2 2 3 2 3 2 4 3" xfId="25704" xr:uid="{00000000-0005-0000-0000-00006C250000}"/>
    <cellStyle name="Normal 2 2 2 3 2 3 2 5" xfId="10200" xr:uid="{00000000-0005-0000-0000-00006D250000}"/>
    <cellStyle name="Normal 2 2 2 3 2 3 2 5 2" xfId="30252" xr:uid="{00000000-0005-0000-0000-00006E250000}"/>
    <cellStyle name="Normal 2 2 2 3 2 3 2 6" xfId="21222" xr:uid="{00000000-0005-0000-0000-00006F250000}"/>
    <cellStyle name="Normal 2 2 2 3 2 3 3" xfId="1917" xr:uid="{00000000-0005-0000-0000-000070250000}"/>
    <cellStyle name="Normal 2 2 2 3 2 3 3 2" xfId="6399" xr:uid="{00000000-0005-0000-0000-000071250000}"/>
    <cellStyle name="Normal 2 2 2 3 2 3 3 2 2" xfId="15429" xr:uid="{00000000-0005-0000-0000-000072250000}"/>
    <cellStyle name="Normal 2 2 2 3 2 3 3 2 2 2" xfId="35481" xr:uid="{00000000-0005-0000-0000-000073250000}"/>
    <cellStyle name="Normal 2 2 2 3 2 3 3 2 3" xfId="26451" xr:uid="{00000000-0005-0000-0000-000074250000}"/>
    <cellStyle name="Normal 2 2 2 3 2 3 3 3" xfId="10947" xr:uid="{00000000-0005-0000-0000-000075250000}"/>
    <cellStyle name="Normal 2 2 2 3 2 3 3 3 2" xfId="30999" xr:uid="{00000000-0005-0000-0000-000076250000}"/>
    <cellStyle name="Normal 2 2 2 3 2 3 3 4" xfId="21969" xr:uid="{00000000-0005-0000-0000-000077250000}"/>
    <cellStyle name="Normal 2 2 2 3 2 3 4" xfId="3411" xr:uid="{00000000-0005-0000-0000-000078250000}"/>
    <cellStyle name="Normal 2 2 2 3 2 3 4 2" xfId="7893" xr:uid="{00000000-0005-0000-0000-000079250000}"/>
    <cellStyle name="Normal 2 2 2 3 2 3 4 2 2" xfId="16923" xr:uid="{00000000-0005-0000-0000-00007A250000}"/>
    <cellStyle name="Normal 2 2 2 3 2 3 4 2 2 2" xfId="36975" xr:uid="{00000000-0005-0000-0000-00007B250000}"/>
    <cellStyle name="Normal 2 2 2 3 2 3 4 2 3" xfId="27945" xr:uid="{00000000-0005-0000-0000-00007C250000}"/>
    <cellStyle name="Normal 2 2 2 3 2 3 4 3" xfId="12441" xr:uid="{00000000-0005-0000-0000-00007D250000}"/>
    <cellStyle name="Normal 2 2 2 3 2 3 4 3 2" xfId="32493" xr:uid="{00000000-0005-0000-0000-00007E250000}"/>
    <cellStyle name="Normal 2 2 2 3 2 3 4 4" xfId="23463" xr:uid="{00000000-0005-0000-0000-00007F250000}"/>
    <cellStyle name="Normal 2 2 2 3 2 3 5" xfId="4905" xr:uid="{00000000-0005-0000-0000-000080250000}"/>
    <cellStyle name="Normal 2 2 2 3 2 3 5 2" xfId="13935" xr:uid="{00000000-0005-0000-0000-000081250000}"/>
    <cellStyle name="Normal 2 2 2 3 2 3 5 2 2" xfId="33987" xr:uid="{00000000-0005-0000-0000-000082250000}"/>
    <cellStyle name="Normal 2 2 2 3 2 3 5 3" xfId="24957" xr:uid="{00000000-0005-0000-0000-000083250000}"/>
    <cellStyle name="Normal 2 2 2 3 2 3 6" xfId="9453" xr:uid="{00000000-0005-0000-0000-000084250000}"/>
    <cellStyle name="Normal 2 2 2 3 2 3 6 2" xfId="29505" xr:uid="{00000000-0005-0000-0000-000085250000}"/>
    <cellStyle name="Normal 2 2 2 3 2 3 7" xfId="20475" xr:uid="{00000000-0005-0000-0000-000086250000}"/>
    <cellStyle name="Normal 2 2 2 3 2 4" xfId="609" xr:uid="{00000000-0005-0000-0000-000087250000}"/>
    <cellStyle name="Normal 2 2 2 3 2 4 2" xfId="1356" xr:uid="{00000000-0005-0000-0000-000088250000}"/>
    <cellStyle name="Normal 2 2 2 3 2 4 2 2" xfId="2850" xr:uid="{00000000-0005-0000-0000-000089250000}"/>
    <cellStyle name="Normal 2 2 2 3 2 4 2 2 2" xfId="7332" xr:uid="{00000000-0005-0000-0000-00008A250000}"/>
    <cellStyle name="Normal 2 2 2 3 2 4 2 2 2 2" xfId="16362" xr:uid="{00000000-0005-0000-0000-00008B250000}"/>
    <cellStyle name="Normal 2 2 2 3 2 4 2 2 2 2 2" xfId="36414" xr:uid="{00000000-0005-0000-0000-00008C250000}"/>
    <cellStyle name="Normal 2 2 2 3 2 4 2 2 2 3" xfId="27384" xr:uid="{00000000-0005-0000-0000-00008D250000}"/>
    <cellStyle name="Normal 2 2 2 3 2 4 2 2 3" xfId="11880" xr:uid="{00000000-0005-0000-0000-00008E250000}"/>
    <cellStyle name="Normal 2 2 2 3 2 4 2 2 3 2" xfId="31932" xr:uid="{00000000-0005-0000-0000-00008F250000}"/>
    <cellStyle name="Normal 2 2 2 3 2 4 2 2 4" xfId="22902" xr:uid="{00000000-0005-0000-0000-000090250000}"/>
    <cellStyle name="Normal 2 2 2 3 2 4 2 3" xfId="4344" xr:uid="{00000000-0005-0000-0000-000091250000}"/>
    <cellStyle name="Normal 2 2 2 3 2 4 2 3 2" xfId="8826" xr:uid="{00000000-0005-0000-0000-000092250000}"/>
    <cellStyle name="Normal 2 2 2 3 2 4 2 3 2 2" xfId="17856" xr:uid="{00000000-0005-0000-0000-000093250000}"/>
    <cellStyle name="Normal 2 2 2 3 2 4 2 3 2 2 2" xfId="37908" xr:uid="{00000000-0005-0000-0000-000094250000}"/>
    <cellStyle name="Normal 2 2 2 3 2 4 2 3 2 3" xfId="28878" xr:uid="{00000000-0005-0000-0000-000095250000}"/>
    <cellStyle name="Normal 2 2 2 3 2 4 2 3 3" xfId="13374" xr:uid="{00000000-0005-0000-0000-000096250000}"/>
    <cellStyle name="Normal 2 2 2 3 2 4 2 3 3 2" xfId="33426" xr:uid="{00000000-0005-0000-0000-000097250000}"/>
    <cellStyle name="Normal 2 2 2 3 2 4 2 3 4" xfId="24396" xr:uid="{00000000-0005-0000-0000-000098250000}"/>
    <cellStyle name="Normal 2 2 2 3 2 4 2 4" xfId="5838" xr:uid="{00000000-0005-0000-0000-000099250000}"/>
    <cellStyle name="Normal 2 2 2 3 2 4 2 4 2" xfId="14868" xr:uid="{00000000-0005-0000-0000-00009A250000}"/>
    <cellStyle name="Normal 2 2 2 3 2 4 2 4 2 2" xfId="34920" xr:uid="{00000000-0005-0000-0000-00009B250000}"/>
    <cellStyle name="Normal 2 2 2 3 2 4 2 4 3" xfId="25890" xr:uid="{00000000-0005-0000-0000-00009C250000}"/>
    <cellStyle name="Normal 2 2 2 3 2 4 2 5" xfId="10386" xr:uid="{00000000-0005-0000-0000-00009D250000}"/>
    <cellStyle name="Normal 2 2 2 3 2 4 2 5 2" xfId="30438" xr:uid="{00000000-0005-0000-0000-00009E250000}"/>
    <cellStyle name="Normal 2 2 2 3 2 4 2 6" xfId="21408" xr:uid="{00000000-0005-0000-0000-00009F250000}"/>
    <cellStyle name="Normal 2 2 2 3 2 4 3" xfId="2103" xr:uid="{00000000-0005-0000-0000-0000A0250000}"/>
    <cellStyle name="Normal 2 2 2 3 2 4 3 2" xfId="6585" xr:uid="{00000000-0005-0000-0000-0000A1250000}"/>
    <cellStyle name="Normal 2 2 2 3 2 4 3 2 2" xfId="15615" xr:uid="{00000000-0005-0000-0000-0000A2250000}"/>
    <cellStyle name="Normal 2 2 2 3 2 4 3 2 2 2" xfId="35667" xr:uid="{00000000-0005-0000-0000-0000A3250000}"/>
    <cellStyle name="Normal 2 2 2 3 2 4 3 2 3" xfId="26637" xr:uid="{00000000-0005-0000-0000-0000A4250000}"/>
    <cellStyle name="Normal 2 2 2 3 2 4 3 3" xfId="11133" xr:uid="{00000000-0005-0000-0000-0000A5250000}"/>
    <cellStyle name="Normal 2 2 2 3 2 4 3 3 2" xfId="31185" xr:uid="{00000000-0005-0000-0000-0000A6250000}"/>
    <cellStyle name="Normal 2 2 2 3 2 4 3 4" xfId="22155" xr:uid="{00000000-0005-0000-0000-0000A7250000}"/>
    <cellStyle name="Normal 2 2 2 3 2 4 4" xfId="3597" xr:uid="{00000000-0005-0000-0000-0000A8250000}"/>
    <cellStyle name="Normal 2 2 2 3 2 4 4 2" xfId="8079" xr:uid="{00000000-0005-0000-0000-0000A9250000}"/>
    <cellStyle name="Normal 2 2 2 3 2 4 4 2 2" xfId="17109" xr:uid="{00000000-0005-0000-0000-0000AA250000}"/>
    <cellStyle name="Normal 2 2 2 3 2 4 4 2 2 2" xfId="37161" xr:uid="{00000000-0005-0000-0000-0000AB250000}"/>
    <cellStyle name="Normal 2 2 2 3 2 4 4 2 3" xfId="28131" xr:uid="{00000000-0005-0000-0000-0000AC250000}"/>
    <cellStyle name="Normal 2 2 2 3 2 4 4 3" xfId="12627" xr:uid="{00000000-0005-0000-0000-0000AD250000}"/>
    <cellStyle name="Normal 2 2 2 3 2 4 4 3 2" xfId="32679" xr:uid="{00000000-0005-0000-0000-0000AE250000}"/>
    <cellStyle name="Normal 2 2 2 3 2 4 4 4" xfId="23649" xr:uid="{00000000-0005-0000-0000-0000AF250000}"/>
    <cellStyle name="Normal 2 2 2 3 2 4 5" xfId="5091" xr:uid="{00000000-0005-0000-0000-0000B0250000}"/>
    <cellStyle name="Normal 2 2 2 3 2 4 5 2" xfId="14121" xr:uid="{00000000-0005-0000-0000-0000B1250000}"/>
    <cellStyle name="Normal 2 2 2 3 2 4 5 2 2" xfId="34173" xr:uid="{00000000-0005-0000-0000-0000B2250000}"/>
    <cellStyle name="Normal 2 2 2 3 2 4 5 3" xfId="25143" xr:uid="{00000000-0005-0000-0000-0000B3250000}"/>
    <cellStyle name="Normal 2 2 2 3 2 4 6" xfId="9639" xr:uid="{00000000-0005-0000-0000-0000B4250000}"/>
    <cellStyle name="Normal 2 2 2 3 2 4 6 2" xfId="29691" xr:uid="{00000000-0005-0000-0000-0000B5250000}"/>
    <cellStyle name="Normal 2 2 2 3 2 4 7" xfId="20661" xr:uid="{00000000-0005-0000-0000-0000B6250000}"/>
    <cellStyle name="Normal 2 2 2 3 2 5" xfId="796" xr:uid="{00000000-0005-0000-0000-0000B7250000}"/>
    <cellStyle name="Normal 2 2 2 3 2 5 2" xfId="2290" xr:uid="{00000000-0005-0000-0000-0000B8250000}"/>
    <cellStyle name="Normal 2 2 2 3 2 5 2 2" xfId="6772" xr:uid="{00000000-0005-0000-0000-0000B9250000}"/>
    <cellStyle name="Normal 2 2 2 3 2 5 2 2 2" xfId="15802" xr:uid="{00000000-0005-0000-0000-0000BA250000}"/>
    <cellStyle name="Normal 2 2 2 3 2 5 2 2 2 2" xfId="35854" xr:uid="{00000000-0005-0000-0000-0000BB250000}"/>
    <cellStyle name="Normal 2 2 2 3 2 5 2 2 3" xfId="26824" xr:uid="{00000000-0005-0000-0000-0000BC250000}"/>
    <cellStyle name="Normal 2 2 2 3 2 5 2 3" xfId="11320" xr:uid="{00000000-0005-0000-0000-0000BD250000}"/>
    <cellStyle name="Normal 2 2 2 3 2 5 2 3 2" xfId="31372" xr:uid="{00000000-0005-0000-0000-0000BE250000}"/>
    <cellStyle name="Normal 2 2 2 3 2 5 2 4" xfId="22342" xr:uid="{00000000-0005-0000-0000-0000BF250000}"/>
    <cellStyle name="Normal 2 2 2 3 2 5 3" xfId="3784" xr:uid="{00000000-0005-0000-0000-0000C0250000}"/>
    <cellStyle name="Normal 2 2 2 3 2 5 3 2" xfId="8266" xr:uid="{00000000-0005-0000-0000-0000C1250000}"/>
    <cellStyle name="Normal 2 2 2 3 2 5 3 2 2" xfId="17296" xr:uid="{00000000-0005-0000-0000-0000C2250000}"/>
    <cellStyle name="Normal 2 2 2 3 2 5 3 2 2 2" xfId="37348" xr:uid="{00000000-0005-0000-0000-0000C3250000}"/>
    <cellStyle name="Normal 2 2 2 3 2 5 3 2 3" xfId="28318" xr:uid="{00000000-0005-0000-0000-0000C4250000}"/>
    <cellStyle name="Normal 2 2 2 3 2 5 3 3" xfId="12814" xr:uid="{00000000-0005-0000-0000-0000C5250000}"/>
    <cellStyle name="Normal 2 2 2 3 2 5 3 3 2" xfId="32866" xr:uid="{00000000-0005-0000-0000-0000C6250000}"/>
    <cellStyle name="Normal 2 2 2 3 2 5 3 4" xfId="23836" xr:uid="{00000000-0005-0000-0000-0000C7250000}"/>
    <cellStyle name="Normal 2 2 2 3 2 5 4" xfId="5278" xr:uid="{00000000-0005-0000-0000-0000C8250000}"/>
    <cellStyle name="Normal 2 2 2 3 2 5 4 2" xfId="14308" xr:uid="{00000000-0005-0000-0000-0000C9250000}"/>
    <cellStyle name="Normal 2 2 2 3 2 5 4 2 2" xfId="34360" xr:uid="{00000000-0005-0000-0000-0000CA250000}"/>
    <cellStyle name="Normal 2 2 2 3 2 5 4 3" xfId="25330" xr:uid="{00000000-0005-0000-0000-0000CB250000}"/>
    <cellStyle name="Normal 2 2 2 3 2 5 5" xfId="9826" xr:uid="{00000000-0005-0000-0000-0000CC250000}"/>
    <cellStyle name="Normal 2 2 2 3 2 5 5 2" xfId="29878" xr:uid="{00000000-0005-0000-0000-0000CD250000}"/>
    <cellStyle name="Normal 2 2 2 3 2 5 6" xfId="20848" xr:uid="{00000000-0005-0000-0000-0000CE250000}"/>
    <cellStyle name="Normal 2 2 2 3 2 6" xfId="1545" xr:uid="{00000000-0005-0000-0000-0000CF250000}"/>
    <cellStyle name="Normal 2 2 2 3 2 6 2" xfId="6027" xr:uid="{00000000-0005-0000-0000-0000D0250000}"/>
    <cellStyle name="Normal 2 2 2 3 2 6 2 2" xfId="15057" xr:uid="{00000000-0005-0000-0000-0000D1250000}"/>
    <cellStyle name="Normal 2 2 2 3 2 6 2 2 2" xfId="35109" xr:uid="{00000000-0005-0000-0000-0000D2250000}"/>
    <cellStyle name="Normal 2 2 2 3 2 6 2 3" xfId="26079" xr:uid="{00000000-0005-0000-0000-0000D3250000}"/>
    <cellStyle name="Normal 2 2 2 3 2 6 3" xfId="10575" xr:uid="{00000000-0005-0000-0000-0000D4250000}"/>
    <cellStyle name="Normal 2 2 2 3 2 6 3 2" xfId="30627" xr:uid="{00000000-0005-0000-0000-0000D5250000}"/>
    <cellStyle name="Normal 2 2 2 3 2 6 4" xfId="21597" xr:uid="{00000000-0005-0000-0000-0000D6250000}"/>
    <cellStyle name="Normal 2 2 2 3 2 7" xfId="3039" xr:uid="{00000000-0005-0000-0000-0000D7250000}"/>
    <cellStyle name="Normal 2 2 2 3 2 7 2" xfId="7521" xr:uid="{00000000-0005-0000-0000-0000D8250000}"/>
    <cellStyle name="Normal 2 2 2 3 2 7 2 2" xfId="16551" xr:uid="{00000000-0005-0000-0000-0000D9250000}"/>
    <cellStyle name="Normal 2 2 2 3 2 7 2 2 2" xfId="36603" xr:uid="{00000000-0005-0000-0000-0000DA250000}"/>
    <cellStyle name="Normal 2 2 2 3 2 7 2 3" xfId="27573" xr:uid="{00000000-0005-0000-0000-0000DB250000}"/>
    <cellStyle name="Normal 2 2 2 3 2 7 3" xfId="12069" xr:uid="{00000000-0005-0000-0000-0000DC250000}"/>
    <cellStyle name="Normal 2 2 2 3 2 7 3 2" xfId="32121" xr:uid="{00000000-0005-0000-0000-0000DD250000}"/>
    <cellStyle name="Normal 2 2 2 3 2 7 4" xfId="23091" xr:uid="{00000000-0005-0000-0000-0000DE250000}"/>
    <cellStyle name="Normal 2 2 2 3 2 8" xfId="4533" xr:uid="{00000000-0005-0000-0000-0000DF250000}"/>
    <cellStyle name="Normal 2 2 2 3 2 8 2" xfId="13563" xr:uid="{00000000-0005-0000-0000-0000E0250000}"/>
    <cellStyle name="Normal 2 2 2 3 2 8 2 2" xfId="33615" xr:uid="{00000000-0005-0000-0000-0000E1250000}"/>
    <cellStyle name="Normal 2 2 2 3 2 8 3" xfId="24585" xr:uid="{00000000-0005-0000-0000-0000E2250000}"/>
    <cellStyle name="Normal 2 2 2 3 2 9" xfId="9081" xr:uid="{00000000-0005-0000-0000-0000E3250000}"/>
    <cellStyle name="Normal 2 2 2 3 2 9 2" xfId="29133" xr:uid="{00000000-0005-0000-0000-0000E4250000}"/>
    <cellStyle name="Normal 2 2 2 3 3" xfId="74" xr:uid="{00000000-0005-0000-0000-0000E5250000}"/>
    <cellStyle name="Normal 2 2 2 3 3 10" xfId="20126" xr:uid="{00000000-0005-0000-0000-0000E6250000}"/>
    <cellStyle name="Normal 2 2 2 3 3 2" xfId="260" xr:uid="{00000000-0005-0000-0000-0000E7250000}"/>
    <cellStyle name="Normal 2 2 2 3 3 2 2" xfId="1005" xr:uid="{00000000-0005-0000-0000-0000E8250000}"/>
    <cellStyle name="Normal 2 2 2 3 3 2 2 2" xfId="2499" xr:uid="{00000000-0005-0000-0000-0000E9250000}"/>
    <cellStyle name="Normal 2 2 2 3 3 2 2 2 2" xfId="6981" xr:uid="{00000000-0005-0000-0000-0000EA250000}"/>
    <cellStyle name="Normal 2 2 2 3 3 2 2 2 2 2" xfId="16011" xr:uid="{00000000-0005-0000-0000-0000EB250000}"/>
    <cellStyle name="Normal 2 2 2 3 3 2 2 2 2 2 2" xfId="36063" xr:uid="{00000000-0005-0000-0000-0000EC250000}"/>
    <cellStyle name="Normal 2 2 2 3 3 2 2 2 2 3" xfId="27033" xr:uid="{00000000-0005-0000-0000-0000ED250000}"/>
    <cellStyle name="Normal 2 2 2 3 3 2 2 2 3" xfId="11529" xr:uid="{00000000-0005-0000-0000-0000EE250000}"/>
    <cellStyle name="Normal 2 2 2 3 3 2 2 2 3 2" xfId="31581" xr:uid="{00000000-0005-0000-0000-0000EF250000}"/>
    <cellStyle name="Normal 2 2 2 3 3 2 2 2 4" xfId="22551" xr:uid="{00000000-0005-0000-0000-0000F0250000}"/>
    <cellStyle name="Normal 2 2 2 3 3 2 2 3" xfId="3993" xr:uid="{00000000-0005-0000-0000-0000F1250000}"/>
    <cellStyle name="Normal 2 2 2 3 3 2 2 3 2" xfId="8475" xr:uid="{00000000-0005-0000-0000-0000F2250000}"/>
    <cellStyle name="Normal 2 2 2 3 3 2 2 3 2 2" xfId="17505" xr:uid="{00000000-0005-0000-0000-0000F3250000}"/>
    <cellStyle name="Normal 2 2 2 3 3 2 2 3 2 2 2" xfId="37557" xr:uid="{00000000-0005-0000-0000-0000F4250000}"/>
    <cellStyle name="Normal 2 2 2 3 3 2 2 3 2 3" xfId="28527" xr:uid="{00000000-0005-0000-0000-0000F5250000}"/>
    <cellStyle name="Normal 2 2 2 3 3 2 2 3 3" xfId="13023" xr:uid="{00000000-0005-0000-0000-0000F6250000}"/>
    <cellStyle name="Normal 2 2 2 3 3 2 2 3 3 2" xfId="33075" xr:uid="{00000000-0005-0000-0000-0000F7250000}"/>
    <cellStyle name="Normal 2 2 2 3 3 2 2 3 4" xfId="24045" xr:uid="{00000000-0005-0000-0000-0000F8250000}"/>
    <cellStyle name="Normal 2 2 2 3 3 2 2 4" xfId="5487" xr:uid="{00000000-0005-0000-0000-0000F9250000}"/>
    <cellStyle name="Normal 2 2 2 3 3 2 2 4 2" xfId="14517" xr:uid="{00000000-0005-0000-0000-0000FA250000}"/>
    <cellStyle name="Normal 2 2 2 3 3 2 2 4 2 2" xfId="34569" xr:uid="{00000000-0005-0000-0000-0000FB250000}"/>
    <cellStyle name="Normal 2 2 2 3 3 2 2 4 3" xfId="25539" xr:uid="{00000000-0005-0000-0000-0000FC250000}"/>
    <cellStyle name="Normal 2 2 2 3 3 2 2 5" xfId="10035" xr:uid="{00000000-0005-0000-0000-0000FD250000}"/>
    <cellStyle name="Normal 2 2 2 3 3 2 2 5 2" xfId="30087" xr:uid="{00000000-0005-0000-0000-0000FE250000}"/>
    <cellStyle name="Normal 2 2 2 3 3 2 2 6" xfId="21057" xr:uid="{00000000-0005-0000-0000-0000FF250000}"/>
    <cellStyle name="Normal 2 2 2 3 3 2 3" xfId="1754" xr:uid="{00000000-0005-0000-0000-000000260000}"/>
    <cellStyle name="Normal 2 2 2 3 3 2 3 2" xfId="6236" xr:uid="{00000000-0005-0000-0000-000001260000}"/>
    <cellStyle name="Normal 2 2 2 3 3 2 3 2 2" xfId="15266" xr:uid="{00000000-0005-0000-0000-000002260000}"/>
    <cellStyle name="Normal 2 2 2 3 3 2 3 2 2 2" xfId="35318" xr:uid="{00000000-0005-0000-0000-000003260000}"/>
    <cellStyle name="Normal 2 2 2 3 3 2 3 2 3" xfId="26288" xr:uid="{00000000-0005-0000-0000-000004260000}"/>
    <cellStyle name="Normal 2 2 2 3 3 2 3 3" xfId="10784" xr:uid="{00000000-0005-0000-0000-000005260000}"/>
    <cellStyle name="Normal 2 2 2 3 3 2 3 3 2" xfId="30836" xr:uid="{00000000-0005-0000-0000-000006260000}"/>
    <cellStyle name="Normal 2 2 2 3 3 2 3 4" xfId="21806" xr:uid="{00000000-0005-0000-0000-000007260000}"/>
    <cellStyle name="Normal 2 2 2 3 3 2 4" xfId="3248" xr:uid="{00000000-0005-0000-0000-000008260000}"/>
    <cellStyle name="Normal 2 2 2 3 3 2 4 2" xfId="7730" xr:uid="{00000000-0005-0000-0000-000009260000}"/>
    <cellStyle name="Normal 2 2 2 3 3 2 4 2 2" xfId="16760" xr:uid="{00000000-0005-0000-0000-00000A260000}"/>
    <cellStyle name="Normal 2 2 2 3 3 2 4 2 2 2" xfId="36812" xr:uid="{00000000-0005-0000-0000-00000B260000}"/>
    <cellStyle name="Normal 2 2 2 3 3 2 4 2 3" xfId="27782" xr:uid="{00000000-0005-0000-0000-00000C260000}"/>
    <cellStyle name="Normal 2 2 2 3 3 2 4 3" xfId="12278" xr:uid="{00000000-0005-0000-0000-00000D260000}"/>
    <cellStyle name="Normal 2 2 2 3 3 2 4 3 2" xfId="32330" xr:uid="{00000000-0005-0000-0000-00000E260000}"/>
    <cellStyle name="Normal 2 2 2 3 3 2 4 4" xfId="23300" xr:uid="{00000000-0005-0000-0000-00000F260000}"/>
    <cellStyle name="Normal 2 2 2 3 3 2 5" xfId="4742" xr:uid="{00000000-0005-0000-0000-000010260000}"/>
    <cellStyle name="Normal 2 2 2 3 3 2 5 2" xfId="13772" xr:uid="{00000000-0005-0000-0000-000011260000}"/>
    <cellStyle name="Normal 2 2 2 3 3 2 5 2 2" xfId="33824" xr:uid="{00000000-0005-0000-0000-000012260000}"/>
    <cellStyle name="Normal 2 2 2 3 3 2 5 3" xfId="24794" xr:uid="{00000000-0005-0000-0000-000013260000}"/>
    <cellStyle name="Normal 2 2 2 3 3 2 6" xfId="9290" xr:uid="{00000000-0005-0000-0000-000014260000}"/>
    <cellStyle name="Normal 2 2 2 3 3 2 6 2" xfId="29342" xr:uid="{00000000-0005-0000-0000-000015260000}"/>
    <cellStyle name="Normal 2 2 2 3 3 2 7" xfId="20312" xr:uid="{00000000-0005-0000-0000-000016260000}"/>
    <cellStyle name="Normal 2 2 2 3 3 3" xfId="446" xr:uid="{00000000-0005-0000-0000-000017260000}"/>
    <cellStyle name="Normal 2 2 2 3 3 3 2" xfId="1193" xr:uid="{00000000-0005-0000-0000-000018260000}"/>
    <cellStyle name="Normal 2 2 2 3 3 3 2 2" xfId="2687" xr:uid="{00000000-0005-0000-0000-000019260000}"/>
    <cellStyle name="Normal 2 2 2 3 3 3 2 2 2" xfId="7169" xr:uid="{00000000-0005-0000-0000-00001A260000}"/>
    <cellStyle name="Normal 2 2 2 3 3 3 2 2 2 2" xfId="16199" xr:uid="{00000000-0005-0000-0000-00001B260000}"/>
    <cellStyle name="Normal 2 2 2 3 3 3 2 2 2 2 2" xfId="36251" xr:uid="{00000000-0005-0000-0000-00001C260000}"/>
    <cellStyle name="Normal 2 2 2 3 3 3 2 2 2 3" xfId="27221" xr:uid="{00000000-0005-0000-0000-00001D260000}"/>
    <cellStyle name="Normal 2 2 2 3 3 3 2 2 3" xfId="11717" xr:uid="{00000000-0005-0000-0000-00001E260000}"/>
    <cellStyle name="Normal 2 2 2 3 3 3 2 2 3 2" xfId="31769" xr:uid="{00000000-0005-0000-0000-00001F260000}"/>
    <cellStyle name="Normal 2 2 2 3 3 3 2 2 4" xfId="22739" xr:uid="{00000000-0005-0000-0000-000020260000}"/>
    <cellStyle name="Normal 2 2 2 3 3 3 2 3" xfId="4181" xr:uid="{00000000-0005-0000-0000-000021260000}"/>
    <cellStyle name="Normal 2 2 2 3 3 3 2 3 2" xfId="8663" xr:uid="{00000000-0005-0000-0000-000022260000}"/>
    <cellStyle name="Normal 2 2 2 3 3 3 2 3 2 2" xfId="17693" xr:uid="{00000000-0005-0000-0000-000023260000}"/>
    <cellStyle name="Normal 2 2 2 3 3 3 2 3 2 2 2" xfId="37745" xr:uid="{00000000-0005-0000-0000-000024260000}"/>
    <cellStyle name="Normal 2 2 2 3 3 3 2 3 2 3" xfId="28715" xr:uid="{00000000-0005-0000-0000-000025260000}"/>
    <cellStyle name="Normal 2 2 2 3 3 3 2 3 3" xfId="13211" xr:uid="{00000000-0005-0000-0000-000026260000}"/>
    <cellStyle name="Normal 2 2 2 3 3 3 2 3 3 2" xfId="33263" xr:uid="{00000000-0005-0000-0000-000027260000}"/>
    <cellStyle name="Normal 2 2 2 3 3 3 2 3 4" xfId="24233" xr:uid="{00000000-0005-0000-0000-000028260000}"/>
    <cellStyle name="Normal 2 2 2 3 3 3 2 4" xfId="5675" xr:uid="{00000000-0005-0000-0000-000029260000}"/>
    <cellStyle name="Normal 2 2 2 3 3 3 2 4 2" xfId="14705" xr:uid="{00000000-0005-0000-0000-00002A260000}"/>
    <cellStyle name="Normal 2 2 2 3 3 3 2 4 2 2" xfId="34757" xr:uid="{00000000-0005-0000-0000-00002B260000}"/>
    <cellStyle name="Normal 2 2 2 3 3 3 2 4 3" xfId="25727" xr:uid="{00000000-0005-0000-0000-00002C260000}"/>
    <cellStyle name="Normal 2 2 2 3 3 3 2 5" xfId="10223" xr:uid="{00000000-0005-0000-0000-00002D260000}"/>
    <cellStyle name="Normal 2 2 2 3 3 3 2 5 2" xfId="30275" xr:uid="{00000000-0005-0000-0000-00002E260000}"/>
    <cellStyle name="Normal 2 2 2 3 3 3 2 6" xfId="21245" xr:uid="{00000000-0005-0000-0000-00002F260000}"/>
    <cellStyle name="Normal 2 2 2 3 3 3 3" xfId="1940" xr:uid="{00000000-0005-0000-0000-000030260000}"/>
    <cellStyle name="Normal 2 2 2 3 3 3 3 2" xfId="6422" xr:uid="{00000000-0005-0000-0000-000031260000}"/>
    <cellStyle name="Normal 2 2 2 3 3 3 3 2 2" xfId="15452" xr:uid="{00000000-0005-0000-0000-000032260000}"/>
    <cellStyle name="Normal 2 2 2 3 3 3 3 2 2 2" xfId="35504" xr:uid="{00000000-0005-0000-0000-000033260000}"/>
    <cellStyle name="Normal 2 2 2 3 3 3 3 2 3" xfId="26474" xr:uid="{00000000-0005-0000-0000-000034260000}"/>
    <cellStyle name="Normal 2 2 2 3 3 3 3 3" xfId="10970" xr:uid="{00000000-0005-0000-0000-000035260000}"/>
    <cellStyle name="Normal 2 2 2 3 3 3 3 3 2" xfId="31022" xr:uid="{00000000-0005-0000-0000-000036260000}"/>
    <cellStyle name="Normal 2 2 2 3 3 3 3 4" xfId="21992" xr:uid="{00000000-0005-0000-0000-000037260000}"/>
    <cellStyle name="Normal 2 2 2 3 3 3 4" xfId="3434" xr:uid="{00000000-0005-0000-0000-000038260000}"/>
    <cellStyle name="Normal 2 2 2 3 3 3 4 2" xfId="7916" xr:uid="{00000000-0005-0000-0000-000039260000}"/>
    <cellStyle name="Normal 2 2 2 3 3 3 4 2 2" xfId="16946" xr:uid="{00000000-0005-0000-0000-00003A260000}"/>
    <cellStyle name="Normal 2 2 2 3 3 3 4 2 2 2" xfId="36998" xr:uid="{00000000-0005-0000-0000-00003B260000}"/>
    <cellStyle name="Normal 2 2 2 3 3 3 4 2 3" xfId="27968" xr:uid="{00000000-0005-0000-0000-00003C260000}"/>
    <cellStyle name="Normal 2 2 2 3 3 3 4 3" xfId="12464" xr:uid="{00000000-0005-0000-0000-00003D260000}"/>
    <cellStyle name="Normal 2 2 2 3 3 3 4 3 2" xfId="32516" xr:uid="{00000000-0005-0000-0000-00003E260000}"/>
    <cellStyle name="Normal 2 2 2 3 3 3 4 4" xfId="23486" xr:uid="{00000000-0005-0000-0000-00003F260000}"/>
    <cellStyle name="Normal 2 2 2 3 3 3 5" xfId="4928" xr:uid="{00000000-0005-0000-0000-000040260000}"/>
    <cellStyle name="Normal 2 2 2 3 3 3 5 2" xfId="13958" xr:uid="{00000000-0005-0000-0000-000041260000}"/>
    <cellStyle name="Normal 2 2 2 3 3 3 5 2 2" xfId="34010" xr:uid="{00000000-0005-0000-0000-000042260000}"/>
    <cellStyle name="Normal 2 2 2 3 3 3 5 3" xfId="24980" xr:uid="{00000000-0005-0000-0000-000043260000}"/>
    <cellStyle name="Normal 2 2 2 3 3 3 6" xfId="9476" xr:uid="{00000000-0005-0000-0000-000044260000}"/>
    <cellStyle name="Normal 2 2 2 3 3 3 6 2" xfId="29528" xr:uid="{00000000-0005-0000-0000-000045260000}"/>
    <cellStyle name="Normal 2 2 2 3 3 3 7" xfId="20498" xr:uid="{00000000-0005-0000-0000-000046260000}"/>
    <cellStyle name="Normal 2 2 2 3 3 4" xfId="632" xr:uid="{00000000-0005-0000-0000-000047260000}"/>
    <cellStyle name="Normal 2 2 2 3 3 4 2" xfId="1379" xr:uid="{00000000-0005-0000-0000-000048260000}"/>
    <cellStyle name="Normal 2 2 2 3 3 4 2 2" xfId="2873" xr:uid="{00000000-0005-0000-0000-000049260000}"/>
    <cellStyle name="Normal 2 2 2 3 3 4 2 2 2" xfId="7355" xr:uid="{00000000-0005-0000-0000-00004A260000}"/>
    <cellStyle name="Normal 2 2 2 3 3 4 2 2 2 2" xfId="16385" xr:uid="{00000000-0005-0000-0000-00004B260000}"/>
    <cellStyle name="Normal 2 2 2 3 3 4 2 2 2 2 2" xfId="36437" xr:uid="{00000000-0005-0000-0000-00004C260000}"/>
    <cellStyle name="Normal 2 2 2 3 3 4 2 2 2 3" xfId="27407" xr:uid="{00000000-0005-0000-0000-00004D260000}"/>
    <cellStyle name="Normal 2 2 2 3 3 4 2 2 3" xfId="11903" xr:uid="{00000000-0005-0000-0000-00004E260000}"/>
    <cellStyle name="Normal 2 2 2 3 3 4 2 2 3 2" xfId="31955" xr:uid="{00000000-0005-0000-0000-00004F260000}"/>
    <cellStyle name="Normal 2 2 2 3 3 4 2 2 4" xfId="22925" xr:uid="{00000000-0005-0000-0000-000050260000}"/>
    <cellStyle name="Normal 2 2 2 3 3 4 2 3" xfId="4367" xr:uid="{00000000-0005-0000-0000-000051260000}"/>
    <cellStyle name="Normal 2 2 2 3 3 4 2 3 2" xfId="8849" xr:uid="{00000000-0005-0000-0000-000052260000}"/>
    <cellStyle name="Normal 2 2 2 3 3 4 2 3 2 2" xfId="17879" xr:uid="{00000000-0005-0000-0000-000053260000}"/>
    <cellStyle name="Normal 2 2 2 3 3 4 2 3 2 2 2" xfId="37931" xr:uid="{00000000-0005-0000-0000-000054260000}"/>
    <cellStyle name="Normal 2 2 2 3 3 4 2 3 2 3" xfId="28901" xr:uid="{00000000-0005-0000-0000-000055260000}"/>
    <cellStyle name="Normal 2 2 2 3 3 4 2 3 3" xfId="13397" xr:uid="{00000000-0005-0000-0000-000056260000}"/>
    <cellStyle name="Normal 2 2 2 3 3 4 2 3 3 2" xfId="33449" xr:uid="{00000000-0005-0000-0000-000057260000}"/>
    <cellStyle name="Normal 2 2 2 3 3 4 2 3 4" xfId="24419" xr:uid="{00000000-0005-0000-0000-000058260000}"/>
    <cellStyle name="Normal 2 2 2 3 3 4 2 4" xfId="5861" xr:uid="{00000000-0005-0000-0000-000059260000}"/>
    <cellStyle name="Normal 2 2 2 3 3 4 2 4 2" xfId="14891" xr:uid="{00000000-0005-0000-0000-00005A260000}"/>
    <cellStyle name="Normal 2 2 2 3 3 4 2 4 2 2" xfId="34943" xr:uid="{00000000-0005-0000-0000-00005B260000}"/>
    <cellStyle name="Normal 2 2 2 3 3 4 2 4 3" xfId="25913" xr:uid="{00000000-0005-0000-0000-00005C260000}"/>
    <cellStyle name="Normal 2 2 2 3 3 4 2 5" xfId="10409" xr:uid="{00000000-0005-0000-0000-00005D260000}"/>
    <cellStyle name="Normal 2 2 2 3 3 4 2 5 2" xfId="30461" xr:uid="{00000000-0005-0000-0000-00005E260000}"/>
    <cellStyle name="Normal 2 2 2 3 3 4 2 6" xfId="21431" xr:uid="{00000000-0005-0000-0000-00005F260000}"/>
    <cellStyle name="Normal 2 2 2 3 3 4 3" xfId="2126" xr:uid="{00000000-0005-0000-0000-000060260000}"/>
    <cellStyle name="Normal 2 2 2 3 3 4 3 2" xfId="6608" xr:uid="{00000000-0005-0000-0000-000061260000}"/>
    <cellStyle name="Normal 2 2 2 3 3 4 3 2 2" xfId="15638" xr:uid="{00000000-0005-0000-0000-000062260000}"/>
    <cellStyle name="Normal 2 2 2 3 3 4 3 2 2 2" xfId="35690" xr:uid="{00000000-0005-0000-0000-000063260000}"/>
    <cellStyle name="Normal 2 2 2 3 3 4 3 2 3" xfId="26660" xr:uid="{00000000-0005-0000-0000-000064260000}"/>
    <cellStyle name="Normal 2 2 2 3 3 4 3 3" xfId="11156" xr:uid="{00000000-0005-0000-0000-000065260000}"/>
    <cellStyle name="Normal 2 2 2 3 3 4 3 3 2" xfId="31208" xr:uid="{00000000-0005-0000-0000-000066260000}"/>
    <cellStyle name="Normal 2 2 2 3 3 4 3 4" xfId="22178" xr:uid="{00000000-0005-0000-0000-000067260000}"/>
    <cellStyle name="Normal 2 2 2 3 3 4 4" xfId="3620" xr:uid="{00000000-0005-0000-0000-000068260000}"/>
    <cellStyle name="Normal 2 2 2 3 3 4 4 2" xfId="8102" xr:uid="{00000000-0005-0000-0000-000069260000}"/>
    <cellStyle name="Normal 2 2 2 3 3 4 4 2 2" xfId="17132" xr:uid="{00000000-0005-0000-0000-00006A260000}"/>
    <cellStyle name="Normal 2 2 2 3 3 4 4 2 2 2" xfId="37184" xr:uid="{00000000-0005-0000-0000-00006B260000}"/>
    <cellStyle name="Normal 2 2 2 3 3 4 4 2 3" xfId="28154" xr:uid="{00000000-0005-0000-0000-00006C260000}"/>
    <cellStyle name="Normal 2 2 2 3 3 4 4 3" xfId="12650" xr:uid="{00000000-0005-0000-0000-00006D260000}"/>
    <cellStyle name="Normal 2 2 2 3 3 4 4 3 2" xfId="32702" xr:uid="{00000000-0005-0000-0000-00006E260000}"/>
    <cellStyle name="Normal 2 2 2 3 3 4 4 4" xfId="23672" xr:uid="{00000000-0005-0000-0000-00006F260000}"/>
    <cellStyle name="Normal 2 2 2 3 3 4 5" xfId="5114" xr:uid="{00000000-0005-0000-0000-000070260000}"/>
    <cellStyle name="Normal 2 2 2 3 3 4 5 2" xfId="14144" xr:uid="{00000000-0005-0000-0000-000071260000}"/>
    <cellStyle name="Normal 2 2 2 3 3 4 5 2 2" xfId="34196" xr:uid="{00000000-0005-0000-0000-000072260000}"/>
    <cellStyle name="Normal 2 2 2 3 3 4 5 3" xfId="25166" xr:uid="{00000000-0005-0000-0000-000073260000}"/>
    <cellStyle name="Normal 2 2 2 3 3 4 6" xfId="9662" xr:uid="{00000000-0005-0000-0000-000074260000}"/>
    <cellStyle name="Normal 2 2 2 3 3 4 6 2" xfId="29714" xr:uid="{00000000-0005-0000-0000-000075260000}"/>
    <cellStyle name="Normal 2 2 2 3 3 4 7" xfId="20684" xr:uid="{00000000-0005-0000-0000-000076260000}"/>
    <cellStyle name="Normal 2 2 2 3 3 5" xfId="819" xr:uid="{00000000-0005-0000-0000-000077260000}"/>
    <cellStyle name="Normal 2 2 2 3 3 5 2" xfId="2313" xr:uid="{00000000-0005-0000-0000-000078260000}"/>
    <cellStyle name="Normal 2 2 2 3 3 5 2 2" xfId="6795" xr:uid="{00000000-0005-0000-0000-000079260000}"/>
    <cellStyle name="Normal 2 2 2 3 3 5 2 2 2" xfId="15825" xr:uid="{00000000-0005-0000-0000-00007A260000}"/>
    <cellStyle name="Normal 2 2 2 3 3 5 2 2 2 2" xfId="35877" xr:uid="{00000000-0005-0000-0000-00007B260000}"/>
    <cellStyle name="Normal 2 2 2 3 3 5 2 2 3" xfId="26847" xr:uid="{00000000-0005-0000-0000-00007C260000}"/>
    <cellStyle name="Normal 2 2 2 3 3 5 2 3" xfId="11343" xr:uid="{00000000-0005-0000-0000-00007D260000}"/>
    <cellStyle name="Normal 2 2 2 3 3 5 2 3 2" xfId="31395" xr:uid="{00000000-0005-0000-0000-00007E260000}"/>
    <cellStyle name="Normal 2 2 2 3 3 5 2 4" xfId="22365" xr:uid="{00000000-0005-0000-0000-00007F260000}"/>
    <cellStyle name="Normal 2 2 2 3 3 5 3" xfId="3807" xr:uid="{00000000-0005-0000-0000-000080260000}"/>
    <cellStyle name="Normal 2 2 2 3 3 5 3 2" xfId="8289" xr:uid="{00000000-0005-0000-0000-000081260000}"/>
    <cellStyle name="Normal 2 2 2 3 3 5 3 2 2" xfId="17319" xr:uid="{00000000-0005-0000-0000-000082260000}"/>
    <cellStyle name="Normal 2 2 2 3 3 5 3 2 2 2" xfId="37371" xr:uid="{00000000-0005-0000-0000-000083260000}"/>
    <cellStyle name="Normal 2 2 2 3 3 5 3 2 3" xfId="28341" xr:uid="{00000000-0005-0000-0000-000084260000}"/>
    <cellStyle name="Normal 2 2 2 3 3 5 3 3" xfId="12837" xr:uid="{00000000-0005-0000-0000-000085260000}"/>
    <cellStyle name="Normal 2 2 2 3 3 5 3 3 2" xfId="32889" xr:uid="{00000000-0005-0000-0000-000086260000}"/>
    <cellStyle name="Normal 2 2 2 3 3 5 3 4" xfId="23859" xr:uid="{00000000-0005-0000-0000-000087260000}"/>
    <cellStyle name="Normal 2 2 2 3 3 5 4" xfId="5301" xr:uid="{00000000-0005-0000-0000-000088260000}"/>
    <cellStyle name="Normal 2 2 2 3 3 5 4 2" xfId="14331" xr:uid="{00000000-0005-0000-0000-000089260000}"/>
    <cellStyle name="Normal 2 2 2 3 3 5 4 2 2" xfId="34383" xr:uid="{00000000-0005-0000-0000-00008A260000}"/>
    <cellStyle name="Normal 2 2 2 3 3 5 4 3" xfId="25353" xr:uid="{00000000-0005-0000-0000-00008B260000}"/>
    <cellStyle name="Normal 2 2 2 3 3 5 5" xfId="9849" xr:uid="{00000000-0005-0000-0000-00008C260000}"/>
    <cellStyle name="Normal 2 2 2 3 3 5 5 2" xfId="29901" xr:uid="{00000000-0005-0000-0000-00008D260000}"/>
    <cellStyle name="Normal 2 2 2 3 3 5 6" xfId="20871" xr:uid="{00000000-0005-0000-0000-00008E260000}"/>
    <cellStyle name="Normal 2 2 2 3 3 6" xfId="1568" xr:uid="{00000000-0005-0000-0000-00008F260000}"/>
    <cellStyle name="Normal 2 2 2 3 3 6 2" xfId="6050" xr:uid="{00000000-0005-0000-0000-000090260000}"/>
    <cellStyle name="Normal 2 2 2 3 3 6 2 2" xfId="15080" xr:uid="{00000000-0005-0000-0000-000091260000}"/>
    <cellStyle name="Normal 2 2 2 3 3 6 2 2 2" xfId="35132" xr:uid="{00000000-0005-0000-0000-000092260000}"/>
    <cellStyle name="Normal 2 2 2 3 3 6 2 3" xfId="26102" xr:uid="{00000000-0005-0000-0000-000093260000}"/>
    <cellStyle name="Normal 2 2 2 3 3 6 3" xfId="10598" xr:uid="{00000000-0005-0000-0000-000094260000}"/>
    <cellStyle name="Normal 2 2 2 3 3 6 3 2" xfId="30650" xr:uid="{00000000-0005-0000-0000-000095260000}"/>
    <cellStyle name="Normal 2 2 2 3 3 6 4" xfId="21620" xr:uid="{00000000-0005-0000-0000-000096260000}"/>
    <cellStyle name="Normal 2 2 2 3 3 7" xfId="3062" xr:uid="{00000000-0005-0000-0000-000097260000}"/>
    <cellStyle name="Normal 2 2 2 3 3 7 2" xfId="7544" xr:uid="{00000000-0005-0000-0000-000098260000}"/>
    <cellStyle name="Normal 2 2 2 3 3 7 2 2" xfId="16574" xr:uid="{00000000-0005-0000-0000-000099260000}"/>
    <cellStyle name="Normal 2 2 2 3 3 7 2 2 2" xfId="36626" xr:uid="{00000000-0005-0000-0000-00009A260000}"/>
    <cellStyle name="Normal 2 2 2 3 3 7 2 3" xfId="27596" xr:uid="{00000000-0005-0000-0000-00009B260000}"/>
    <cellStyle name="Normal 2 2 2 3 3 7 3" xfId="12092" xr:uid="{00000000-0005-0000-0000-00009C260000}"/>
    <cellStyle name="Normal 2 2 2 3 3 7 3 2" xfId="32144" xr:uid="{00000000-0005-0000-0000-00009D260000}"/>
    <cellStyle name="Normal 2 2 2 3 3 7 4" xfId="23114" xr:uid="{00000000-0005-0000-0000-00009E260000}"/>
    <cellStyle name="Normal 2 2 2 3 3 8" xfId="4556" xr:uid="{00000000-0005-0000-0000-00009F260000}"/>
    <cellStyle name="Normal 2 2 2 3 3 8 2" xfId="13586" xr:uid="{00000000-0005-0000-0000-0000A0260000}"/>
    <cellStyle name="Normal 2 2 2 3 3 8 2 2" xfId="33638" xr:uid="{00000000-0005-0000-0000-0000A1260000}"/>
    <cellStyle name="Normal 2 2 2 3 3 8 3" xfId="24608" xr:uid="{00000000-0005-0000-0000-0000A2260000}"/>
    <cellStyle name="Normal 2 2 2 3 3 9" xfId="9104" xr:uid="{00000000-0005-0000-0000-0000A3260000}"/>
    <cellStyle name="Normal 2 2 2 3 3 9 2" xfId="29156" xr:uid="{00000000-0005-0000-0000-0000A4260000}"/>
    <cellStyle name="Normal 2 2 2 3 4" xfId="98" xr:uid="{00000000-0005-0000-0000-0000A5260000}"/>
    <cellStyle name="Normal 2 2 2 3 4 10" xfId="20150" xr:uid="{00000000-0005-0000-0000-0000A6260000}"/>
    <cellStyle name="Normal 2 2 2 3 4 2" xfId="284" xr:uid="{00000000-0005-0000-0000-0000A7260000}"/>
    <cellStyle name="Normal 2 2 2 3 4 2 2" xfId="1028" xr:uid="{00000000-0005-0000-0000-0000A8260000}"/>
    <cellStyle name="Normal 2 2 2 3 4 2 2 2" xfId="2522" xr:uid="{00000000-0005-0000-0000-0000A9260000}"/>
    <cellStyle name="Normal 2 2 2 3 4 2 2 2 2" xfId="7004" xr:uid="{00000000-0005-0000-0000-0000AA260000}"/>
    <cellStyle name="Normal 2 2 2 3 4 2 2 2 2 2" xfId="16034" xr:uid="{00000000-0005-0000-0000-0000AB260000}"/>
    <cellStyle name="Normal 2 2 2 3 4 2 2 2 2 2 2" xfId="36086" xr:uid="{00000000-0005-0000-0000-0000AC260000}"/>
    <cellStyle name="Normal 2 2 2 3 4 2 2 2 2 3" xfId="27056" xr:uid="{00000000-0005-0000-0000-0000AD260000}"/>
    <cellStyle name="Normal 2 2 2 3 4 2 2 2 3" xfId="11552" xr:uid="{00000000-0005-0000-0000-0000AE260000}"/>
    <cellStyle name="Normal 2 2 2 3 4 2 2 2 3 2" xfId="31604" xr:uid="{00000000-0005-0000-0000-0000AF260000}"/>
    <cellStyle name="Normal 2 2 2 3 4 2 2 2 4" xfId="22574" xr:uid="{00000000-0005-0000-0000-0000B0260000}"/>
    <cellStyle name="Normal 2 2 2 3 4 2 2 3" xfId="4016" xr:uid="{00000000-0005-0000-0000-0000B1260000}"/>
    <cellStyle name="Normal 2 2 2 3 4 2 2 3 2" xfId="8498" xr:uid="{00000000-0005-0000-0000-0000B2260000}"/>
    <cellStyle name="Normal 2 2 2 3 4 2 2 3 2 2" xfId="17528" xr:uid="{00000000-0005-0000-0000-0000B3260000}"/>
    <cellStyle name="Normal 2 2 2 3 4 2 2 3 2 2 2" xfId="37580" xr:uid="{00000000-0005-0000-0000-0000B4260000}"/>
    <cellStyle name="Normal 2 2 2 3 4 2 2 3 2 3" xfId="28550" xr:uid="{00000000-0005-0000-0000-0000B5260000}"/>
    <cellStyle name="Normal 2 2 2 3 4 2 2 3 3" xfId="13046" xr:uid="{00000000-0005-0000-0000-0000B6260000}"/>
    <cellStyle name="Normal 2 2 2 3 4 2 2 3 3 2" xfId="33098" xr:uid="{00000000-0005-0000-0000-0000B7260000}"/>
    <cellStyle name="Normal 2 2 2 3 4 2 2 3 4" xfId="24068" xr:uid="{00000000-0005-0000-0000-0000B8260000}"/>
    <cellStyle name="Normal 2 2 2 3 4 2 2 4" xfId="5510" xr:uid="{00000000-0005-0000-0000-0000B9260000}"/>
    <cellStyle name="Normal 2 2 2 3 4 2 2 4 2" xfId="14540" xr:uid="{00000000-0005-0000-0000-0000BA260000}"/>
    <cellStyle name="Normal 2 2 2 3 4 2 2 4 2 2" xfId="34592" xr:uid="{00000000-0005-0000-0000-0000BB260000}"/>
    <cellStyle name="Normal 2 2 2 3 4 2 2 4 3" xfId="25562" xr:uid="{00000000-0005-0000-0000-0000BC260000}"/>
    <cellStyle name="Normal 2 2 2 3 4 2 2 5" xfId="10058" xr:uid="{00000000-0005-0000-0000-0000BD260000}"/>
    <cellStyle name="Normal 2 2 2 3 4 2 2 5 2" xfId="30110" xr:uid="{00000000-0005-0000-0000-0000BE260000}"/>
    <cellStyle name="Normal 2 2 2 3 4 2 2 6" xfId="21080" xr:uid="{00000000-0005-0000-0000-0000BF260000}"/>
    <cellStyle name="Normal 2 2 2 3 4 2 3" xfId="1778" xr:uid="{00000000-0005-0000-0000-0000C0260000}"/>
    <cellStyle name="Normal 2 2 2 3 4 2 3 2" xfId="6260" xr:uid="{00000000-0005-0000-0000-0000C1260000}"/>
    <cellStyle name="Normal 2 2 2 3 4 2 3 2 2" xfId="15290" xr:uid="{00000000-0005-0000-0000-0000C2260000}"/>
    <cellStyle name="Normal 2 2 2 3 4 2 3 2 2 2" xfId="35342" xr:uid="{00000000-0005-0000-0000-0000C3260000}"/>
    <cellStyle name="Normal 2 2 2 3 4 2 3 2 3" xfId="26312" xr:uid="{00000000-0005-0000-0000-0000C4260000}"/>
    <cellStyle name="Normal 2 2 2 3 4 2 3 3" xfId="10808" xr:uid="{00000000-0005-0000-0000-0000C5260000}"/>
    <cellStyle name="Normal 2 2 2 3 4 2 3 3 2" xfId="30860" xr:uid="{00000000-0005-0000-0000-0000C6260000}"/>
    <cellStyle name="Normal 2 2 2 3 4 2 3 4" xfId="21830" xr:uid="{00000000-0005-0000-0000-0000C7260000}"/>
    <cellStyle name="Normal 2 2 2 3 4 2 4" xfId="3272" xr:uid="{00000000-0005-0000-0000-0000C8260000}"/>
    <cellStyle name="Normal 2 2 2 3 4 2 4 2" xfId="7754" xr:uid="{00000000-0005-0000-0000-0000C9260000}"/>
    <cellStyle name="Normal 2 2 2 3 4 2 4 2 2" xfId="16784" xr:uid="{00000000-0005-0000-0000-0000CA260000}"/>
    <cellStyle name="Normal 2 2 2 3 4 2 4 2 2 2" xfId="36836" xr:uid="{00000000-0005-0000-0000-0000CB260000}"/>
    <cellStyle name="Normal 2 2 2 3 4 2 4 2 3" xfId="27806" xr:uid="{00000000-0005-0000-0000-0000CC260000}"/>
    <cellStyle name="Normal 2 2 2 3 4 2 4 3" xfId="12302" xr:uid="{00000000-0005-0000-0000-0000CD260000}"/>
    <cellStyle name="Normal 2 2 2 3 4 2 4 3 2" xfId="32354" xr:uid="{00000000-0005-0000-0000-0000CE260000}"/>
    <cellStyle name="Normal 2 2 2 3 4 2 4 4" xfId="23324" xr:uid="{00000000-0005-0000-0000-0000CF260000}"/>
    <cellStyle name="Normal 2 2 2 3 4 2 5" xfId="4766" xr:uid="{00000000-0005-0000-0000-0000D0260000}"/>
    <cellStyle name="Normal 2 2 2 3 4 2 5 2" xfId="13796" xr:uid="{00000000-0005-0000-0000-0000D1260000}"/>
    <cellStyle name="Normal 2 2 2 3 4 2 5 2 2" xfId="33848" xr:uid="{00000000-0005-0000-0000-0000D2260000}"/>
    <cellStyle name="Normal 2 2 2 3 4 2 5 3" xfId="24818" xr:uid="{00000000-0005-0000-0000-0000D3260000}"/>
    <cellStyle name="Normal 2 2 2 3 4 2 6" xfId="9314" xr:uid="{00000000-0005-0000-0000-0000D4260000}"/>
    <cellStyle name="Normal 2 2 2 3 4 2 6 2" xfId="29366" xr:uid="{00000000-0005-0000-0000-0000D5260000}"/>
    <cellStyle name="Normal 2 2 2 3 4 2 7" xfId="20336" xr:uid="{00000000-0005-0000-0000-0000D6260000}"/>
    <cellStyle name="Normal 2 2 2 3 4 3" xfId="470" xr:uid="{00000000-0005-0000-0000-0000D7260000}"/>
    <cellStyle name="Normal 2 2 2 3 4 3 2" xfId="1217" xr:uid="{00000000-0005-0000-0000-0000D8260000}"/>
    <cellStyle name="Normal 2 2 2 3 4 3 2 2" xfId="2711" xr:uid="{00000000-0005-0000-0000-0000D9260000}"/>
    <cellStyle name="Normal 2 2 2 3 4 3 2 2 2" xfId="7193" xr:uid="{00000000-0005-0000-0000-0000DA260000}"/>
    <cellStyle name="Normal 2 2 2 3 4 3 2 2 2 2" xfId="16223" xr:uid="{00000000-0005-0000-0000-0000DB260000}"/>
    <cellStyle name="Normal 2 2 2 3 4 3 2 2 2 2 2" xfId="36275" xr:uid="{00000000-0005-0000-0000-0000DC260000}"/>
    <cellStyle name="Normal 2 2 2 3 4 3 2 2 2 3" xfId="27245" xr:uid="{00000000-0005-0000-0000-0000DD260000}"/>
    <cellStyle name="Normal 2 2 2 3 4 3 2 2 3" xfId="11741" xr:uid="{00000000-0005-0000-0000-0000DE260000}"/>
    <cellStyle name="Normal 2 2 2 3 4 3 2 2 3 2" xfId="31793" xr:uid="{00000000-0005-0000-0000-0000DF260000}"/>
    <cellStyle name="Normal 2 2 2 3 4 3 2 2 4" xfId="22763" xr:uid="{00000000-0005-0000-0000-0000E0260000}"/>
    <cellStyle name="Normal 2 2 2 3 4 3 2 3" xfId="4205" xr:uid="{00000000-0005-0000-0000-0000E1260000}"/>
    <cellStyle name="Normal 2 2 2 3 4 3 2 3 2" xfId="8687" xr:uid="{00000000-0005-0000-0000-0000E2260000}"/>
    <cellStyle name="Normal 2 2 2 3 4 3 2 3 2 2" xfId="17717" xr:uid="{00000000-0005-0000-0000-0000E3260000}"/>
    <cellStyle name="Normal 2 2 2 3 4 3 2 3 2 2 2" xfId="37769" xr:uid="{00000000-0005-0000-0000-0000E4260000}"/>
    <cellStyle name="Normal 2 2 2 3 4 3 2 3 2 3" xfId="28739" xr:uid="{00000000-0005-0000-0000-0000E5260000}"/>
    <cellStyle name="Normal 2 2 2 3 4 3 2 3 3" xfId="13235" xr:uid="{00000000-0005-0000-0000-0000E6260000}"/>
    <cellStyle name="Normal 2 2 2 3 4 3 2 3 3 2" xfId="33287" xr:uid="{00000000-0005-0000-0000-0000E7260000}"/>
    <cellStyle name="Normal 2 2 2 3 4 3 2 3 4" xfId="24257" xr:uid="{00000000-0005-0000-0000-0000E8260000}"/>
    <cellStyle name="Normal 2 2 2 3 4 3 2 4" xfId="5699" xr:uid="{00000000-0005-0000-0000-0000E9260000}"/>
    <cellStyle name="Normal 2 2 2 3 4 3 2 4 2" xfId="14729" xr:uid="{00000000-0005-0000-0000-0000EA260000}"/>
    <cellStyle name="Normal 2 2 2 3 4 3 2 4 2 2" xfId="34781" xr:uid="{00000000-0005-0000-0000-0000EB260000}"/>
    <cellStyle name="Normal 2 2 2 3 4 3 2 4 3" xfId="25751" xr:uid="{00000000-0005-0000-0000-0000EC260000}"/>
    <cellStyle name="Normal 2 2 2 3 4 3 2 5" xfId="10247" xr:uid="{00000000-0005-0000-0000-0000ED260000}"/>
    <cellStyle name="Normal 2 2 2 3 4 3 2 5 2" xfId="30299" xr:uid="{00000000-0005-0000-0000-0000EE260000}"/>
    <cellStyle name="Normal 2 2 2 3 4 3 2 6" xfId="21269" xr:uid="{00000000-0005-0000-0000-0000EF260000}"/>
    <cellStyle name="Normal 2 2 2 3 4 3 3" xfId="1964" xr:uid="{00000000-0005-0000-0000-0000F0260000}"/>
    <cellStyle name="Normal 2 2 2 3 4 3 3 2" xfId="6446" xr:uid="{00000000-0005-0000-0000-0000F1260000}"/>
    <cellStyle name="Normal 2 2 2 3 4 3 3 2 2" xfId="15476" xr:uid="{00000000-0005-0000-0000-0000F2260000}"/>
    <cellStyle name="Normal 2 2 2 3 4 3 3 2 2 2" xfId="35528" xr:uid="{00000000-0005-0000-0000-0000F3260000}"/>
    <cellStyle name="Normal 2 2 2 3 4 3 3 2 3" xfId="26498" xr:uid="{00000000-0005-0000-0000-0000F4260000}"/>
    <cellStyle name="Normal 2 2 2 3 4 3 3 3" xfId="10994" xr:uid="{00000000-0005-0000-0000-0000F5260000}"/>
    <cellStyle name="Normal 2 2 2 3 4 3 3 3 2" xfId="31046" xr:uid="{00000000-0005-0000-0000-0000F6260000}"/>
    <cellStyle name="Normal 2 2 2 3 4 3 3 4" xfId="22016" xr:uid="{00000000-0005-0000-0000-0000F7260000}"/>
    <cellStyle name="Normal 2 2 2 3 4 3 4" xfId="3458" xr:uid="{00000000-0005-0000-0000-0000F8260000}"/>
    <cellStyle name="Normal 2 2 2 3 4 3 4 2" xfId="7940" xr:uid="{00000000-0005-0000-0000-0000F9260000}"/>
    <cellStyle name="Normal 2 2 2 3 4 3 4 2 2" xfId="16970" xr:uid="{00000000-0005-0000-0000-0000FA260000}"/>
    <cellStyle name="Normal 2 2 2 3 4 3 4 2 2 2" xfId="37022" xr:uid="{00000000-0005-0000-0000-0000FB260000}"/>
    <cellStyle name="Normal 2 2 2 3 4 3 4 2 3" xfId="27992" xr:uid="{00000000-0005-0000-0000-0000FC260000}"/>
    <cellStyle name="Normal 2 2 2 3 4 3 4 3" xfId="12488" xr:uid="{00000000-0005-0000-0000-0000FD260000}"/>
    <cellStyle name="Normal 2 2 2 3 4 3 4 3 2" xfId="32540" xr:uid="{00000000-0005-0000-0000-0000FE260000}"/>
    <cellStyle name="Normal 2 2 2 3 4 3 4 4" xfId="23510" xr:uid="{00000000-0005-0000-0000-0000FF260000}"/>
    <cellStyle name="Normal 2 2 2 3 4 3 5" xfId="4952" xr:uid="{00000000-0005-0000-0000-000000270000}"/>
    <cellStyle name="Normal 2 2 2 3 4 3 5 2" xfId="13982" xr:uid="{00000000-0005-0000-0000-000001270000}"/>
    <cellStyle name="Normal 2 2 2 3 4 3 5 2 2" xfId="34034" xr:uid="{00000000-0005-0000-0000-000002270000}"/>
    <cellStyle name="Normal 2 2 2 3 4 3 5 3" xfId="25004" xr:uid="{00000000-0005-0000-0000-000003270000}"/>
    <cellStyle name="Normal 2 2 2 3 4 3 6" xfId="9500" xr:uid="{00000000-0005-0000-0000-000004270000}"/>
    <cellStyle name="Normal 2 2 2 3 4 3 6 2" xfId="29552" xr:uid="{00000000-0005-0000-0000-000005270000}"/>
    <cellStyle name="Normal 2 2 2 3 4 3 7" xfId="20522" xr:uid="{00000000-0005-0000-0000-000006270000}"/>
    <cellStyle name="Normal 2 2 2 3 4 4" xfId="656" xr:uid="{00000000-0005-0000-0000-000007270000}"/>
    <cellStyle name="Normal 2 2 2 3 4 4 2" xfId="1403" xr:uid="{00000000-0005-0000-0000-000008270000}"/>
    <cellStyle name="Normal 2 2 2 3 4 4 2 2" xfId="2897" xr:uid="{00000000-0005-0000-0000-000009270000}"/>
    <cellStyle name="Normal 2 2 2 3 4 4 2 2 2" xfId="7379" xr:uid="{00000000-0005-0000-0000-00000A270000}"/>
    <cellStyle name="Normal 2 2 2 3 4 4 2 2 2 2" xfId="16409" xr:uid="{00000000-0005-0000-0000-00000B270000}"/>
    <cellStyle name="Normal 2 2 2 3 4 4 2 2 2 2 2" xfId="36461" xr:uid="{00000000-0005-0000-0000-00000C270000}"/>
    <cellStyle name="Normal 2 2 2 3 4 4 2 2 2 3" xfId="27431" xr:uid="{00000000-0005-0000-0000-00000D270000}"/>
    <cellStyle name="Normal 2 2 2 3 4 4 2 2 3" xfId="11927" xr:uid="{00000000-0005-0000-0000-00000E270000}"/>
    <cellStyle name="Normal 2 2 2 3 4 4 2 2 3 2" xfId="31979" xr:uid="{00000000-0005-0000-0000-00000F270000}"/>
    <cellStyle name="Normal 2 2 2 3 4 4 2 2 4" xfId="22949" xr:uid="{00000000-0005-0000-0000-000010270000}"/>
    <cellStyle name="Normal 2 2 2 3 4 4 2 3" xfId="4391" xr:uid="{00000000-0005-0000-0000-000011270000}"/>
    <cellStyle name="Normal 2 2 2 3 4 4 2 3 2" xfId="8873" xr:uid="{00000000-0005-0000-0000-000012270000}"/>
    <cellStyle name="Normal 2 2 2 3 4 4 2 3 2 2" xfId="17903" xr:uid="{00000000-0005-0000-0000-000013270000}"/>
    <cellStyle name="Normal 2 2 2 3 4 4 2 3 2 2 2" xfId="37955" xr:uid="{00000000-0005-0000-0000-000014270000}"/>
    <cellStyle name="Normal 2 2 2 3 4 4 2 3 2 3" xfId="28925" xr:uid="{00000000-0005-0000-0000-000015270000}"/>
    <cellStyle name="Normal 2 2 2 3 4 4 2 3 3" xfId="13421" xr:uid="{00000000-0005-0000-0000-000016270000}"/>
    <cellStyle name="Normal 2 2 2 3 4 4 2 3 3 2" xfId="33473" xr:uid="{00000000-0005-0000-0000-000017270000}"/>
    <cellStyle name="Normal 2 2 2 3 4 4 2 3 4" xfId="24443" xr:uid="{00000000-0005-0000-0000-000018270000}"/>
    <cellStyle name="Normal 2 2 2 3 4 4 2 4" xfId="5885" xr:uid="{00000000-0005-0000-0000-000019270000}"/>
    <cellStyle name="Normal 2 2 2 3 4 4 2 4 2" xfId="14915" xr:uid="{00000000-0005-0000-0000-00001A270000}"/>
    <cellStyle name="Normal 2 2 2 3 4 4 2 4 2 2" xfId="34967" xr:uid="{00000000-0005-0000-0000-00001B270000}"/>
    <cellStyle name="Normal 2 2 2 3 4 4 2 4 3" xfId="25937" xr:uid="{00000000-0005-0000-0000-00001C270000}"/>
    <cellStyle name="Normal 2 2 2 3 4 4 2 5" xfId="10433" xr:uid="{00000000-0005-0000-0000-00001D270000}"/>
    <cellStyle name="Normal 2 2 2 3 4 4 2 5 2" xfId="30485" xr:uid="{00000000-0005-0000-0000-00001E270000}"/>
    <cellStyle name="Normal 2 2 2 3 4 4 2 6" xfId="21455" xr:uid="{00000000-0005-0000-0000-00001F270000}"/>
    <cellStyle name="Normal 2 2 2 3 4 4 3" xfId="2150" xr:uid="{00000000-0005-0000-0000-000020270000}"/>
    <cellStyle name="Normal 2 2 2 3 4 4 3 2" xfId="6632" xr:uid="{00000000-0005-0000-0000-000021270000}"/>
    <cellStyle name="Normal 2 2 2 3 4 4 3 2 2" xfId="15662" xr:uid="{00000000-0005-0000-0000-000022270000}"/>
    <cellStyle name="Normal 2 2 2 3 4 4 3 2 2 2" xfId="35714" xr:uid="{00000000-0005-0000-0000-000023270000}"/>
    <cellStyle name="Normal 2 2 2 3 4 4 3 2 3" xfId="26684" xr:uid="{00000000-0005-0000-0000-000024270000}"/>
    <cellStyle name="Normal 2 2 2 3 4 4 3 3" xfId="11180" xr:uid="{00000000-0005-0000-0000-000025270000}"/>
    <cellStyle name="Normal 2 2 2 3 4 4 3 3 2" xfId="31232" xr:uid="{00000000-0005-0000-0000-000026270000}"/>
    <cellStyle name="Normal 2 2 2 3 4 4 3 4" xfId="22202" xr:uid="{00000000-0005-0000-0000-000027270000}"/>
    <cellStyle name="Normal 2 2 2 3 4 4 4" xfId="3644" xr:uid="{00000000-0005-0000-0000-000028270000}"/>
    <cellStyle name="Normal 2 2 2 3 4 4 4 2" xfId="8126" xr:uid="{00000000-0005-0000-0000-000029270000}"/>
    <cellStyle name="Normal 2 2 2 3 4 4 4 2 2" xfId="17156" xr:uid="{00000000-0005-0000-0000-00002A270000}"/>
    <cellStyle name="Normal 2 2 2 3 4 4 4 2 2 2" xfId="37208" xr:uid="{00000000-0005-0000-0000-00002B270000}"/>
    <cellStyle name="Normal 2 2 2 3 4 4 4 2 3" xfId="28178" xr:uid="{00000000-0005-0000-0000-00002C270000}"/>
    <cellStyle name="Normal 2 2 2 3 4 4 4 3" xfId="12674" xr:uid="{00000000-0005-0000-0000-00002D270000}"/>
    <cellStyle name="Normal 2 2 2 3 4 4 4 3 2" xfId="32726" xr:uid="{00000000-0005-0000-0000-00002E270000}"/>
    <cellStyle name="Normal 2 2 2 3 4 4 4 4" xfId="23696" xr:uid="{00000000-0005-0000-0000-00002F270000}"/>
    <cellStyle name="Normal 2 2 2 3 4 4 5" xfId="5138" xr:uid="{00000000-0005-0000-0000-000030270000}"/>
    <cellStyle name="Normal 2 2 2 3 4 4 5 2" xfId="14168" xr:uid="{00000000-0005-0000-0000-000031270000}"/>
    <cellStyle name="Normal 2 2 2 3 4 4 5 2 2" xfId="34220" xr:uid="{00000000-0005-0000-0000-000032270000}"/>
    <cellStyle name="Normal 2 2 2 3 4 4 5 3" xfId="25190" xr:uid="{00000000-0005-0000-0000-000033270000}"/>
    <cellStyle name="Normal 2 2 2 3 4 4 6" xfId="9686" xr:uid="{00000000-0005-0000-0000-000034270000}"/>
    <cellStyle name="Normal 2 2 2 3 4 4 6 2" xfId="29738" xr:uid="{00000000-0005-0000-0000-000035270000}"/>
    <cellStyle name="Normal 2 2 2 3 4 4 7" xfId="20708" xr:uid="{00000000-0005-0000-0000-000036270000}"/>
    <cellStyle name="Normal 2 2 2 3 4 5" xfId="843" xr:uid="{00000000-0005-0000-0000-000037270000}"/>
    <cellStyle name="Normal 2 2 2 3 4 5 2" xfId="2337" xr:uid="{00000000-0005-0000-0000-000038270000}"/>
    <cellStyle name="Normal 2 2 2 3 4 5 2 2" xfId="6819" xr:uid="{00000000-0005-0000-0000-000039270000}"/>
    <cellStyle name="Normal 2 2 2 3 4 5 2 2 2" xfId="15849" xr:uid="{00000000-0005-0000-0000-00003A270000}"/>
    <cellStyle name="Normal 2 2 2 3 4 5 2 2 2 2" xfId="35901" xr:uid="{00000000-0005-0000-0000-00003B270000}"/>
    <cellStyle name="Normal 2 2 2 3 4 5 2 2 3" xfId="26871" xr:uid="{00000000-0005-0000-0000-00003C270000}"/>
    <cellStyle name="Normal 2 2 2 3 4 5 2 3" xfId="11367" xr:uid="{00000000-0005-0000-0000-00003D270000}"/>
    <cellStyle name="Normal 2 2 2 3 4 5 2 3 2" xfId="31419" xr:uid="{00000000-0005-0000-0000-00003E270000}"/>
    <cellStyle name="Normal 2 2 2 3 4 5 2 4" xfId="22389" xr:uid="{00000000-0005-0000-0000-00003F270000}"/>
    <cellStyle name="Normal 2 2 2 3 4 5 3" xfId="3831" xr:uid="{00000000-0005-0000-0000-000040270000}"/>
    <cellStyle name="Normal 2 2 2 3 4 5 3 2" xfId="8313" xr:uid="{00000000-0005-0000-0000-000041270000}"/>
    <cellStyle name="Normal 2 2 2 3 4 5 3 2 2" xfId="17343" xr:uid="{00000000-0005-0000-0000-000042270000}"/>
    <cellStyle name="Normal 2 2 2 3 4 5 3 2 2 2" xfId="37395" xr:uid="{00000000-0005-0000-0000-000043270000}"/>
    <cellStyle name="Normal 2 2 2 3 4 5 3 2 3" xfId="28365" xr:uid="{00000000-0005-0000-0000-000044270000}"/>
    <cellStyle name="Normal 2 2 2 3 4 5 3 3" xfId="12861" xr:uid="{00000000-0005-0000-0000-000045270000}"/>
    <cellStyle name="Normal 2 2 2 3 4 5 3 3 2" xfId="32913" xr:uid="{00000000-0005-0000-0000-000046270000}"/>
    <cellStyle name="Normal 2 2 2 3 4 5 3 4" xfId="23883" xr:uid="{00000000-0005-0000-0000-000047270000}"/>
    <cellStyle name="Normal 2 2 2 3 4 5 4" xfId="5325" xr:uid="{00000000-0005-0000-0000-000048270000}"/>
    <cellStyle name="Normal 2 2 2 3 4 5 4 2" xfId="14355" xr:uid="{00000000-0005-0000-0000-000049270000}"/>
    <cellStyle name="Normal 2 2 2 3 4 5 4 2 2" xfId="34407" xr:uid="{00000000-0005-0000-0000-00004A270000}"/>
    <cellStyle name="Normal 2 2 2 3 4 5 4 3" xfId="25377" xr:uid="{00000000-0005-0000-0000-00004B270000}"/>
    <cellStyle name="Normal 2 2 2 3 4 5 5" xfId="9873" xr:uid="{00000000-0005-0000-0000-00004C270000}"/>
    <cellStyle name="Normal 2 2 2 3 4 5 5 2" xfId="29925" xr:uid="{00000000-0005-0000-0000-00004D270000}"/>
    <cellStyle name="Normal 2 2 2 3 4 5 6" xfId="20895" xr:uid="{00000000-0005-0000-0000-00004E270000}"/>
    <cellStyle name="Normal 2 2 2 3 4 6" xfId="1592" xr:uid="{00000000-0005-0000-0000-00004F270000}"/>
    <cellStyle name="Normal 2 2 2 3 4 6 2" xfId="6074" xr:uid="{00000000-0005-0000-0000-000050270000}"/>
    <cellStyle name="Normal 2 2 2 3 4 6 2 2" xfId="15104" xr:uid="{00000000-0005-0000-0000-000051270000}"/>
    <cellStyle name="Normal 2 2 2 3 4 6 2 2 2" xfId="35156" xr:uid="{00000000-0005-0000-0000-000052270000}"/>
    <cellStyle name="Normal 2 2 2 3 4 6 2 3" xfId="26126" xr:uid="{00000000-0005-0000-0000-000053270000}"/>
    <cellStyle name="Normal 2 2 2 3 4 6 3" xfId="10622" xr:uid="{00000000-0005-0000-0000-000054270000}"/>
    <cellStyle name="Normal 2 2 2 3 4 6 3 2" xfId="30674" xr:uid="{00000000-0005-0000-0000-000055270000}"/>
    <cellStyle name="Normal 2 2 2 3 4 6 4" xfId="21644" xr:uid="{00000000-0005-0000-0000-000056270000}"/>
    <cellStyle name="Normal 2 2 2 3 4 7" xfId="3086" xr:uid="{00000000-0005-0000-0000-000057270000}"/>
    <cellStyle name="Normal 2 2 2 3 4 7 2" xfId="7568" xr:uid="{00000000-0005-0000-0000-000058270000}"/>
    <cellStyle name="Normal 2 2 2 3 4 7 2 2" xfId="16598" xr:uid="{00000000-0005-0000-0000-000059270000}"/>
    <cellStyle name="Normal 2 2 2 3 4 7 2 2 2" xfId="36650" xr:uid="{00000000-0005-0000-0000-00005A270000}"/>
    <cellStyle name="Normal 2 2 2 3 4 7 2 3" xfId="27620" xr:uid="{00000000-0005-0000-0000-00005B270000}"/>
    <cellStyle name="Normal 2 2 2 3 4 7 3" xfId="12116" xr:uid="{00000000-0005-0000-0000-00005C270000}"/>
    <cellStyle name="Normal 2 2 2 3 4 7 3 2" xfId="32168" xr:uid="{00000000-0005-0000-0000-00005D270000}"/>
    <cellStyle name="Normal 2 2 2 3 4 7 4" xfId="23138" xr:uid="{00000000-0005-0000-0000-00005E270000}"/>
    <cellStyle name="Normal 2 2 2 3 4 8" xfId="4580" xr:uid="{00000000-0005-0000-0000-00005F270000}"/>
    <cellStyle name="Normal 2 2 2 3 4 8 2" xfId="13610" xr:uid="{00000000-0005-0000-0000-000060270000}"/>
    <cellStyle name="Normal 2 2 2 3 4 8 2 2" xfId="33662" xr:uid="{00000000-0005-0000-0000-000061270000}"/>
    <cellStyle name="Normal 2 2 2 3 4 8 3" xfId="24632" xr:uid="{00000000-0005-0000-0000-000062270000}"/>
    <cellStyle name="Normal 2 2 2 3 4 9" xfId="9128" xr:uid="{00000000-0005-0000-0000-000063270000}"/>
    <cellStyle name="Normal 2 2 2 3 4 9 2" xfId="29180" xr:uid="{00000000-0005-0000-0000-000064270000}"/>
    <cellStyle name="Normal 2 2 2 3 5" xfId="106" xr:uid="{00000000-0005-0000-0000-000065270000}"/>
    <cellStyle name="Normal 2 2 2 3 5 10" xfId="20158" xr:uid="{00000000-0005-0000-0000-000066270000}"/>
    <cellStyle name="Normal 2 2 2 3 5 2" xfId="292" xr:uid="{00000000-0005-0000-0000-000067270000}"/>
    <cellStyle name="Normal 2 2 2 3 5 2 2" xfId="1035" xr:uid="{00000000-0005-0000-0000-000068270000}"/>
    <cellStyle name="Normal 2 2 2 3 5 2 2 2" xfId="2529" xr:uid="{00000000-0005-0000-0000-000069270000}"/>
    <cellStyle name="Normal 2 2 2 3 5 2 2 2 2" xfId="7011" xr:uid="{00000000-0005-0000-0000-00006A270000}"/>
    <cellStyle name="Normal 2 2 2 3 5 2 2 2 2 2" xfId="16041" xr:uid="{00000000-0005-0000-0000-00006B270000}"/>
    <cellStyle name="Normal 2 2 2 3 5 2 2 2 2 2 2" xfId="36093" xr:uid="{00000000-0005-0000-0000-00006C270000}"/>
    <cellStyle name="Normal 2 2 2 3 5 2 2 2 2 3" xfId="27063" xr:uid="{00000000-0005-0000-0000-00006D270000}"/>
    <cellStyle name="Normal 2 2 2 3 5 2 2 2 3" xfId="11559" xr:uid="{00000000-0005-0000-0000-00006E270000}"/>
    <cellStyle name="Normal 2 2 2 3 5 2 2 2 3 2" xfId="31611" xr:uid="{00000000-0005-0000-0000-00006F270000}"/>
    <cellStyle name="Normal 2 2 2 3 5 2 2 2 4" xfId="22581" xr:uid="{00000000-0005-0000-0000-000070270000}"/>
    <cellStyle name="Normal 2 2 2 3 5 2 2 3" xfId="4023" xr:uid="{00000000-0005-0000-0000-000071270000}"/>
    <cellStyle name="Normal 2 2 2 3 5 2 2 3 2" xfId="8505" xr:uid="{00000000-0005-0000-0000-000072270000}"/>
    <cellStyle name="Normal 2 2 2 3 5 2 2 3 2 2" xfId="17535" xr:uid="{00000000-0005-0000-0000-000073270000}"/>
    <cellStyle name="Normal 2 2 2 3 5 2 2 3 2 2 2" xfId="37587" xr:uid="{00000000-0005-0000-0000-000074270000}"/>
    <cellStyle name="Normal 2 2 2 3 5 2 2 3 2 3" xfId="28557" xr:uid="{00000000-0005-0000-0000-000075270000}"/>
    <cellStyle name="Normal 2 2 2 3 5 2 2 3 3" xfId="13053" xr:uid="{00000000-0005-0000-0000-000076270000}"/>
    <cellStyle name="Normal 2 2 2 3 5 2 2 3 3 2" xfId="33105" xr:uid="{00000000-0005-0000-0000-000077270000}"/>
    <cellStyle name="Normal 2 2 2 3 5 2 2 3 4" xfId="24075" xr:uid="{00000000-0005-0000-0000-000078270000}"/>
    <cellStyle name="Normal 2 2 2 3 5 2 2 4" xfId="5517" xr:uid="{00000000-0005-0000-0000-000079270000}"/>
    <cellStyle name="Normal 2 2 2 3 5 2 2 4 2" xfId="14547" xr:uid="{00000000-0005-0000-0000-00007A270000}"/>
    <cellStyle name="Normal 2 2 2 3 5 2 2 4 2 2" xfId="34599" xr:uid="{00000000-0005-0000-0000-00007B270000}"/>
    <cellStyle name="Normal 2 2 2 3 5 2 2 4 3" xfId="25569" xr:uid="{00000000-0005-0000-0000-00007C270000}"/>
    <cellStyle name="Normal 2 2 2 3 5 2 2 5" xfId="10065" xr:uid="{00000000-0005-0000-0000-00007D270000}"/>
    <cellStyle name="Normal 2 2 2 3 5 2 2 5 2" xfId="30117" xr:uid="{00000000-0005-0000-0000-00007E270000}"/>
    <cellStyle name="Normal 2 2 2 3 5 2 2 6" xfId="21087" xr:uid="{00000000-0005-0000-0000-00007F270000}"/>
    <cellStyle name="Normal 2 2 2 3 5 2 3" xfId="1786" xr:uid="{00000000-0005-0000-0000-000080270000}"/>
    <cellStyle name="Normal 2 2 2 3 5 2 3 2" xfId="6268" xr:uid="{00000000-0005-0000-0000-000081270000}"/>
    <cellStyle name="Normal 2 2 2 3 5 2 3 2 2" xfId="15298" xr:uid="{00000000-0005-0000-0000-000082270000}"/>
    <cellStyle name="Normal 2 2 2 3 5 2 3 2 2 2" xfId="35350" xr:uid="{00000000-0005-0000-0000-000083270000}"/>
    <cellStyle name="Normal 2 2 2 3 5 2 3 2 3" xfId="26320" xr:uid="{00000000-0005-0000-0000-000084270000}"/>
    <cellStyle name="Normal 2 2 2 3 5 2 3 3" xfId="10816" xr:uid="{00000000-0005-0000-0000-000085270000}"/>
    <cellStyle name="Normal 2 2 2 3 5 2 3 3 2" xfId="30868" xr:uid="{00000000-0005-0000-0000-000086270000}"/>
    <cellStyle name="Normal 2 2 2 3 5 2 3 4" xfId="21838" xr:uid="{00000000-0005-0000-0000-000087270000}"/>
    <cellStyle name="Normal 2 2 2 3 5 2 4" xfId="3280" xr:uid="{00000000-0005-0000-0000-000088270000}"/>
    <cellStyle name="Normal 2 2 2 3 5 2 4 2" xfId="7762" xr:uid="{00000000-0005-0000-0000-000089270000}"/>
    <cellStyle name="Normal 2 2 2 3 5 2 4 2 2" xfId="16792" xr:uid="{00000000-0005-0000-0000-00008A270000}"/>
    <cellStyle name="Normal 2 2 2 3 5 2 4 2 2 2" xfId="36844" xr:uid="{00000000-0005-0000-0000-00008B270000}"/>
    <cellStyle name="Normal 2 2 2 3 5 2 4 2 3" xfId="27814" xr:uid="{00000000-0005-0000-0000-00008C270000}"/>
    <cellStyle name="Normal 2 2 2 3 5 2 4 3" xfId="12310" xr:uid="{00000000-0005-0000-0000-00008D270000}"/>
    <cellStyle name="Normal 2 2 2 3 5 2 4 3 2" xfId="32362" xr:uid="{00000000-0005-0000-0000-00008E270000}"/>
    <cellStyle name="Normal 2 2 2 3 5 2 4 4" xfId="23332" xr:uid="{00000000-0005-0000-0000-00008F270000}"/>
    <cellStyle name="Normal 2 2 2 3 5 2 5" xfId="4774" xr:uid="{00000000-0005-0000-0000-000090270000}"/>
    <cellStyle name="Normal 2 2 2 3 5 2 5 2" xfId="13804" xr:uid="{00000000-0005-0000-0000-000091270000}"/>
    <cellStyle name="Normal 2 2 2 3 5 2 5 2 2" xfId="33856" xr:uid="{00000000-0005-0000-0000-000092270000}"/>
    <cellStyle name="Normal 2 2 2 3 5 2 5 3" xfId="24826" xr:uid="{00000000-0005-0000-0000-000093270000}"/>
    <cellStyle name="Normal 2 2 2 3 5 2 6" xfId="9322" xr:uid="{00000000-0005-0000-0000-000094270000}"/>
    <cellStyle name="Normal 2 2 2 3 5 2 6 2" xfId="29374" xr:uid="{00000000-0005-0000-0000-000095270000}"/>
    <cellStyle name="Normal 2 2 2 3 5 2 7" xfId="20344" xr:uid="{00000000-0005-0000-0000-000096270000}"/>
    <cellStyle name="Normal 2 2 2 3 5 3" xfId="478" xr:uid="{00000000-0005-0000-0000-000097270000}"/>
    <cellStyle name="Normal 2 2 2 3 5 3 2" xfId="1225" xr:uid="{00000000-0005-0000-0000-000098270000}"/>
    <cellStyle name="Normal 2 2 2 3 5 3 2 2" xfId="2719" xr:uid="{00000000-0005-0000-0000-000099270000}"/>
    <cellStyle name="Normal 2 2 2 3 5 3 2 2 2" xfId="7201" xr:uid="{00000000-0005-0000-0000-00009A270000}"/>
    <cellStyle name="Normal 2 2 2 3 5 3 2 2 2 2" xfId="16231" xr:uid="{00000000-0005-0000-0000-00009B270000}"/>
    <cellStyle name="Normal 2 2 2 3 5 3 2 2 2 2 2" xfId="36283" xr:uid="{00000000-0005-0000-0000-00009C270000}"/>
    <cellStyle name="Normal 2 2 2 3 5 3 2 2 2 3" xfId="27253" xr:uid="{00000000-0005-0000-0000-00009D270000}"/>
    <cellStyle name="Normal 2 2 2 3 5 3 2 2 3" xfId="11749" xr:uid="{00000000-0005-0000-0000-00009E270000}"/>
    <cellStyle name="Normal 2 2 2 3 5 3 2 2 3 2" xfId="31801" xr:uid="{00000000-0005-0000-0000-00009F270000}"/>
    <cellStyle name="Normal 2 2 2 3 5 3 2 2 4" xfId="22771" xr:uid="{00000000-0005-0000-0000-0000A0270000}"/>
    <cellStyle name="Normal 2 2 2 3 5 3 2 3" xfId="4213" xr:uid="{00000000-0005-0000-0000-0000A1270000}"/>
    <cellStyle name="Normal 2 2 2 3 5 3 2 3 2" xfId="8695" xr:uid="{00000000-0005-0000-0000-0000A2270000}"/>
    <cellStyle name="Normal 2 2 2 3 5 3 2 3 2 2" xfId="17725" xr:uid="{00000000-0005-0000-0000-0000A3270000}"/>
    <cellStyle name="Normal 2 2 2 3 5 3 2 3 2 2 2" xfId="37777" xr:uid="{00000000-0005-0000-0000-0000A4270000}"/>
    <cellStyle name="Normal 2 2 2 3 5 3 2 3 2 3" xfId="28747" xr:uid="{00000000-0005-0000-0000-0000A5270000}"/>
    <cellStyle name="Normal 2 2 2 3 5 3 2 3 3" xfId="13243" xr:uid="{00000000-0005-0000-0000-0000A6270000}"/>
    <cellStyle name="Normal 2 2 2 3 5 3 2 3 3 2" xfId="33295" xr:uid="{00000000-0005-0000-0000-0000A7270000}"/>
    <cellStyle name="Normal 2 2 2 3 5 3 2 3 4" xfId="24265" xr:uid="{00000000-0005-0000-0000-0000A8270000}"/>
    <cellStyle name="Normal 2 2 2 3 5 3 2 4" xfId="5707" xr:uid="{00000000-0005-0000-0000-0000A9270000}"/>
    <cellStyle name="Normal 2 2 2 3 5 3 2 4 2" xfId="14737" xr:uid="{00000000-0005-0000-0000-0000AA270000}"/>
    <cellStyle name="Normal 2 2 2 3 5 3 2 4 2 2" xfId="34789" xr:uid="{00000000-0005-0000-0000-0000AB270000}"/>
    <cellStyle name="Normal 2 2 2 3 5 3 2 4 3" xfId="25759" xr:uid="{00000000-0005-0000-0000-0000AC270000}"/>
    <cellStyle name="Normal 2 2 2 3 5 3 2 5" xfId="10255" xr:uid="{00000000-0005-0000-0000-0000AD270000}"/>
    <cellStyle name="Normal 2 2 2 3 5 3 2 5 2" xfId="30307" xr:uid="{00000000-0005-0000-0000-0000AE270000}"/>
    <cellStyle name="Normal 2 2 2 3 5 3 2 6" xfId="21277" xr:uid="{00000000-0005-0000-0000-0000AF270000}"/>
    <cellStyle name="Normal 2 2 2 3 5 3 3" xfId="1972" xr:uid="{00000000-0005-0000-0000-0000B0270000}"/>
    <cellStyle name="Normal 2 2 2 3 5 3 3 2" xfId="6454" xr:uid="{00000000-0005-0000-0000-0000B1270000}"/>
    <cellStyle name="Normal 2 2 2 3 5 3 3 2 2" xfId="15484" xr:uid="{00000000-0005-0000-0000-0000B2270000}"/>
    <cellStyle name="Normal 2 2 2 3 5 3 3 2 2 2" xfId="35536" xr:uid="{00000000-0005-0000-0000-0000B3270000}"/>
    <cellStyle name="Normal 2 2 2 3 5 3 3 2 3" xfId="26506" xr:uid="{00000000-0005-0000-0000-0000B4270000}"/>
    <cellStyle name="Normal 2 2 2 3 5 3 3 3" xfId="11002" xr:uid="{00000000-0005-0000-0000-0000B5270000}"/>
    <cellStyle name="Normal 2 2 2 3 5 3 3 3 2" xfId="31054" xr:uid="{00000000-0005-0000-0000-0000B6270000}"/>
    <cellStyle name="Normal 2 2 2 3 5 3 3 4" xfId="22024" xr:uid="{00000000-0005-0000-0000-0000B7270000}"/>
    <cellStyle name="Normal 2 2 2 3 5 3 4" xfId="3466" xr:uid="{00000000-0005-0000-0000-0000B8270000}"/>
    <cellStyle name="Normal 2 2 2 3 5 3 4 2" xfId="7948" xr:uid="{00000000-0005-0000-0000-0000B9270000}"/>
    <cellStyle name="Normal 2 2 2 3 5 3 4 2 2" xfId="16978" xr:uid="{00000000-0005-0000-0000-0000BA270000}"/>
    <cellStyle name="Normal 2 2 2 3 5 3 4 2 2 2" xfId="37030" xr:uid="{00000000-0005-0000-0000-0000BB270000}"/>
    <cellStyle name="Normal 2 2 2 3 5 3 4 2 3" xfId="28000" xr:uid="{00000000-0005-0000-0000-0000BC270000}"/>
    <cellStyle name="Normal 2 2 2 3 5 3 4 3" xfId="12496" xr:uid="{00000000-0005-0000-0000-0000BD270000}"/>
    <cellStyle name="Normal 2 2 2 3 5 3 4 3 2" xfId="32548" xr:uid="{00000000-0005-0000-0000-0000BE270000}"/>
    <cellStyle name="Normal 2 2 2 3 5 3 4 4" xfId="23518" xr:uid="{00000000-0005-0000-0000-0000BF270000}"/>
    <cellStyle name="Normal 2 2 2 3 5 3 5" xfId="4960" xr:uid="{00000000-0005-0000-0000-0000C0270000}"/>
    <cellStyle name="Normal 2 2 2 3 5 3 5 2" xfId="13990" xr:uid="{00000000-0005-0000-0000-0000C1270000}"/>
    <cellStyle name="Normal 2 2 2 3 5 3 5 2 2" xfId="34042" xr:uid="{00000000-0005-0000-0000-0000C2270000}"/>
    <cellStyle name="Normal 2 2 2 3 5 3 5 3" xfId="25012" xr:uid="{00000000-0005-0000-0000-0000C3270000}"/>
    <cellStyle name="Normal 2 2 2 3 5 3 6" xfId="9508" xr:uid="{00000000-0005-0000-0000-0000C4270000}"/>
    <cellStyle name="Normal 2 2 2 3 5 3 6 2" xfId="29560" xr:uid="{00000000-0005-0000-0000-0000C5270000}"/>
    <cellStyle name="Normal 2 2 2 3 5 3 7" xfId="20530" xr:uid="{00000000-0005-0000-0000-0000C6270000}"/>
    <cellStyle name="Normal 2 2 2 3 5 4" xfId="664" xr:uid="{00000000-0005-0000-0000-0000C7270000}"/>
    <cellStyle name="Normal 2 2 2 3 5 4 2" xfId="1411" xr:uid="{00000000-0005-0000-0000-0000C8270000}"/>
    <cellStyle name="Normal 2 2 2 3 5 4 2 2" xfId="2905" xr:uid="{00000000-0005-0000-0000-0000C9270000}"/>
    <cellStyle name="Normal 2 2 2 3 5 4 2 2 2" xfId="7387" xr:uid="{00000000-0005-0000-0000-0000CA270000}"/>
    <cellStyle name="Normal 2 2 2 3 5 4 2 2 2 2" xfId="16417" xr:uid="{00000000-0005-0000-0000-0000CB270000}"/>
    <cellStyle name="Normal 2 2 2 3 5 4 2 2 2 2 2" xfId="36469" xr:uid="{00000000-0005-0000-0000-0000CC270000}"/>
    <cellStyle name="Normal 2 2 2 3 5 4 2 2 2 3" xfId="27439" xr:uid="{00000000-0005-0000-0000-0000CD270000}"/>
    <cellStyle name="Normal 2 2 2 3 5 4 2 2 3" xfId="11935" xr:uid="{00000000-0005-0000-0000-0000CE270000}"/>
    <cellStyle name="Normal 2 2 2 3 5 4 2 2 3 2" xfId="31987" xr:uid="{00000000-0005-0000-0000-0000CF270000}"/>
    <cellStyle name="Normal 2 2 2 3 5 4 2 2 4" xfId="22957" xr:uid="{00000000-0005-0000-0000-0000D0270000}"/>
    <cellStyle name="Normal 2 2 2 3 5 4 2 3" xfId="4399" xr:uid="{00000000-0005-0000-0000-0000D1270000}"/>
    <cellStyle name="Normal 2 2 2 3 5 4 2 3 2" xfId="8881" xr:uid="{00000000-0005-0000-0000-0000D2270000}"/>
    <cellStyle name="Normal 2 2 2 3 5 4 2 3 2 2" xfId="17911" xr:uid="{00000000-0005-0000-0000-0000D3270000}"/>
    <cellStyle name="Normal 2 2 2 3 5 4 2 3 2 2 2" xfId="37963" xr:uid="{00000000-0005-0000-0000-0000D4270000}"/>
    <cellStyle name="Normal 2 2 2 3 5 4 2 3 2 3" xfId="28933" xr:uid="{00000000-0005-0000-0000-0000D5270000}"/>
    <cellStyle name="Normal 2 2 2 3 5 4 2 3 3" xfId="13429" xr:uid="{00000000-0005-0000-0000-0000D6270000}"/>
    <cellStyle name="Normal 2 2 2 3 5 4 2 3 3 2" xfId="33481" xr:uid="{00000000-0005-0000-0000-0000D7270000}"/>
    <cellStyle name="Normal 2 2 2 3 5 4 2 3 4" xfId="24451" xr:uid="{00000000-0005-0000-0000-0000D8270000}"/>
    <cellStyle name="Normal 2 2 2 3 5 4 2 4" xfId="5893" xr:uid="{00000000-0005-0000-0000-0000D9270000}"/>
    <cellStyle name="Normal 2 2 2 3 5 4 2 4 2" xfId="14923" xr:uid="{00000000-0005-0000-0000-0000DA270000}"/>
    <cellStyle name="Normal 2 2 2 3 5 4 2 4 2 2" xfId="34975" xr:uid="{00000000-0005-0000-0000-0000DB270000}"/>
    <cellStyle name="Normal 2 2 2 3 5 4 2 4 3" xfId="25945" xr:uid="{00000000-0005-0000-0000-0000DC270000}"/>
    <cellStyle name="Normal 2 2 2 3 5 4 2 5" xfId="10441" xr:uid="{00000000-0005-0000-0000-0000DD270000}"/>
    <cellStyle name="Normal 2 2 2 3 5 4 2 5 2" xfId="30493" xr:uid="{00000000-0005-0000-0000-0000DE270000}"/>
    <cellStyle name="Normal 2 2 2 3 5 4 2 6" xfId="21463" xr:uid="{00000000-0005-0000-0000-0000DF270000}"/>
    <cellStyle name="Normal 2 2 2 3 5 4 3" xfId="2158" xr:uid="{00000000-0005-0000-0000-0000E0270000}"/>
    <cellStyle name="Normal 2 2 2 3 5 4 3 2" xfId="6640" xr:uid="{00000000-0005-0000-0000-0000E1270000}"/>
    <cellStyle name="Normal 2 2 2 3 5 4 3 2 2" xfId="15670" xr:uid="{00000000-0005-0000-0000-0000E2270000}"/>
    <cellStyle name="Normal 2 2 2 3 5 4 3 2 2 2" xfId="35722" xr:uid="{00000000-0005-0000-0000-0000E3270000}"/>
    <cellStyle name="Normal 2 2 2 3 5 4 3 2 3" xfId="26692" xr:uid="{00000000-0005-0000-0000-0000E4270000}"/>
    <cellStyle name="Normal 2 2 2 3 5 4 3 3" xfId="11188" xr:uid="{00000000-0005-0000-0000-0000E5270000}"/>
    <cellStyle name="Normal 2 2 2 3 5 4 3 3 2" xfId="31240" xr:uid="{00000000-0005-0000-0000-0000E6270000}"/>
    <cellStyle name="Normal 2 2 2 3 5 4 3 4" xfId="22210" xr:uid="{00000000-0005-0000-0000-0000E7270000}"/>
    <cellStyle name="Normal 2 2 2 3 5 4 4" xfId="3652" xr:uid="{00000000-0005-0000-0000-0000E8270000}"/>
    <cellStyle name="Normal 2 2 2 3 5 4 4 2" xfId="8134" xr:uid="{00000000-0005-0000-0000-0000E9270000}"/>
    <cellStyle name="Normal 2 2 2 3 5 4 4 2 2" xfId="17164" xr:uid="{00000000-0005-0000-0000-0000EA270000}"/>
    <cellStyle name="Normal 2 2 2 3 5 4 4 2 2 2" xfId="37216" xr:uid="{00000000-0005-0000-0000-0000EB270000}"/>
    <cellStyle name="Normal 2 2 2 3 5 4 4 2 3" xfId="28186" xr:uid="{00000000-0005-0000-0000-0000EC270000}"/>
    <cellStyle name="Normal 2 2 2 3 5 4 4 3" xfId="12682" xr:uid="{00000000-0005-0000-0000-0000ED270000}"/>
    <cellStyle name="Normal 2 2 2 3 5 4 4 3 2" xfId="32734" xr:uid="{00000000-0005-0000-0000-0000EE270000}"/>
    <cellStyle name="Normal 2 2 2 3 5 4 4 4" xfId="23704" xr:uid="{00000000-0005-0000-0000-0000EF270000}"/>
    <cellStyle name="Normal 2 2 2 3 5 4 5" xfId="5146" xr:uid="{00000000-0005-0000-0000-0000F0270000}"/>
    <cellStyle name="Normal 2 2 2 3 5 4 5 2" xfId="14176" xr:uid="{00000000-0005-0000-0000-0000F1270000}"/>
    <cellStyle name="Normal 2 2 2 3 5 4 5 2 2" xfId="34228" xr:uid="{00000000-0005-0000-0000-0000F2270000}"/>
    <cellStyle name="Normal 2 2 2 3 5 4 5 3" xfId="25198" xr:uid="{00000000-0005-0000-0000-0000F3270000}"/>
    <cellStyle name="Normal 2 2 2 3 5 4 6" xfId="9694" xr:uid="{00000000-0005-0000-0000-0000F4270000}"/>
    <cellStyle name="Normal 2 2 2 3 5 4 6 2" xfId="29746" xr:uid="{00000000-0005-0000-0000-0000F5270000}"/>
    <cellStyle name="Normal 2 2 2 3 5 4 7" xfId="20716" xr:uid="{00000000-0005-0000-0000-0000F6270000}"/>
    <cellStyle name="Normal 2 2 2 3 5 5" xfId="851" xr:uid="{00000000-0005-0000-0000-0000F7270000}"/>
    <cellStyle name="Normal 2 2 2 3 5 5 2" xfId="2345" xr:uid="{00000000-0005-0000-0000-0000F8270000}"/>
    <cellStyle name="Normal 2 2 2 3 5 5 2 2" xfId="6827" xr:uid="{00000000-0005-0000-0000-0000F9270000}"/>
    <cellStyle name="Normal 2 2 2 3 5 5 2 2 2" xfId="15857" xr:uid="{00000000-0005-0000-0000-0000FA270000}"/>
    <cellStyle name="Normal 2 2 2 3 5 5 2 2 2 2" xfId="35909" xr:uid="{00000000-0005-0000-0000-0000FB270000}"/>
    <cellStyle name="Normal 2 2 2 3 5 5 2 2 3" xfId="26879" xr:uid="{00000000-0005-0000-0000-0000FC270000}"/>
    <cellStyle name="Normal 2 2 2 3 5 5 2 3" xfId="11375" xr:uid="{00000000-0005-0000-0000-0000FD270000}"/>
    <cellStyle name="Normal 2 2 2 3 5 5 2 3 2" xfId="31427" xr:uid="{00000000-0005-0000-0000-0000FE270000}"/>
    <cellStyle name="Normal 2 2 2 3 5 5 2 4" xfId="22397" xr:uid="{00000000-0005-0000-0000-0000FF270000}"/>
    <cellStyle name="Normal 2 2 2 3 5 5 3" xfId="3839" xr:uid="{00000000-0005-0000-0000-000000280000}"/>
    <cellStyle name="Normal 2 2 2 3 5 5 3 2" xfId="8321" xr:uid="{00000000-0005-0000-0000-000001280000}"/>
    <cellStyle name="Normal 2 2 2 3 5 5 3 2 2" xfId="17351" xr:uid="{00000000-0005-0000-0000-000002280000}"/>
    <cellStyle name="Normal 2 2 2 3 5 5 3 2 2 2" xfId="37403" xr:uid="{00000000-0005-0000-0000-000003280000}"/>
    <cellStyle name="Normal 2 2 2 3 5 5 3 2 3" xfId="28373" xr:uid="{00000000-0005-0000-0000-000004280000}"/>
    <cellStyle name="Normal 2 2 2 3 5 5 3 3" xfId="12869" xr:uid="{00000000-0005-0000-0000-000005280000}"/>
    <cellStyle name="Normal 2 2 2 3 5 5 3 3 2" xfId="32921" xr:uid="{00000000-0005-0000-0000-000006280000}"/>
    <cellStyle name="Normal 2 2 2 3 5 5 3 4" xfId="23891" xr:uid="{00000000-0005-0000-0000-000007280000}"/>
    <cellStyle name="Normal 2 2 2 3 5 5 4" xfId="5333" xr:uid="{00000000-0005-0000-0000-000008280000}"/>
    <cellStyle name="Normal 2 2 2 3 5 5 4 2" xfId="14363" xr:uid="{00000000-0005-0000-0000-000009280000}"/>
    <cellStyle name="Normal 2 2 2 3 5 5 4 2 2" xfId="34415" xr:uid="{00000000-0005-0000-0000-00000A280000}"/>
    <cellStyle name="Normal 2 2 2 3 5 5 4 3" xfId="25385" xr:uid="{00000000-0005-0000-0000-00000B280000}"/>
    <cellStyle name="Normal 2 2 2 3 5 5 5" xfId="9881" xr:uid="{00000000-0005-0000-0000-00000C280000}"/>
    <cellStyle name="Normal 2 2 2 3 5 5 5 2" xfId="29933" xr:uid="{00000000-0005-0000-0000-00000D280000}"/>
    <cellStyle name="Normal 2 2 2 3 5 5 6" xfId="20903" xr:uid="{00000000-0005-0000-0000-00000E280000}"/>
    <cellStyle name="Normal 2 2 2 3 5 6" xfId="1600" xr:uid="{00000000-0005-0000-0000-00000F280000}"/>
    <cellStyle name="Normal 2 2 2 3 5 6 2" xfId="6082" xr:uid="{00000000-0005-0000-0000-000010280000}"/>
    <cellStyle name="Normal 2 2 2 3 5 6 2 2" xfId="15112" xr:uid="{00000000-0005-0000-0000-000011280000}"/>
    <cellStyle name="Normal 2 2 2 3 5 6 2 2 2" xfId="35164" xr:uid="{00000000-0005-0000-0000-000012280000}"/>
    <cellStyle name="Normal 2 2 2 3 5 6 2 3" xfId="26134" xr:uid="{00000000-0005-0000-0000-000013280000}"/>
    <cellStyle name="Normal 2 2 2 3 5 6 3" xfId="10630" xr:uid="{00000000-0005-0000-0000-000014280000}"/>
    <cellStyle name="Normal 2 2 2 3 5 6 3 2" xfId="30682" xr:uid="{00000000-0005-0000-0000-000015280000}"/>
    <cellStyle name="Normal 2 2 2 3 5 6 4" xfId="21652" xr:uid="{00000000-0005-0000-0000-000016280000}"/>
    <cellStyle name="Normal 2 2 2 3 5 7" xfId="3094" xr:uid="{00000000-0005-0000-0000-000017280000}"/>
    <cellStyle name="Normal 2 2 2 3 5 7 2" xfId="7576" xr:uid="{00000000-0005-0000-0000-000018280000}"/>
    <cellStyle name="Normal 2 2 2 3 5 7 2 2" xfId="16606" xr:uid="{00000000-0005-0000-0000-000019280000}"/>
    <cellStyle name="Normal 2 2 2 3 5 7 2 2 2" xfId="36658" xr:uid="{00000000-0005-0000-0000-00001A280000}"/>
    <cellStyle name="Normal 2 2 2 3 5 7 2 3" xfId="27628" xr:uid="{00000000-0005-0000-0000-00001B280000}"/>
    <cellStyle name="Normal 2 2 2 3 5 7 3" xfId="12124" xr:uid="{00000000-0005-0000-0000-00001C280000}"/>
    <cellStyle name="Normal 2 2 2 3 5 7 3 2" xfId="32176" xr:uid="{00000000-0005-0000-0000-00001D280000}"/>
    <cellStyle name="Normal 2 2 2 3 5 7 4" xfId="23146" xr:uid="{00000000-0005-0000-0000-00001E280000}"/>
    <cellStyle name="Normal 2 2 2 3 5 8" xfId="4588" xr:uid="{00000000-0005-0000-0000-00001F280000}"/>
    <cellStyle name="Normal 2 2 2 3 5 8 2" xfId="13618" xr:uid="{00000000-0005-0000-0000-000020280000}"/>
    <cellStyle name="Normal 2 2 2 3 5 8 2 2" xfId="33670" xr:uid="{00000000-0005-0000-0000-000021280000}"/>
    <cellStyle name="Normal 2 2 2 3 5 8 3" xfId="24640" xr:uid="{00000000-0005-0000-0000-000022280000}"/>
    <cellStyle name="Normal 2 2 2 3 5 9" xfId="9136" xr:uid="{00000000-0005-0000-0000-000023280000}"/>
    <cellStyle name="Normal 2 2 2 3 5 9 2" xfId="29188" xr:uid="{00000000-0005-0000-0000-000024280000}"/>
    <cellStyle name="Normal 2 2 2 3 6" xfId="145" xr:uid="{00000000-0005-0000-0000-000025280000}"/>
    <cellStyle name="Normal 2 2 2 3 6 10" xfId="20197" xr:uid="{00000000-0005-0000-0000-000026280000}"/>
    <cellStyle name="Normal 2 2 2 3 6 2" xfId="331" xr:uid="{00000000-0005-0000-0000-000027280000}"/>
    <cellStyle name="Normal 2 2 2 3 6 2 2" xfId="1074" xr:uid="{00000000-0005-0000-0000-000028280000}"/>
    <cellStyle name="Normal 2 2 2 3 6 2 2 2" xfId="2568" xr:uid="{00000000-0005-0000-0000-000029280000}"/>
    <cellStyle name="Normal 2 2 2 3 6 2 2 2 2" xfId="7050" xr:uid="{00000000-0005-0000-0000-00002A280000}"/>
    <cellStyle name="Normal 2 2 2 3 6 2 2 2 2 2" xfId="16080" xr:uid="{00000000-0005-0000-0000-00002B280000}"/>
    <cellStyle name="Normal 2 2 2 3 6 2 2 2 2 2 2" xfId="36132" xr:uid="{00000000-0005-0000-0000-00002C280000}"/>
    <cellStyle name="Normal 2 2 2 3 6 2 2 2 2 3" xfId="27102" xr:uid="{00000000-0005-0000-0000-00002D280000}"/>
    <cellStyle name="Normal 2 2 2 3 6 2 2 2 3" xfId="11598" xr:uid="{00000000-0005-0000-0000-00002E280000}"/>
    <cellStyle name="Normal 2 2 2 3 6 2 2 2 3 2" xfId="31650" xr:uid="{00000000-0005-0000-0000-00002F280000}"/>
    <cellStyle name="Normal 2 2 2 3 6 2 2 2 4" xfId="22620" xr:uid="{00000000-0005-0000-0000-000030280000}"/>
    <cellStyle name="Normal 2 2 2 3 6 2 2 3" xfId="4062" xr:uid="{00000000-0005-0000-0000-000031280000}"/>
    <cellStyle name="Normal 2 2 2 3 6 2 2 3 2" xfId="8544" xr:uid="{00000000-0005-0000-0000-000032280000}"/>
    <cellStyle name="Normal 2 2 2 3 6 2 2 3 2 2" xfId="17574" xr:uid="{00000000-0005-0000-0000-000033280000}"/>
    <cellStyle name="Normal 2 2 2 3 6 2 2 3 2 2 2" xfId="37626" xr:uid="{00000000-0005-0000-0000-000034280000}"/>
    <cellStyle name="Normal 2 2 2 3 6 2 2 3 2 3" xfId="28596" xr:uid="{00000000-0005-0000-0000-000035280000}"/>
    <cellStyle name="Normal 2 2 2 3 6 2 2 3 3" xfId="13092" xr:uid="{00000000-0005-0000-0000-000036280000}"/>
    <cellStyle name="Normal 2 2 2 3 6 2 2 3 3 2" xfId="33144" xr:uid="{00000000-0005-0000-0000-000037280000}"/>
    <cellStyle name="Normal 2 2 2 3 6 2 2 3 4" xfId="24114" xr:uid="{00000000-0005-0000-0000-000038280000}"/>
    <cellStyle name="Normal 2 2 2 3 6 2 2 4" xfId="5556" xr:uid="{00000000-0005-0000-0000-000039280000}"/>
    <cellStyle name="Normal 2 2 2 3 6 2 2 4 2" xfId="14586" xr:uid="{00000000-0005-0000-0000-00003A280000}"/>
    <cellStyle name="Normal 2 2 2 3 6 2 2 4 2 2" xfId="34638" xr:uid="{00000000-0005-0000-0000-00003B280000}"/>
    <cellStyle name="Normal 2 2 2 3 6 2 2 4 3" xfId="25608" xr:uid="{00000000-0005-0000-0000-00003C280000}"/>
    <cellStyle name="Normal 2 2 2 3 6 2 2 5" xfId="10104" xr:uid="{00000000-0005-0000-0000-00003D280000}"/>
    <cellStyle name="Normal 2 2 2 3 6 2 2 5 2" xfId="30156" xr:uid="{00000000-0005-0000-0000-00003E280000}"/>
    <cellStyle name="Normal 2 2 2 3 6 2 2 6" xfId="21126" xr:uid="{00000000-0005-0000-0000-00003F280000}"/>
    <cellStyle name="Normal 2 2 2 3 6 2 3" xfId="1825" xr:uid="{00000000-0005-0000-0000-000040280000}"/>
    <cellStyle name="Normal 2 2 2 3 6 2 3 2" xfId="6307" xr:uid="{00000000-0005-0000-0000-000041280000}"/>
    <cellStyle name="Normal 2 2 2 3 6 2 3 2 2" xfId="15337" xr:uid="{00000000-0005-0000-0000-000042280000}"/>
    <cellStyle name="Normal 2 2 2 3 6 2 3 2 2 2" xfId="35389" xr:uid="{00000000-0005-0000-0000-000043280000}"/>
    <cellStyle name="Normal 2 2 2 3 6 2 3 2 3" xfId="26359" xr:uid="{00000000-0005-0000-0000-000044280000}"/>
    <cellStyle name="Normal 2 2 2 3 6 2 3 3" xfId="10855" xr:uid="{00000000-0005-0000-0000-000045280000}"/>
    <cellStyle name="Normal 2 2 2 3 6 2 3 3 2" xfId="30907" xr:uid="{00000000-0005-0000-0000-000046280000}"/>
    <cellStyle name="Normal 2 2 2 3 6 2 3 4" xfId="21877" xr:uid="{00000000-0005-0000-0000-000047280000}"/>
    <cellStyle name="Normal 2 2 2 3 6 2 4" xfId="3319" xr:uid="{00000000-0005-0000-0000-000048280000}"/>
    <cellStyle name="Normal 2 2 2 3 6 2 4 2" xfId="7801" xr:uid="{00000000-0005-0000-0000-000049280000}"/>
    <cellStyle name="Normal 2 2 2 3 6 2 4 2 2" xfId="16831" xr:uid="{00000000-0005-0000-0000-00004A280000}"/>
    <cellStyle name="Normal 2 2 2 3 6 2 4 2 2 2" xfId="36883" xr:uid="{00000000-0005-0000-0000-00004B280000}"/>
    <cellStyle name="Normal 2 2 2 3 6 2 4 2 3" xfId="27853" xr:uid="{00000000-0005-0000-0000-00004C280000}"/>
    <cellStyle name="Normal 2 2 2 3 6 2 4 3" xfId="12349" xr:uid="{00000000-0005-0000-0000-00004D280000}"/>
    <cellStyle name="Normal 2 2 2 3 6 2 4 3 2" xfId="32401" xr:uid="{00000000-0005-0000-0000-00004E280000}"/>
    <cellStyle name="Normal 2 2 2 3 6 2 4 4" xfId="23371" xr:uid="{00000000-0005-0000-0000-00004F280000}"/>
    <cellStyle name="Normal 2 2 2 3 6 2 5" xfId="4813" xr:uid="{00000000-0005-0000-0000-000050280000}"/>
    <cellStyle name="Normal 2 2 2 3 6 2 5 2" xfId="13843" xr:uid="{00000000-0005-0000-0000-000051280000}"/>
    <cellStyle name="Normal 2 2 2 3 6 2 5 2 2" xfId="33895" xr:uid="{00000000-0005-0000-0000-000052280000}"/>
    <cellStyle name="Normal 2 2 2 3 6 2 5 3" xfId="24865" xr:uid="{00000000-0005-0000-0000-000053280000}"/>
    <cellStyle name="Normal 2 2 2 3 6 2 6" xfId="9361" xr:uid="{00000000-0005-0000-0000-000054280000}"/>
    <cellStyle name="Normal 2 2 2 3 6 2 6 2" xfId="29413" xr:uid="{00000000-0005-0000-0000-000055280000}"/>
    <cellStyle name="Normal 2 2 2 3 6 2 7" xfId="20383" xr:uid="{00000000-0005-0000-0000-000056280000}"/>
    <cellStyle name="Normal 2 2 2 3 6 3" xfId="517" xr:uid="{00000000-0005-0000-0000-000057280000}"/>
    <cellStyle name="Normal 2 2 2 3 6 3 2" xfId="1264" xr:uid="{00000000-0005-0000-0000-000058280000}"/>
    <cellStyle name="Normal 2 2 2 3 6 3 2 2" xfId="2758" xr:uid="{00000000-0005-0000-0000-000059280000}"/>
    <cellStyle name="Normal 2 2 2 3 6 3 2 2 2" xfId="7240" xr:uid="{00000000-0005-0000-0000-00005A280000}"/>
    <cellStyle name="Normal 2 2 2 3 6 3 2 2 2 2" xfId="16270" xr:uid="{00000000-0005-0000-0000-00005B280000}"/>
    <cellStyle name="Normal 2 2 2 3 6 3 2 2 2 2 2" xfId="36322" xr:uid="{00000000-0005-0000-0000-00005C280000}"/>
    <cellStyle name="Normal 2 2 2 3 6 3 2 2 2 3" xfId="27292" xr:uid="{00000000-0005-0000-0000-00005D280000}"/>
    <cellStyle name="Normal 2 2 2 3 6 3 2 2 3" xfId="11788" xr:uid="{00000000-0005-0000-0000-00005E280000}"/>
    <cellStyle name="Normal 2 2 2 3 6 3 2 2 3 2" xfId="31840" xr:uid="{00000000-0005-0000-0000-00005F280000}"/>
    <cellStyle name="Normal 2 2 2 3 6 3 2 2 4" xfId="22810" xr:uid="{00000000-0005-0000-0000-000060280000}"/>
    <cellStyle name="Normal 2 2 2 3 6 3 2 3" xfId="4252" xr:uid="{00000000-0005-0000-0000-000061280000}"/>
    <cellStyle name="Normal 2 2 2 3 6 3 2 3 2" xfId="8734" xr:uid="{00000000-0005-0000-0000-000062280000}"/>
    <cellStyle name="Normal 2 2 2 3 6 3 2 3 2 2" xfId="17764" xr:uid="{00000000-0005-0000-0000-000063280000}"/>
    <cellStyle name="Normal 2 2 2 3 6 3 2 3 2 2 2" xfId="37816" xr:uid="{00000000-0005-0000-0000-000064280000}"/>
    <cellStyle name="Normal 2 2 2 3 6 3 2 3 2 3" xfId="28786" xr:uid="{00000000-0005-0000-0000-000065280000}"/>
    <cellStyle name="Normal 2 2 2 3 6 3 2 3 3" xfId="13282" xr:uid="{00000000-0005-0000-0000-000066280000}"/>
    <cellStyle name="Normal 2 2 2 3 6 3 2 3 3 2" xfId="33334" xr:uid="{00000000-0005-0000-0000-000067280000}"/>
    <cellStyle name="Normal 2 2 2 3 6 3 2 3 4" xfId="24304" xr:uid="{00000000-0005-0000-0000-000068280000}"/>
    <cellStyle name="Normal 2 2 2 3 6 3 2 4" xfId="5746" xr:uid="{00000000-0005-0000-0000-000069280000}"/>
    <cellStyle name="Normal 2 2 2 3 6 3 2 4 2" xfId="14776" xr:uid="{00000000-0005-0000-0000-00006A280000}"/>
    <cellStyle name="Normal 2 2 2 3 6 3 2 4 2 2" xfId="34828" xr:uid="{00000000-0005-0000-0000-00006B280000}"/>
    <cellStyle name="Normal 2 2 2 3 6 3 2 4 3" xfId="25798" xr:uid="{00000000-0005-0000-0000-00006C280000}"/>
    <cellStyle name="Normal 2 2 2 3 6 3 2 5" xfId="10294" xr:uid="{00000000-0005-0000-0000-00006D280000}"/>
    <cellStyle name="Normal 2 2 2 3 6 3 2 5 2" xfId="30346" xr:uid="{00000000-0005-0000-0000-00006E280000}"/>
    <cellStyle name="Normal 2 2 2 3 6 3 2 6" xfId="21316" xr:uid="{00000000-0005-0000-0000-00006F280000}"/>
    <cellStyle name="Normal 2 2 2 3 6 3 3" xfId="2011" xr:uid="{00000000-0005-0000-0000-000070280000}"/>
    <cellStyle name="Normal 2 2 2 3 6 3 3 2" xfId="6493" xr:uid="{00000000-0005-0000-0000-000071280000}"/>
    <cellStyle name="Normal 2 2 2 3 6 3 3 2 2" xfId="15523" xr:uid="{00000000-0005-0000-0000-000072280000}"/>
    <cellStyle name="Normal 2 2 2 3 6 3 3 2 2 2" xfId="35575" xr:uid="{00000000-0005-0000-0000-000073280000}"/>
    <cellStyle name="Normal 2 2 2 3 6 3 3 2 3" xfId="26545" xr:uid="{00000000-0005-0000-0000-000074280000}"/>
    <cellStyle name="Normal 2 2 2 3 6 3 3 3" xfId="11041" xr:uid="{00000000-0005-0000-0000-000075280000}"/>
    <cellStyle name="Normal 2 2 2 3 6 3 3 3 2" xfId="31093" xr:uid="{00000000-0005-0000-0000-000076280000}"/>
    <cellStyle name="Normal 2 2 2 3 6 3 3 4" xfId="22063" xr:uid="{00000000-0005-0000-0000-000077280000}"/>
    <cellStyle name="Normal 2 2 2 3 6 3 4" xfId="3505" xr:uid="{00000000-0005-0000-0000-000078280000}"/>
    <cellStyle name="Normal 2 2 2 3 6 3 4 2" xfId="7987" xr:uid="{00000000-0005-0000-0000-000079280000}"/>
    <cellStyle name="Normal 2 2 2 3 6 3 4 2 2" xfId="17017" xr:uid="{00000000-0005-0000-0000-00007A280000}"/>
    <cellStyle name="Normal 2 2 2 3 6 3 4 2 2 2" xfId="37069" xr:uid="{00000000-0005-0000-0000-00007B280000}"/>
    <cellStyle name="Normal 2 2 2 3 6 3 4 2 3" xfId="28039" xr:uid="{00000000-0005-0000-0000-00007C280000}"/>
    <cellStyle name="Normal 2 2 2 3 6 3 4 3" xfId="12535" xr:uid="{00000000-0005-0000-0000-00007D280000}"/>
    <cellStyle name="Normal 2 2 2 3 6 3 4 3 2" xfId="32587" xr:uid="{00000000-0005-0000-0000-00007E280000}"/>
    <cellStyle name="Normal 2 2 2 3 6 3 4 4" xfId="23557" xr:uid="{00000000-0005-0000-0000-00007F280000}"/>
    <cellStyle name="Normal 2 2 2 3 6 3 5" xfId="4999" xr:uid="{00000000-0005-0000-0000-000080280000}"/>
    <cellStyle name="Normal 2 2 2 3 6 3 5 2" xfId="14029" xr:uid="{00000000-0005-0000-0000-000081280000}"/>
    <cellStyle name="Normal 2 2 2 3 6 3 5 2 2" xfId="34081" xr:uid="{00000000-0005-0000-0000-000082280000}"/>
    <cellStyle name="Normal 2 2 2 3 6 3 5 3" xfId="25051" xr:uid="{00000000-0005-0000-0000-000083280000}"/>
    <cellStyle name="Normal 2 2 2 3 6 3 6" xfId="9547" xr:uid="{00000000-0005-0000-0000-000084280000}"/>
    <cellStyle name="Normal 2 2 2 3 6 3 6 2" xfId="29599" xr:uid="{00000000-0005-0000-0000-000085280000}"/>
    <cellStyle name="Normal 2 2 2 3 6 3 7" xfId="20569" xr:uid="{00000000-0005-0000-0000-000086280000}"/>
    <cellStyle name="Normal 2 2 2 3 6 4" xfId="703" xr:uid="{00000000-0005-0000-0000-000087280000}"/>
    <cellStyle name="Normal 2 2 2 3 6 4 2" xfId="1450" xr:uid="{00000000-0005-0000-0000-000088280000}"/>
    <cellStyle name="Normal 2 2 2 3 6 4 2 2" xfId="2944" xr:uid="{00000000-0005-0000-0000-000089280000}"/>
    <cellStyle name="Normal 2 2 2 3 6 4 2 2 2" xfId="7426" xr:uid="{00000000-0005-0000-0000-00008A280000}"/>
    <cellStyle name="Normal 2 2 2 3 6 4 2 2 2 2" xfId="16456" xr:uid="{00000000-0005-0000-0000-00008B280000}"/>
    <cellStyle name="Normal 2 2 2 3 6 4 2 2 2 2 2" xfId="36508" xr:uid="{00000000-0005-0000-0000-00008C280000}"/>
    <cellStyle name="Normal 2 2 2 3 6 4 2 2 2 3" xfId="27478" xr:uid="{00000000-0005-0000-0000-00008D280000}"/>
    <cellStyle name="Normal 2 2 2 3 6 4 2 2 3" xfId="11974" xr:uid="{00000000-0005-0000-0000-00008E280000}"/>
    <cellStyle name="Normal 2 2 2 3 6 4 2 2 3 2" xfId="32026" xr:uid="{00000000-0005-0000-0000-00008F280000}"/>
    <cellStyle name="Normal 2 2 2 3 6 4 2 2 4" xfId="22996" xr:uid="{00000000-0005-0000-0000-000090280000}"/>
    <cellStyle name="Normal 2 2 2 3 6 4 2 3" xfId="4438" xr:uid="{00000000-0005-0000-0000-000091280000}"/>
    <cellStyle name="Normal 2 2 2 3 6 4 2 3 2" xfId="8920" xr:uid="{00000000-0005-0000-0000-000092280000}"/>
    <cellStyle name="Normal 2 2 2 3 6 4 2 3 2 2" xfId="17950" xr:uid="{00000000-0005-0000-0000-000093280000}"/>
    <cellStyle name="Normal 2 2 2 3 6 4 2 3 2 2 2" xfId="38002" xr:uid="{00000000-0005-0000-0000-000094280000}"/>
    <cellStyle name="Normal 2 2 2 3 6 4 2 3 2 3" xfId="28972" xr:uid="{00000000-0005-0000-0000-000095280000}"/>
    <cellStyle name="Normal 2 2 2 3 6 4 2 3 3" xfId="13468" xr:uid="{00000000-0005-0000-0000-000096280000}"/>
    <cellStyle name="Normal 2 2 2 3 6 4 2 3 3 2" xfId="33520" xr:uid="{00000000-0005-0000-0000-000097280000}"/>
    <cellStyle name="Normal 2 2 2 3 6 4 2 3 4" xfId="24490" xr:uid="{00000000-0005-0000-0000-000098280000}"/>
    <cellStyle name="Normal 2 2 2 3 6 4 2 4" xfId="5932" xr:uid="{00000000-0005-0000-0000-000099280000}"/>
    <cellStyle name="Normal 2 2 2 3 6 4 2 4 2" xfId="14962" xr:uid="{00000000-0005-0000-0000-00009A280000}"/>
    <cellStyle name="Normal 2 2 2 3 6 4 2 4 2 2" xfId="35014" xr:uid="{00000000-0005-0000-0000-00009B280000}"/>
    <cellStyle name="Normal 2 2 2 3 6 4 2 4 3" xfId="25984" xr:uid="{00000000-0005-0000-0000-00009C280000}"/>
    <cellStyle name="Normal 2 2 2 3 6 4 2 5" xfId="10480" xr:uid="{00000000-0005-0000-0000-00009D280000}"/>
    <cellStyle name="Normal 2 2 2 3 6 4 2 5 2" xfId="30532" xr:uid="{00000000-0005-0000-0000-00009E280000}"/>
    <cellStyle name="Normal 2 2 2 3 6 4 2 6" xfId="21502" xr:uid="{00000000-0005-0000-0000-00009F280000}"/>
    <cellStyle name="Normal 2 2 2 3 6 4 3" xfId="2197" xr:uid="{00000000-0005-0000-0000-0000A0280000}"/>
    <cellStyle name="Normal 2 2 2 3 6 4 3 2" xfId="6679" xr:uid="{00000000-0005-0000-0000-0000A1280000}"/>
    <cellStyle name="Normal 2 2 2 3 6 4 3 2 2" xfId="15709" xr:uid="{00000000-0005-0000-0000-0000A2280000}"/>
    <cellStyle name="Normal 2 2 2 3 6 4 3 2 2 2" xfId="35761" xr:uid="{00000000-0005-0000-0000-0000A3280000}"/>
    <cellStyle name="Normal 2 2 2 3 6 4 3 2 3" xfId="26731" xr:uid="{00000000-0005-0000-0000-0000A4280000}"/>
    <cellStyle name="Normal 2 2 2 3 6 4 3 3" xfId="11227" xr:uid="{00000000-0005-0000-0000-0000A5280000}"/>
    <cellStyle name="Normal 2 2 2 3 6 4 3 3 2" xfId="31279" xr:uid="{00000000-0005-0000-0000-0000A6280000}"/>
    <cellStyle name="Normal 2 2 2 3 6 4 3 4" xfId="22249" xr:uid="{00000000-0005-0000-0000-0000A7280000}"/>
    <cellStyle name="Normal 2 2 2 3 6 4 4" xfId="3691" xr:uid="{00000000-0005-0000-0000-0000A8280000}"/>
    <cellStyle name="Normal 2 2 2 3 6 4 4 2" xfId="8173" xr:uid="{00000000-0005-0000-0000-0000A9280000}"/>
    <cellStyle name="Normal 2 2 2 3 6 4 4 2 2" xfId="17203" xr:uid="{00000000-0005-0000-0000-0000AA280000}"/>
    <cellStyle name="Normal 2 2 2 3 6 4 4 2 2 2" xfId="37255" xr:uid="{00000000-0005-0000-0000-0000AB280000}"/>
    <cellStyle name="Normal 2 2 2 3 6 4 4 2 3" xfId="28225" xr:uid="{00000000-0005-0000-0000-0000AC280000}"/>
    <cellStyle name="Normal 2 2 2 3 6 4 4 3" xfId="12721" xr:uid="{00000000-0005-0000-0000-0000AD280000}"/>
    <cellStyle name="Normal 2 2 2 3 6 4 4 3 2" xfId="32773" xr:uid="{00000000-0005-0000-0000-0000AE280000}"/>
    <cellStyle name="Normal 2 2 2 3 6 4 4 4" xfId="23743" xr:uid="{00000000-0005-0000-0000-0000AF280000}"/>
    <cellStyle name="Normal 2 2 2 3 6 4 5" xfId="5185" xr:uid="{00000000-0005-0000-0000-0000B0280000}"/>
    <cellStyle name="Normal 2 2 2 3 6 4 5 2" xfId="14215" xr:uid="{00000000-0005-0000-0000-0000B1280000}"/>
    <cellStyle name="Normal 2 2 2 3 6 4 5 2 2" xfId="34267" xr:uid="{00000000-0005-0000-0000-0000B2280000}"/>
    <cellStyle name="Normal 2 2 2 3 6 4 5 3" xfId="25237" xr:uid="{00000000-0005-0000-0000-0000B3280000}"/>
    <cellStyle name="Normal 2 2 2 3 6 4 6" xfId="9733" xr:uid="{00000000-0005-0000-0000-0000B4280000}"/>
    <cellStyle name="Normal 2 2 2 3 6 4 6 2" xfId="29785" xr:uid="{00000000-0005-0000-0000-0000B5280000}"/>
    <cellStyle name="Normal 2 2 2 3 6 4 7" xfId="20755" xr:uid="{00000000-0005-0000-0000-0000B6280000}"/>
    <cellStyle name="Normal 2 2 2 3 6 5" xfId="890" xr:uid="{00000000-0005-0000-0000-0000B7280000}"/>
    <cellStyle name="Normal 2 2 2 3 6 5 2" xfId="2384" xr:uid="{00000000-0005-0000-0000-0000B8280000}"/>
    <cellStyle name="Normal 2 2 2 3 6 5 2 2" xfId="6866" xr:uid="{00000000-0005-0000-0000-0000B9280000}"/>
    <cellStyle name="Normal 2 2 2 3 6 5 2 2 2" xfId="15896" xr:uid="{00000000-0005-0000-0000-0000BA280000}"/>
    <cellStyle name="Normal 2 2 2 3 6 5 2 2 2 2" xfId="35948" xr:uid="{00000000-0005-0000-0000-0000BB280000}"/>
    <cellStyle name="Normal 2 2 2 3 6 5 2 2 3" xfId="26918" xr:uid="{00000000-0005-0000-0000-0000BC280000}"/>
    <cellStyle name="Normal 2 2 2 3 6 5 2 3" xfId="11414" xr:uid="{00000000-0005-0000-0000-0000BD280000}"/>
    <cellStyle name="Normal 2 2 2 3 6 5 2 3 2" xfId="31466" xr:uid="{00000000-0005-0000-0000-0000BE280000}"/>
    <cellStyle name="Normal 2 2 2 3 6 5 2 4" xfId="22436" xr:uid="{00000000-0005-0000-0000-0000BF280000}"/>
    <cellStyle name="Normal 2 2 2 3 6 5 3" xfId="3878" xr:uid="{00000000-0005-0000-0000-0000C0280000}"/>
    <cellStyle name="Normal 2 2 2 3 6 5 3 2" xfId="8360" xr:uid="{00000000-0005-0000-0000-0000C1280000}"/>
    <cellStyle name="Normal 2 2 2 3 6 5 3 2 2" xfId="17390" xr:uid="{00000000-0005-0000-0000-0000C2280000}"/>
    <cellStyle name="Normal 2 2 2 3 6 5 3 2 2 2" xfId="37442" xr:uid="{00000000-0005-0000-0000-0000C3280000}"/>
    <cellStyle name="Normal 2 2 2 3 6 5 3 2 3" xfId="28412" xr:uid="{00000000-0005-0000-0000-0000C4280000}"/>
    <cellStyle name="Normal 2 2 2 3 6 5 3 3" xfId="12908" xr:uid="{00000000-0005-0000-0000-0000C5280000}"/>
    <cellStyle name="Normal 2 2 2 3 6 5 3 3 2" xfId="32960" xr:uid="{00000000-0005-0000-0000-0000C6280000}"/>
    <cellStyle name="Normal 2 2 2 3 6 5 3 4" xfId="23930" xr:uid="{00000000-0005-0000-0000-0000C7280000}"/>
    <cellStyle name="Normal 2 2 2 3 6 5 4" xfId="5372" xr:uid="{00000000-0005-0000-0000-0000C8280000}"/>
    <cellStyle name="Normal 2 2 2 3 6 5 4 2" xfId="14402" xr:uid="{00000000-0005-0000-0000-0000C9280000}"/>
    <cellStyle name="Normal 2 2 2 3 6 5 4 2 2" xfId="34454" xr:uid="{00000000-0005-0000-0000-0000CA280000}"/>
    <cellStyle name="Normal 2 2 2 3 6 5 4 3" xfId="25424" xr:uid="{00000000-0005-0000-0000-0000CB280000}"/>
    <cellStyle name="Normal 2 2 2 3 6 5 5" xfId="9920" xr:uid="{00000000-0005-0000-0000-0000CC280000}"/>
    <cellStyle name="Normal 2 2 2 3 6 5 5 2" xfId="29972" xr:uid="{00000000-0005-0000-0000-0000CD280000}"/>
    <cellStyle name="Normal 2 2 2 3 6 5 6" xfId="20942" xr:uid="{00000000-0005-0000-0000-0000CE280000}"/>
    <cellStyle name="Normal 2 2 2 3 6 6" xfId="1639" xr:uid="{00000000-0005-0000-0000-0000CF280000}"/>
    <cellStyle name="Normal 2 2 2 3 6 6 2" xfId="6121" xr:uid="{00000000-0005-0000-0000-0000D0280000}"/>
    <cellStyle name="Normal 2 2 2 3 6 6 2 2" xfId="15151" xr:uid="{00000000-0005-0000-0000-0000D1280000}"/>
    <cellStyle name="Normal 2 2 2 3 6 6 2 2 2" xfId="35203" xr:uid="{00000000-0005-0000-0000-0000D2280000}"/>
    <cellStyle name="Normal 2 2 2 3 6 6 2 3" xfId="26173" xr:uid="{00000000-0005-0000-0000-0000D3280000}"/>
    <cellStyle name="Normal 2 2 2 3 6 6 3" xfId="10669" xr:uid="{00000000-0005-0000-0000-0000D4280000}"/>
    <cellStyle name="Normal 2 2 2 3 6 6 3 2" xfId="30721" xr:uid="{00000000-0005-0000-0000-0000D5280000}"/>
    <cellStyle name="Normal 2 2 2 3 6 6 4" xfId="21691" xr:uid="{00000000-0005-0000-0000-0000D6280000}"/>
    <cellStyle name="Normal 2 2 2 3 6 7" xfId="3133" xr:uid="{00000000-0005-0000-0000-0000D7280000}"/>
    <cellStyle name="Normal 2 2 2 3 6 7 2" xfId="7615" xr:uid="{00000000-0005-0000-0000-0000D8280000}"/>
    <cellStyle name="Normal 2 2 2 3 6 7 2 2" xfId="16645" xr:uid="{00000000-0005-0000-0000-0000D9280000}"/>
    <cellStyle name="Normal 2 2 2 3 6 7 2 2 2" xfId="36697" xr:uid="{00000000-0005-0000-0000-0000DA280000}"/>
    <cellStyle name="Normal 2 2 2 3 6 7 2 3" xfId="27667" xr:uid="{00000000-0005-0000-0000-0000DB280000}"/>
    <cellStyle name="Normal 2 2 2 3 6 7 3" xfId="12163" xr:uid="{00000000-0005-0000-0000-0000DC280000}"/>
    <cellStyle name="Normal 2 2 2 3 6 7 3 2" xfId="32215" xr:uid="{00000000-0005-0000-0000-0000DD280000}"/>
    <cellStyle name="Normal 2 2 2 3 6 7 4" xfId="23185" xr:uid="{00000000-0005-0000-0000-0000DE280000}"/>
    <cellStyle name="Normal 2 2 2 3 6 8" xfId="4627" xr:uid="{00000000-0005-0000-0000-0000DF280000}"/>
    <cellStyle name="Normal 2 2 2 3 6 8 2" xfId="13657" xr:uid="{00000000-0005-0000-0000-0000E0280000}"/>
    <cellStyle name="Normal 2 2 2 3 6 8 2 2" xfId="33709" xr:uid="{00000000-0005-0000-0000-0000E1280000}"/>
    <cellStyle name="Normal 2 2 2 3 6 8 3" xfId="24679" xr:uid="{00000000-0005-0000-0000-0000E2280000}"/>
    <cellStyle name="Normal 2 2 2 3 6 9" xfId="9175" xr:uid="{00000000-0005-0000-0000-0000E3280000}"/>
    <cellStyle name="Normal 2 2 2 3 6 9 2" xfId="29227" xr:uid="{00000000-0005-0000-0000-0000E4280000}"/>
    <cellStyle name="Normal 2 2 2 3 7" xfId="168" xr:uid="{00000000-0005-0000-0000-0000E5280000}"/>
    <cellStyle name="Normal 2 2 2 3 7 10" xfId="20220" xr:uid="{00000000-0005-0000-0000-0000E6280000}"/>
    <cellStyle name="Normal 2 2 2 3 7 2" xfId="354" xr:uid="{00000000-0005-0000-0000-0000E7280000}"/>
    <cellStyle name="Normal 2 2 2 3 7 2 2" xfId="1097" xr:uid="{00000000-0005-0000-0000-0000E8280000}"/>
    <cellStyle name="Normal 2 2 2 3 7 2 2 2" xfId="2591" xr:uid="{00000000-0005-0000-0000-0000E9280000}"/>
    <cellStyle name="Normal 2 2 2 3 7 2 2 2 2" xfId="7073" xr:uid="{00000000-0005-0000-0000-0000EA280000}"/>
    <cellStyle name="Normal 2 2 2 3 7 2 2 2 2 2" xfId="16103" xr:uid="{00000000-0005-0000-0000-0000EB280000}"/>
    <cellStyle name="Normal 2 2 2 3 7 2 2 2 2 2 2" xfId="36155" xr:uid="{00000000-0005-0000-0000-0000EC280000}"/>
    <cellStyle name="Normal 2 2 2 3 7 2 2 2 2 3" xfId="27125" xr:uid="{00000000-0005-0000-0000-0000ED280000}"/>
    <cellStyle name="Normal 2 2 2 3 7 2 2 2 3" xfId="11621" xr:uid="{00000000-0005-0000-0000-0000EE280000}"/>
    <cellStyle name="Normal 2 2 2 3 7 2 2 2 3 2" xfId="31673" xr:uid="{00000000-0005-0000-0000-0000EF280000}"/>
    <cellStyle name="Normal 2 2 2 3 7 2 2 2 4" xfId="22643" xr:uid="{00000000-0005-0000-0000-0000F0280000}"/>
    <cellStyle name="Normal 2 2 2 3 7 2 2 3" xfId="4085" xr:uid="{00000000-0005-0000-0000-0000F1280000}"/>
    <cellStyle name="Normal 2 2 2 3 7 2 2 3 2" xfId="8567" xr:uid="{00000000-0005-0000-0000-0000F2280000}"/>
    <cellStyle name="Normal 2 2 2 3 7 2 2 3 2 2" xfId="17597" xr:uid="{00000000-0005-0000-0000-0000F3280000}"/>
    <cellStyle name="Normal 2 2 2 3 7 2 2 3 2 2 2" xfId="37649" xr:uid="{00000000-0005-0000-0000-0000F4280000}"/>
    <cellStyle name="Normal 2 2 2 3 7 2 2 3 2 3" xfId="28619" xr:uid="{00000000-0005-0000-0000-0000F5280000}"/>
    <cellStyle name="Normal 2 2 2 3 7 2 2 3 3" xfId="13115" xr:uid="{00000000-0005-0000-0000-0000F6280000}"/>
    <cellStyle name="Normal 2 2 2 3 7 2 2 3 3 2" xfId="33167" xr:uid="{00000000-0005-0000-0000-0000F7280000}"/>
    <cellStyle name="Normal 2 2 2 3 7 2 2 3 4" xfId="24137" xr:uid="{00000000-0005-0000-0000-0000F8280000}"/>
    <cellStyle name="Normal 2 2 2 3 7 2 2 4" xfId="5579" xr:uid="{00000000-0005-0000-0000-0000F9280000}"/>
    <cellStyle name="Normal 2 2 2 3 7 2 2 4 2" xfId="14609" xr:uid="{00000000-0005-0000-0000-0000FA280000}"/>
    <cellStyle name="Normal 2 2 2 3 7 2 2 4 2 2" xfId="34661" xr:uid="{00000000-0005-0000-0000-0000FB280000}"/>
    <cellStyle name="Normal 2 2 2 3 7 2 2 4 3" xfId="25631" xr:uid="{00000000-0005-0000-0000-0000FC280000}"/>
    <cellStyle name="Normal 2 2 2 3 7 2 2 5" xfId="10127" xr:uid="{00000000-0005-0000-0000-0000FD280000}"/>
    <cellStyle name="Normal 2 2 2 3 7 2 2 5 2" xfId="30179" xr:uid="{00000000-0005-0000-0000-0000FE280000}"/>
    <cellStyle name="Normal 2 2 2 3 7 2 2 6" xfId="21149" xr:uid="{00000000-0005-0000-0000-0000FF280000}"/>
    <cellStyle name="Normal 2 2 2 3 7 2 3" xfId="1848" xr:uid="{00000000-0005-0000-0000-000000290000}"/>
    <cellStyle name="Normal 2 2 2 3 7 2 3 2" xfId="6330" xr:uid="{00000000-0005-0000-0000-000001290000}"/>
    <cellStyle name="Normal 2 2 2 3 7 2 3 2 2" xfId="15360" xr:uid="{00000000-0005-0000-0000-000002290000}"/>
    <cellStyle name="Normal 2 2 2 3 7 2 3 2 2 2" xfId="35412" xr:uid="{00000000-0005-0000-0000-000003290000}"/>
    <cellStyle name="Normal 2 2 2 3 7 2 3 2 3" xfId="26382" xr:uid="{00000000-0005-0000-0000-000004290000}"/>
    <cellStyle name="Normal 2 2 2 3 7 2 3 3" xfId="10878" xr:uid="{00000000-0005-0000-0000-000005290000}"/>
    <cellStyle name="Normal 2 2 2 3 7 2 3 3 2" xfId="30930" xr:uid="{00000000-0005-0000-0000-000006290000}"/>
    <cellStyle name="Normal 2 2 2 3 7 2 3 4" xfId="21900" xr:uid="{00000000-0005-0000-0000-000007290000}"/>
    <cellStyle name="Normal 2 2 2 3 7 2 4" xfId="3342" xr:uid="{00000000-0005-0000-0000-000008290000}"/>
    <cellStyle name="Normal 2 2 2 3 7 2 4 2" xfId="7824" xr:uid="{00000000-0005-0000-0000-000009290000}"/>
    <cellStyle name="Normal 2 2 2 3 7 2 4 2 2" xfId="16854" xr:uid="{00000000-0005-0000-0000-00000A290000}"/>
    <cellStyle name="Normal 2 2 2 3 7 2 4 2 2 2" xfId="36906" xr:uid="{00000000-0005-0000-0000-00000B290000}"/>
    <cellStyle name="Normal 2 2 2 3 7 2 4 2 3" xfId="27876" xr:uid="{00000000-0005-0000-0000-00000C290000}"/>
    <cellStyle name="Normal 2 2 2 3 7 2 4 3" xfId="12372" xr:uid="{00000000-0005-0000-0000-00000D290000}"/>
    <cellStyle name="Normal 2 2 2 3 7 2 4 3 2" xfId="32424" xr:uid="{00000000-0005-0000-0000-00000E290000}"/>
    <cellStyle name="Normal 2 2 2 3 7 2 4 4" xfId="23394" xr:uid="{00000000-0005-0000-0000-00000F290000}"/>
    <cellStyle name="Normal 2 2 2 3 7 2 5" xfId="4836" xr:uid="{00000000-0005-0000-0000-000010290000}"/>
    <cellStyle name="Normal 2 2 2 3 7 2 5 2" xfId="13866" xr:uid="{00000000-0005-0000-0000-000011290000}"/>
    <cellStyle name="Normal 2 2 2 3 7 2 5 2 2" xfId="33918" xr:uid="{00000000-0005-0000-0000-000012290000}"/>
    <cellStyle name="Normal 2 2 2 3 7 2 5 3" xfId="24888" xr:uid="{00000000-0005-0000-0000-000013290000}"/>
    <cellStyle name="Normal 2 2 2 3 7 2 6" xfId="9384" xr:uid="{00000000-0005-0000-0000-000014290000}"/>
    <cellStyle name="Normal 2 2 2 3 7 2 6 2" xfId="29436" xr:uid="{00000000-0005-0000-0000-000015290000}"/>
    <cellStyle name="Normal 2 2 2 3 7 2 7" xfId="20406" xr:uid="{00000000-0005-0000-0000-000016290000}"/>
    <cellStyle name="Normal 2 2 2 3 7 3" xfId="540" xr:uid="{00000000-0005-0000-0000-000017290000}"/>
    <cellStyle name="Normal 2 2 2 3 7 3 2" xfId="1287" xr:uid="{00000000-0005-0000-0000-000018290000}"/>
    <cellStyle name="Normal 2 2 2 3 7 3 2 2" xfId="2781" xr:uid="{00000000-0005-0000-0000-000019290000}"/>
    <cellStyle name="Normal 2 2 2 3 7 3 2 2 2" xfId="7263" xr:uid="{00000000-0005-0000-0000-00001A290000}"/>
    <cellStyle name="Normal 2 2 2 3 7 3 2 2 2 2" xfId="16293" xr:uid="{00000000-0005-0000-0000-00001B290000}"/>
    <cellStyle name="Normal 2 2 2 3 7 3 2 2 2 2 2" xfId="36345" xr:uid="{00000000-0005-0000-0000-00001C290000}"/>
    <cellStyle name="Normal 2 2 2 3 7 3 2 2 2 3" xfId="27315" xr:uid="{00000000-0005-0000-0000-00001D290000}"/>
    <cellStyle name="Normal 2 2 2 3 7 3 2 2 3" xfId="11811" xr:uid="{00000000-0005-0000-0000-00001E290000}"/>
    <cellStyle name="Normal 2 2 2 3 7 3 2 2 3 2" xfId="31863" xr:uid="{00000000-0005-0000-0000-00001F290000}"/>
    <cellStyle name="Normal 2 2 2 3 7 3 2 2 4" xfId="22833" xr:uid="{00000000-0005-0000-0000-000020290000}"/>
    <cellStyle name="Normal 2 2 2 3 7 3 2 3" xfId="4275" xr:uid="{00000000-0005-0000-0000-000021290000}"/>
    <cellStyle name="Normal 2 2 2 3 7 3 2 3 2" xfId="8757" xr:uid="{00000000-0005-0000-0000-000022290000}"/>
    <cellStyle name="Normal 2 2 2 3 7 3 2 3 2 2" xfId="17787" xr:uid="{00000000-0005-0000-0000-000023290000}"/>
    <cellStyle name="Normal 2 2 2 3 7 3 2 3 2 2 2" xfId="37839" xr:uid="{00000000-0005-0000-0000-000024290000}"/>
    <cellStyle name="Normal 2 2 2 3 7 3 2 3 2 3" xfId="28809" xr:uid="{00000000-0005-0000-0000-000025290000}"/>
    <cellStyle name="Normal 2 2 2 3 7 3 2 3 3" xfId="13305" xr:uid="{00000000-0005-0000-0000-000026290000}"/>
    <cellStyle name="Normal 2 2 2 3 7 3 2 3 3 2" xfId="33357" xr:uid="{00000000-0005-0000-0000-000027290000}"/>
    <cellStyle name="Normal 2 2 2 3 7 3 2 3 4" xfId="24327" xr:uid="{00000000-0005-0000-0000-000028290000}"/>
    <cellStyle name="Normal 2 2 2 3 7 3 2 4" xfId="5769" xr:uid="{00000000-0005-0000-0000-000029290000}"/>
    <cellStyle name="Normal 2 2 2 3 7 3 2 4 2" xfId="14799" xr:uid="{00000000-0005-0000-0000-00002A290000}"/>
    <cellStyle name="Normal 2 2 2 3 7 3 2 4 2 2" xfId="34851" xr:uid="{00000000-0005-0000-0000-00002B290000}"/>
    <cellStyle name="Normal 2 2 2 3 7 3 2 4 3" xfId="25821" xr:uid="{00000000-0005-0000-0000-00002C290000}"/>
    <cellStyle name="Normal 2 2 2 3 7 3 2 5" xfId="10317" xr:uid="{00000000-0005-0000-0000-00002D290000}"/>
    <cellStyle name="Normal 2 2 2 3 7 3 2 5 2" xfId="30369" xr:uid="{00000000-0005-0000-0000-00002E290000}"/>
    <cellStyle name="Normal 2 2 2 3 7 3 2 6" xfId="21339" xr:uid="{00000000-0005-0000-0000-00002F290000}"/>
    <cellStyle name="Normal 2 2 2 3 7 3 3" xfId="2034" xr:uid="{00000000-0005-0000-0000-000030290000}"/>
    <cellStyle name="Normal 2 2 2 3 7 3 3 2" xfId="6516" xr:uid="{00000000-0005-0000-0000-000031290000}"/>
    <cellStyle name="Normal 2 2 2 3 7 3 3 2 2" xfId="15546" xr:uid="{00000000-0005-0000-0000-000032290000}"/>
    <cellStyle name="Normal 2 2 2 3 7 3 3 2 2 2" xfId="35598" xr:uid="{00000000-0005-0000-0000-000033290000}"/>
    <cellStyle name="Normal 2 2 2 3 7 3 3 2 3" xfId="26568" xr:uid="{00000000-0005-0000-0000-000034290000}"/>
    <cellStyle name="Normal 2 2 2 3 7 3 3 3" xfId="11064" xr:uid="{00000000-0005-0000-0000-000035290000}"/>
    <cellStyle name="Normal 2 2 2 3 7 3 3 3 2" xfId="31116" xr:uid="{00000000-0005-0000-0000-000036290000}"/>
    <cellStyle name="Normal 2 2 2 3 7 3 3 4" xfId="22086" xr:uid="{00000000-0005-0000-0000-000037290000}"/>
    <cellStyle name="Normal 2 2 2 3 7 3 4" xfId="3528" xr:uid="{00000000-0005-0000-0000-000038290000}"/>
    <cellStyle name="Normal 2 2 2 3 7 3 4 2" xfId="8010" xr:uid="{00000000-0005-0000-0000-000039290000}"/>
    <cellStyle name="Normal 2 2 2 3 7 3 4 2 2" xfId="17040" xr:uid="{00000000-0005-0000-0000-00003A290000}"/>
    <cellStyle name="Normal 2 2 2 3 7 3 4 2 2 2" xfId="37092" xr:uid="{00000000-0005-0000-0000-00003B290000}"/>
    <cellStyle name="Normal 2 2 2 3 7 3 4 2 3" xfId="28062" xr:uid="{00000000-0005-0000-0000-00003C290000}"/>
    <cellStyle name="Normal 2 2 2 3 7 3 4 3" xfId="12558" xr:uid="{00000000-0005-0000-0000-00003D290000}"/>
    <cellStyle name="Normal 2 2 2 3 7 3 4 3 2" xfId="32610" xr:uid="{00000000-0005-0000-0000-00003E290000}"/>
    <cellStyle name="Normal 2 2 2 3 7 3 4 4" xfId="23580" xr:uid="{00000000-0005-0000-0000-00003F290000}"/>
    <cellStyle name="Normal 2 2 2 3 7 3 5" xfId="5022" xr:uid="{00000000-0005-0000-0000-000040290000}"/>
    <cellStyle name="Normal 2 2 2 3 7 3 5 2" xfId="14052" xr:uid="{00000000-0005-0000-0000-000041290000}"/>
    <cellStyle name="Normal 2 2 2 3 7 3 5 2 2" xfId="34104" xr:uid="{00000000-0005-0000-0000-000042290000}"/>
    <cellStyle name="Normal 2 2 2 3 7 3 5 3" xfId="25074" xr:uid="{00000000-0005-0000-0000-000043290000}"/>
    <cellStyle name="Normal 2 2 2 3 7 3 6" xfId="9570" xr:uid="{00000000-0005-0000-0000-000044290000}"/>
    <cellStyle name="Normal 2 2 2 3 7 3 6 2" xfId="29622" xr:uid="{00000000-0005-0000-0000-000045290000}"/>
    <cellStyle name="Normal 2 2 2 3 7 3 7" xfId="20592" xr:uid="{00000000-0005-0000-0000-000046290000}"/>
    <cellStyle name="Normal 2 2 2 3 7 4" xfId="726" xr:uid="{00000000-0005-0000-0000-000047290000}"/>
    <cellStyle name="Normal 2 2 2 3 7 4 2" xfId="1473" xr:uid="{00000000-0005-0000-0000-000048290000}"/>
    <cellStyle name="Normal 2 2 2 3 7 4 2 2" xfId="2967" xr:uid="{00000000-0005-0000-0000-000049290000}"/>
    <cellStyle name="Normal 2 2 2 3 7 4 2 2 2" xfId="7449" xr:uid="{00000000-0005-0000-0000-00004A290000}"/>
    <cellStyle name="Normal 2 2 2 3 7 4 2 2 2 2" xfId="16479" xr:uid="{00000000-0005-0000-0000-00004B290000}"/>
    <cellStyle name="Normal 2 2 2 3 7 4 2 2 2 2 2" xfId="36531" xr:uid="{00000000-0005-0000-0000-00004C290000}"/>
    <cellStyle name="Normal 2 2 2 3 7 4 2 2 2 3" xfId="27501" xr:uid="{00000000-0005-0000-0000-00004D290000}"/>
    <cellStyle name="Normal 2 2 2 3 7 4 2 2 3" xfId="11997" xr:uid="{00000000-0005-0000-0000-00004E290000}"/>
    <cellStyle name="Normal 2 2 2 3 7 4 2 2 3 2" xfId="32049" xr:uid="{00000000-0005-0000-0000-00004F290000}"/>
    <cellStyle name="Normal 2 2 2 3 7 4 2 2 4" xfId="23019" xr:uid="{00000000-0005-0000-0000-000050290000}"/>
    <cellStyle name="Normal 2 2 2 3 7 4 2 3" xfId="4461" xr:uid="{00000000-0005-0000-0000-000051290000}"/>
    <cellStyle name="Normal 2 2 2 3 7 4 2 3 2" xfId="8943" xr:uid="{00000000-0005-0000-0000-000052290000}"/>
    <cellStyle name="Normal 2 2 2 3 7 4 2 3 2 2" xfId="17973" xr:uid="{00000000-0005-0000-0000-000053290000}"/>
    <cellStyle name="Normal 2 2 2 3 7 4 2 3 2 2 2" xfId="38025" xr:uid="{00000000-0005-0000-0000-000054290000}"/>
    <cellStyle name="Normal 2 2 2 3 7 4 2 3 2 3" xfId="28995" xr:uid="{00000000-0005-0000-0000-000055290000}"/>
    <cellStyle name="Normal 2 2 2 3 7 4 2 3 3" xfId="13491" xr:uid="{00000000-0005-0000-0000-000056290000}"/>
    <cellStyle name="Normal 2 2 2 3 7 4 2 3 3 2" xfId="33543" xr:uid="{00000000-0005-0000-0000-000057290000}"/>
    <cellStyle name="Normal 2 2 2 3 7 4 2 3 4" xfId="24513" xr:uid="{00000000-0005-0000-0000-000058290000}"/>
    <cellStyle name="Normal 2 2 2 3 7 4 2 4" xfId="5955" xr:uid="{00000000-0005-0000-0000-000059290000}"/>
    <cellStyle name="Normal 2 2 2 3 7 4 2 4 2" xfId="14985" xr:uid="{00000000-0005-0000-0000-00005A290000}"/>
    <cellStyle name="Normal 2 2 2 3 7 4 2 4 2 2" xfId="35037" xr:uid="{00000000-0005-0000-0000-00005B290000}"/>
    <cellStyle name="Normal 2 2 2 3 7 4 2 4 3" xfId="26007" xr:uid="{00000000-0005-0000-0000-00005C290000}"/>
    <cellStyle name="Normal 2 2 2 3 7 4 2 5" xfId="10503" xr:uid="{00000000-0005-0000-0000-00005D290000}"/>
    <cellStyle name="Normal 2 2 2 3 7 4 2 5 2" xfId="30555" xr:uid="{00000000-0005-0000-0000-00005E290000}"/>
    <cellStyle name="Normal 2 2 2 3 7 4 2 6" xfId="21525" xr:uid="{00000000-0005-0000-0000-00005F290000}"/>
    <cellStyle name="Normal 2 2 2 3 7 4 3" xfId="2220" xr:uid="{00000000-0005-0000-0000-000060290000}"/>
    <cellStyle name="Normal 2 2 2 3 7 4 3 2" xfId="6702" xr:uid="{00000000-0005-0000-0000-000061290000}"/>
    <cellStyle name="Normal 2 2 2 3 7 4 3 2 2" xfId="15732" xr:uid="{00000000-0005-0000-0000-000062290000}"/>
    <cellStyle name="Normal 2 2 2 3 7 4 3 2 2 2" xfId="35784" xr:uid="{00000000-0005-0000-0000-000063290000}"/>
    <cellStyle name="Normal 2 2 2 3 7 4 3 2 3" xfId="26754" xr:uid="{00000000-0005-0000-0000-000064290000}"/>
    <cellStyle name="Normal 2 2 2 3 7 4 3 3" xfId="11250" xr:uid="{00000000-0005-0000-0000-000065290000}"/>
    <cellStyle name="Normal 2 2 2 3 7 4 3 3 2" xfId="31302" xr:uid="{00000000-0005-0000-0000-000066290000}"/>
    <cellStyle name="Normal 2 2 2 3 7 4 3 4" xfId="22272" xr:uid="{00000000-0005-0000-0000-000067290000}"/>
    <cellStyle name="Normal 2 2 2 3 7 4 4" xfId="3714" xr:uid="{00000000-0005-0000-0000-000068290000}"/>
    <cellStyle name="Normal 2 2 2 3 7 4 4 2" xfId="8196" xr:uid="{00000000-0005-0000-0000-000069290000}"/>
    <cellStyle name="Normal 2 2 2 3 7 4 4 2 2" xfId="17226" xr:uid="{00000000-0005-0000-0000-00006A290000}"/>
    <cellStyle name="Normal 2 2 2 3 7 4 4 2 2 2" xfId="37278" xr:uid="{00000000-0005-0000-0000-00006B290000}"/>
    <cellStyle name="Normal 2 2 2 3 7 4 4 2 3" xfId="28248" xr:uid="{00000000-0005-0000-0000-00006C290000}"/>
    <cellStyle name="Normal 2 2 2 3 7 4 4 3" xfId="12744" xr:uid="{00000000-0005-0000-0000-00006D290000}"/>
    <cellStyle name="Normal 2 2 2 3 7 4 4 3 2" xfId="32796" xr:uid="{00000000-0005-0000-0000-00006E290000}"/>
    <cellStyle name="Normal 2 2 2 3 7 4 4 4" xfId="23766" xr:uid="{00000000-0005-0000-0000-00006F290000}"/>
    <cellStyle name="Normal 2 2 2 3 7 4 5" xfId="5208" xr:uid="{00000000-0005-0000-0000-000070290000}"/>
    <cellStyle name="Normal 2 2 2 3 7 4 5 2" xfId="14238" xr:uid="{00000000-0005-0000-0000-000071290000}"/>
    <cellStyle name="Normal 2 2 2 3 7 4 5 2 2" xfId="34290" xr:uid="{00000000-0005-0000-0000-000072290000}"/>
    <cellStyle name="Normal 2 2 2 3 7 4 5 3" xfId="25260" xr:uid="{00000000-0005-0000-0000-000073290000}"/>
    <cellStyle name="Normal 2 2 2 3 7 4 6" xfId="9756" xr:uid="{00000000-0005-0000-0000-000074290000}"/>
    <cellStyle name="Normal 2 2 2 3 7 4 6 2" xfId="29808" xr:uid="{00000000-0005-0000-0000-000075290000}"/>
    <cellStyle name="Normal 2 2 2 3 7 4 7" xfId="20778" xr:uid="{00000000-0005-0000-0000-000076290000}"/>
    <cellStyle name="Normal 2 2 2 3 7 5" xfId="913" xr:uid="{00000000-0005-0000-0000-000077290000}"/>
    <cellStyle name="Normal 2 2 2 3 7 5 2" xfId="2407" xr:uid="{00000000-0005-0000-0000-000078290000}"/>
    <cellStyle name="Normal 2 2 2 3 7 5 2 2" xfId="6889" xr:uid="{00000000-0005-0000-0000-000079290000}"/>
    <cellStyle name="Normal 2 2 2 3 7 5 2 2 2" xfId="15919" xr:uid="{00000000-0005-0000-0000-00007A290000}"/>
    <cellStyle name="Normal 2 2 2 3 7 5 2 2 2 2" xfId="35971" xr:uid="{00000000-0005-0000-0000-00007B290000}"/>
    <cellStyle name="Normal 2 2 2 3 7 5 2 2 3" xfId="26941" xr:uid="{00000000-0005-0000-0000-00007C290000}"/>
    <cellStyle name="Normal 2 2 2 3 7 5 2 3" xfId="11437" xr:uid="{00000000-0005-0000-0000-00007D290000}"/>
    <cellStyle name="Normal 2 2 2 3 7 5 2 3 2" xfId="31489" xr:uid="{00000000-0005-0000-0000-00007E290000}"/>
    <cellStyle name="Normal 2 2 2 3 7 5 2 4" xfId="22459" xr:uid="{00000000-0005-0000-0000-00007F290000}"/>
    <cellStyle name="Normal 2 2 2 3 7 5 3" xfId="3901" xr:uid="{00000000-0005-0000-0000-000080290000}"/>
    <cellStyle name="Normal 2 2 2 3 7 5 3 2" xfId="8383" xr:uid="{00000000-0005-0000-0000-000081290000}"/>
    <cellStyle name="Normal 2 2 2 3 7 5 3 2 2" xfId="17413" xr:uid="{00000000-0005-0000-0000-000082290000}"/>
    <cellStyle name="Normal 2 2 2 3 7 5 3 2 2 2" xfId="37465" xr:uid="{00000000-0005-0000-0000-000083290000}"/>
    <cellStyle name="Normal 2 2 2 3 7 5 3 2 3" xfId="28435" xr:uid="{00000000-0005-0000-0000-000084290000}"/>
    <cellStyle name="Normal 2 2 2 3 7 5 3 3" xfId="12931" xr:uid="{00000000-0005-0000-0000-000085290000}"/>
    <cellStyle name="Normal 2 2 2 3 7 5 3 3 2" xfId="32983" xr:uid="{00000000-0005-0000-0000-000086290000}"/>
    <cellStyle name="Normal 2 2 2 3 7 5 3 4" xfId="23953" xr:uid="{00000000-0005-0000-0000-000087290000}"/>
    <cellStyle name="Normal 2 2 2 3 7 5 4" xfId="5395" xr:uid="{00000000-0005-0000-0000-000088290000}"/>
    <cellStyle name="Normal 2 2 2 3 7 5 4 2" xfId="14425" xr:uid="{00000000-0005-0000-0000-000089290000}"/>
    <cellStyle name="Normal 2 2 2 3 7 5 4 2 2" xfId="34477" xr:uid="{00000000-0005-0000-0000-00008A290000}"/>
    <cellStyle name="Normal 2 2 2 3 7 5 4 3" xfId="25447" xr:uid="{00000000-0005-0000-0000-00008B290000}"/>
    <cellStyle name="Normal 2 2 2 3 7 5 5" xfId="9943" xr:uid="{00000000-0005-0000-0000-00008C290000}"/>
    <cellStyle name="Normal 2 2 2 3 7 5 5 2" xfId="29995" xr:uid="{00000000-0005-0000-0000-00008D290000}"/>
    <cellStyle name="Normal 2 2 2 3 7 5 6" xfId="20965" xr:uid="{00000000-0005-0000-0000-00008E290000}"/>
    <cellStyle name="Normal 2 2 2 3 7 6" xfId="1662" xr:uid="{00000000-0005-0000-0000-00008F290000}"/>
    <cellStyle name="Normal 2 2 2 3 7 6 2" xfId="6144" xr:uid="{00000000-0005-0000-0000-000090290000}"/>
    <cellStyle name="Normal 2 2 2 3 7 6 2 2" xfId="15174" xr:uid="{00000000-0005-0000-0000-000091290000}"/>
    <cellStyle name="Normal 2 2 2 3 7 6 2 2 2" xfId="35226" xr:uid="{00000000-0005-0000-0000-000092290000}"/>
    <cellStyle name="Normal 2 2 2 3 7 6 2 3" xfId="26196" xr:uid="{00000000-0005-0000-0000-000093290000}"/>
    <cellStyle name="Normal 2 2 2 3 7 6 3" xfId="10692" xr:uid="{00000000-0005-0000-0000-000094290000}"/>
    <cellStyle name="Normal 2 2 2 3 7 6 3 2" xfId="30744" xr:uid="{00000000-0005-0000-0000-000095290000}"/>
    <cellStyle name="Normal 2 2 2 3 7 6 4" xfId="21714" xr:uid="{00000000-0005-0000-0000-000096290000}"/>
    <cellStyle name="Normal 2 2 2 3 7 7" xfId="3156" xr:uid="{00000000-0005-0000-0000-000097290000}"/>
    <cellStyle name="Normal 2 2 2 3 7 7 2" xfId="7638" xr:uid="{00000000-0005-0000-0000-000098290000}"/>
    <cellStyle name="Normal 2 2 2 3 7 7 2 2" xfId="16668" xr:uid="{00000000-0005-0000-0000-000099290000}"/>
    <cellStyle name="Normal 2 2 2 3 7 7 2 2 2" xfId="36720" xr:uid="{00000000-0005-0000-0000-00009A290000}"/>
    <cellStyle name="Normal 2 2 2 3 7 7 2 3" xfId="27690" xr:uid="{00000000-0005-0000-0000-00009B290000}"/>
    <cellStyle name="Normal 2 2 2 3 7 7 3" xfId="12186" xr:uid="{00000000-0005-0000-0000-00009C290000}"/>
    <cellStyle name="Normal 2 2 2 3 7 7 3 2" xfId="32238" xr:uid="{00000000-0005-0000-0000-00009D290000}"/>
    <cellStyle name="Normal 2 2 2 3 7 7 4" xfId="23208" xr:uid="{00000000-0005-0000-0000-00009E290000}"/>
    <cellStyle name="Normal 2 2 2 3 7 8" xfId="4650" xr:uid="{00000000-0005-0000-0000-00009F290000}"/>
    <cellStyle name="Normal 2 2 2 3 7 8 2" xfId="13680" xr:uid="{00000000-0005-0000-0000-0000A0290000}"/>
    <cellStyle name="Normal 2 2 2 3 7 8 2 2" xfId="33732" xr:uid="{00000000-0005-0000-0000-0000A1290000}"/>
    <cellStyle name="Normal 2 2 2 3 7 8 3" xfId="24702" xr:uid="{00000000-0005-0000-0000-0000A2290000}"/>
    <cellStyle name="Normal 2 2 2 3 7 9" xfId="9198" xr:uid="{00000000-0005-0000-0000-0000A3290000}"/>
    <cellStyle name="Normal 2 2 2 3 7 9 2" xfId="29250" xr:uid="{00000000-0005-0000-0000-0000A4290000}"/>
    <cellStyle name="Normal 2 2 2 3 8" xfId="191" xr:uid="{00000000-0005-0000-0000-0000A5290000}"/>
    <cellStyle name="Normal 2 2 2 3 8 10" xfId="20243" xr:uid="{00000000-0005-0000-0000-0000A6290000}"/>
    <cellStyle name="Normal 2 2 2 3 8 2" xfId="377" xr:uid="{00000000-0005-0000-0000-0000A7290000}"/>
    <cellStyle name="Normal 2 2 2 3 8 2 2" xfId="1120" xr:uid="{00000000-0005-0000-0000-0000A8290000}"/>
    <cellStyle name="Normal 2 2 2 3 8 2 2 2" xfId="2614" xr:uid="{00000000-0005-0000-0000-0000A9290000}"/>
    <cellStyle name="Normal 2 2 2 3 8 2 2 2 2" xfId="7096" xr:uid="{00000000-0005-0000-0000-0000AA290000}"/>
    <cellStyle name="Normal 2 2 2 3 8 2 2 2 2 2" xfId="16126" xr:uid="{00000000-0005-0000-0000-0000AB290000}"/>
    <cellStyle name="Normal 2 2 2 3 8 2 2 2 2 2 2" xfId="36178" xr:uid="{00000000-0005-0000-0000-0000AC290000}"/>
    <cellStyle name="Normal 2 2 2 3 8 2 2 2 2 3" xfId="27148" xr:uid="{00000000-0005-0000-0000-0000AD290000}"/>
    <cellStyle name="Normal 2 2 2 3 8 2 2 2 3" xfId="11644" xr:uid="{00000000-0005-0000-0000-0000AE290000}"/>
    <cellStyle name="Normal 2 2 2 3 8 2 2 2 3 2" xfId="31696" xr:uid="{00000000-0005-0000-0000-0000AF290000}"/>
    <cellStyle name="Normal 2 2 2 3 8 2 2 2 4" xfId="22666" xr:uid="{00000000-0005-0000-0000-0000B0290000}"/>
    <cellStyle name="Normal 2 2 2 3 8 2 2 3" xfId="4108" xr:uid="{00000000-0005-0000-0000-0000B1290000}"/>
    <cellStyle name="Normal 2 2 2 3 8 2 2 3 2" xfId="8590" xr:uid="{00000000-0005-0000-0000-0000B2290000}"/>
    <cellStyle name="Normal 2 2 2 3 8 2 2 3 2 2" xfId="17620" xr:uid="{00000000-0005-0000-0000-0000B3290000}"/>
    <cellStyle name="Normal 2 2 2 3 8 2 2 3 2 2 2" xfId="37672" xr:uid="{00000000-0005-0000-0000-0000B4290000}"/>
    <cellStyle name="Normal 2 2 2 3 8 2 2 3 2 3" xfId="28642" xr:uid="{00000000-0005-0000-0000-0000B5290000}"/>
    <cellStyle name="Normal 2 2 2 3 8 2 2 3 3" xfId="13138" xr:uid="{00000000-0005-0000-0000-0000B6290000}"/>
    <cellStyle name="Normal 2 2 2 3 8 2 2 3 3 2" xfId="33190" xr:uid="{00000000-0005-0000-0000-0000B7290000}"/>
    <cellStyle name="Normal 2 2 2 3 8 2 2 3 4" xfId="24160" xr:uid="{00000000-0005-0000-0000-0000B8290000}"/>
    <cellStyle name="Normal 2 2 2 3 8 2 2 4" xfId="5602" xr:uid="{00000000-0005-0000-0000-0000B9290000}"/>
    <cellStyle name="Normal 2 2 2 3 8 2 2 4 2" xfId="14632" xr:uid="{00000000-0005-0000-0000-0000BA290000}"/>
    <cellStyle name="Normal 2 2 2 3 8 2 2 4 2 2" xfId="34684" xr:uid="{00000000-0005-0000-0000-0000BB290000}"/>
    <cellStyle name="Normal 2 2 2 3 8 2 2 4 3" xfId="25654" xr:uid="{00000000-0005-0000-0000-0000BC290000}"/>
    <cellStyle name="Normal 2 2 2 3 8 2 2 5" xfId="10150" xr:uid="{00000000-0005-0000-0000-0000BD290000}"/>
    <cellStyle name="Normal 2 2 2 3 8 2 2 5 2" xfId="30202" xr:uid="{00000000-0005-0000-0000-0000BE290000}"/>
    <cellStyle name="Normal 2 2 2 3 8 2 2 6" xfId="21172" xr:uid="{00000000-0005-0000-0000-0000BF290000}"/>
    <cellStyle name="Normal 2 2 2 3 8 2 3" xfId="1871" xr:uid="{00000000-0005-0000-0000-0000C0290000}"/>
    <cellStyle name="Normal 2 2 2 3 8 2 3 2" xfId="6353" xr:uid="{00000000-0005-0000-0000-0000C1290000}"/>
    <cellStyle name="Normal 2 2 2 3 8 2 3 2 2" xfId="15383" xr:uid="{00000000-0005-0000-0000-0000C2290000}"/>
    <cellStyle name="Normal 2 2 2 3 8 2 3 2 2 2" xfId="35435" xr:uid="{00000000-0005-0000-0000-0000C3290000}"/>
    <cellStyle name="Normal 2 2 2 3 8 2 3 2 3" xfId="26405" xr:uid="{00000000-0005-0000-0000-0000C4290000}"/>
    <cellStyle name="Normal 2 2 2 3 8 2 3 3" xfId="10901" xr:uid="{00000000-0005-0000-0000-0000C5290000}"/>
    <cellStyle name="Normal 2 2 2 3 8 2 3 3 2" xfId="30953" xr:uid="{00000000-0005-0000-0000-0000C6290000}"/>
    <cellStyle name="Normal 2 2 2 3 8 2 3 4" xfId="21923" xr:uid="{00000000-0005-0000-0000-0000C7290000}"/>
    <cellStyle name="Normal 2 2 2 3 8 2 4" xfId="3365" xr:uid="{00000000-0005-0000-0000-0000C8290000}"/>
    <cellStyle name="Normal 2 2 2 3 8 2 4 2" xfId="7847" xr:uid="{00000000-0005-0000-0000-0000C9290000}"/>
    <cellStyle name="Normal 2 2 2 3 8 2 4 2 2" xfId="16877" xr:uid="{00000000-0005-0000-0000-0000CA290000}"/>
    <cellStyle name="Normal 2 2 2 3 8 2 4 2 2 2" xfId="36929" xr:uid="{00000000-0005-0000-0000-0000CB290000}"/>
    <cellStyle name="Normal 2 2 2 3 8 2 4 2 3" xfId="27899" xr:uid="{00000000-0005-0000-0000-0000CC290000}"/>
    <cellStyle name="Normal 2 2 2 3 8 2 4 3" xfId="12395" xr:uid="{00000000-0005-0000-0000-0000CD290000}"/>
    <cellStyle name="Normal 2 2 2 3 8 2 4 3 2" xfId="32447" xr:uid="{00000000-0005-0000-0000-0000CE290000}"/>
    <cellStyle name="Normal 2 2 2 3 8 2 4 4" xfId="23417" xr:uid="{00000000-0005-0000-0000-0000CF290000}"/>
    <cellStyle name="Normal 2 2 2 3 8 2 5" xfId="4859" xr:uid="{00000000-0005-0000-0000-0000D0290000}"/>
    <cellStyle name="Normal 2 2 2 3 8 2 5 2" xfId="13889" xr:uid="{00000000-0005-0000-0000-0000D1290000}"/>
    <cellStyle name="Normal 2 2 2 3 8 2 5 2 2" xfId="33941" xr:uid="{00000000-0005-0000-0000-0000D2290000}"/>
    <cellStyle name="Normal 2 2 2 3 8 2 5 3" xfId="24911" xr:uid="{00000000-0005-0000-0000-0000D3290000}"/>
    <cellStyle name="Normal 2 2 2 3 8 2 6" xfId="9407" xr:uid="{00000000-0005-0000-0000-0000D4290000}"/>
    <cellStyle name="Normal 2 2 2 3 8 2 6 2" xfId="29459" xr:uid="{00000000-0005-0000-0000-0000D5290000}"/>
    <cellStyle name="Normal 2 2 2 3 8 2 7" xfId="20429" xr:uid="{00000000-0005-0000-0000-0000D6290000}"/>
    <cellStyle name="Normal 2 2 2 3 8 3" xfId="563" xr:uid="{00000000-0005-0000-0000-0000D7290000}"/>
    <cellStyle name="Normal 2 2 2 3 8 3 2" xfId="1310" xr:uid="{00000000-0005-0000-0000-0000D8290000}"/>
    <cellStyle name="Normal 2 2 2 3 8 3 2 2" xfId="2804" xr:uid="{00000000-0005-0000-0000-0000D9290000}"/>
    <cellStyle name="Normal 2 2 2 3 8 3 2 2 2" xfId="7286" xr:uid="{00000000-0005-0000-0000-0000DA290000}"/>
    <cellStyle name="Normal 2 2 2 3 8 3 2 2 2 2" xfId="16316" xr:uid="{00000000-0005-0000-0000-0000DB290000}"/>
    <cellStyle name="Normal 2 2 2 3 8 3 2 2 2 2 2" xfId="36368" xr:uid="{00000000-0005-0000-0000-0000DC290000}"/>
    <cellStyle name="Normal 2 2 2 3 8 3 2 2 2 3" xfId="27338" xr:uid="{00000000-0005-0000-0000-0000DD290000}"/>
    <cellStyle name="Normal 2 2 2 3 8 3 2 2 3" xfId="11834" xr:uid="{00000000-0005-0000-0000-0000DE290000}"/>
    <cellStyle name="Normal 2 2 2 3 8 3 2 2 3 2" xfId="31886" xr:uid="{00000000-0005-0000-0000-0000DF290000}"/>
    <cellStyle name="Normal 2 2 2 3 8 3 2 2 4" xfId="22856" xr:uid="{00000000-0005-0000-0000-0000E0290000}"/>
    <cellStyle name="Normal 2 2 2 3 8 3 2 3" xfId="4298" xr:uid="{00000000-0005-0000-0000-0000E1290000}"/>
    <cellStyle name="Normal 2 2 2 3 8 3 2 3 2" xfId="8780" xr:uid="{00000000-0005-0000-0000-0000E2290000}"/>
    <cellStyle name="Normal 2 2 2 3 8 3 2 3 2 2" xfId="17810" xr:uid="{00000000-0005-0000-0000-0000E3290000}"/>
    <cellStyle name="Normal 2 2 2 3 8 3 2 3 2 2 2" xfId="37862" xr:uid="{00000000-0005-0000-0000-0000E4290000}"/>
    <cellStyle name="Normal 2 2 2 3 8 3 2 3 2 3" xfId="28832" xr:uid="{00000000-0005-0000-0000-0000E5290000}"/>
    <cellStyle name="Normal 2 2 2 3 8 3 2 3 3" xfId="13328" xr:uid="{00000000-0005-0000-0000-0000E6290000}"/>
    <cellStyle name="Normal 2 2 2 3 8 3 2 3 3 2" xfId="33380" xr:uid="{00000000-0005-0000-0000-0000E7290000}"/>
    <cellStyle name="Normal 2 2 2 3 8 3 2 3 4" xfId="24350" xr:uid="{00000000-0005-0000-0000-0000E8290000}"/>
    <cellStyle name="Normal 2 2 2 3 8 3 2 4" xfId="5792" xr:uid="{00000000-0005-0000-0000-0000E9290000}"/>
    <cellStyle name="Normal 2 2 2 3 8 3 2 4 2" xfId="14822" xr:uid="{00000000-0005-0000-0000-0000EA290000}"/>
    <cellStyle name="Normal 2 2 2 3 8 3 2 4 2 2" xfId="34874" xr:uid="{00000000-0005-0000-0000-0000EB290000}"/>
    <cellStyle name="Normal 2 2 2 3 8 3 2 4 3" xfId="25844" xr:uid="{00000000-0005-0000-0000-0000EC290000}"/>
    <cellStyle name="Normal 2 2 2 3 8 3 2 5" xfId="10340" xr:uid="{00000000-0005-0000-0000-0000ED290000}"/>
    <cellStyle name="Normal 2 2 2 3 8 3 2 5 2" xfId="30392" xr:uid="{00000000-0005-0000-0000-0000EE290000}"/>
    <cellStyle name="Normal 2 2 2 3 8 3 2 6" xfId="21362" xr:uid="{00000000-0005-0000-0000-0000EF290000}"/>
    <cellStyle name="Normal 2 2 2 3 8 3 3" xfId="2057" xr:uid="{00000000-0005-0000-0000-0000F0290000}"/>
    <cellStyle name="Normal 2 2 2 3 8 3 3 2" xfId="6539" xr:uid="{00000000-0005-0000-0000-0000F1290000}"/>
    <cellStyle name="Normal 2 2 2 3 8 3 3 2 2" xfId="15569" xr:uid="{00000000-0005-0000-0000-0000F2290000}"/>
    <cellStyle name="Normal 2 2 2 3 8 3 3 2 2 2" xfId="35621" xr:uid="{00000000-0005-0000-0000-0000F3290000}"/>
    <cellStyle name="Normal 2 2 2 3 8 3 3 2 3" xfId="26591" xr:uid="{00000000-0005-0000-0000-0000F4290000}"/>
    <cellStyle name="Normal 2 2 2 3 8 3 3 3" xfId="11087" xr:uid="{00000000-0005-0000-0000-0000F5290000}"/>
    <cellStyle name="Normal 2 2 2 3 8 3 3 3 2" xfId="31139" xr:uid="{00000000-0005-0000-0000-0000F6290000}"/>
    <cellStyle name="Normal 2 2 2 3 8 3 3 4" xfId="22109" xr:uid="{00000000-0005-0000-0000-0000F7290000}"/>
    <cellStyle name="Normal 2 2 2 3 8 3 4" xfId="3551" xr:uid="{00000000-0005-0000-0000-0000F8290000}"/>
    <cellStyle name="Normal 2 2 2 3 8 3 4 2" xfId="8033" xr:uid="{00000000-0005-0000-0000-0000F9290000}"/>
    <cellStyle name="Normal 2 2 2 3 8 3 4 2 2" xfId="17063" xr:uid="{00000000-0005-0000-0000-0000FA290000}"/>
    <cellStyle name="Normal 2 2 2 3 8 3 4 2 2 2" xfId="37115" xr:uid="{00000000-0005-0000-0000-0000FB290000}"/>
    <cellStyle name="Normal 2 2 2 3 8 3 4 2 3" xfId="28085" xr:uid="{00000000-0005-0000-0000-0000FC290000}"/>
    <cellStyle name="Normal 2 2 2 3 8 3 4 3" xfId="12581" xr:uid="{00000000-0005-0000-0000-0000FD290000}"/>
    <cellStyle name="Normal 2 2 2 3 8 3 4 3 2" xfId="32633" xr:uid="{00000000-0005-0000-0000-0000FE290000}"/>
    <cellStyle name="Normal 2 2 2 3 8 3 4 4" xfId="23603" xr:uid="{00000000-0005-0000-0000-0000FF290000}"/>
    <cellStyle name="Normal 2 2 2 3 8 3 5" xfId="5045" xr:uid="{00000000-0005-0000-0000-0000002A0000}"/>
    <cellStyle name="Normal 2 2 2 3 8 3 5 2" xfId="14075" xr:uid="{00000000-0005-0000-0000-0000012A0000}"/>
    <cellStyle name="Normal 2 2 2 3 8 3 5 2 2" xfId="34127" xr:uid="{00000000-0005-0000-0000-0000022A0000}"/>
    <cellStyle name="Normal 2 2 2 3 8 3 5 3" xfId="25097" xr:uid="{00000000-0005-0000-0000-0000032A0000}"/>
    <cellStyle name="Normal 2 2 2 3 8 3 6" xfId="9593" xr:uid="{00000000-0005-0000-0000-0000042A0000}"/>
    <cellStyle name="Normal 2 2 2 3 8 3 6 2" xfId="29645" xr:uid="{00000000-0005-0000-0000-0000052A0000}"/>
    <cellStyle name="Normal 2 2 2 3 8 3 7" xfId="20615" xr:uid="{00000000-0005-0000-0000-0000062A0000}"/>
    <cellStyle name="Normal 2 2 2 3 8 4" xfId="749" xr:uid="{00000000-0005-0000-0000-0000072A0000}"/>
    <cellStyle name="Normal 2 2 2 3 8 4 2" xfId="1496" xr:uid="{00000000-0005-0000-0000-0000082A0000}"/>
    <cellStyle name="Normal 2 2 2 3 8 4 2 2" xfId="2990" xr:uid="{00000000-0005-0000-0000-0000092A0000}"/>
    <cellStyle name="Normal 2 2 2 3 8 4 2 2 2" xfId="7472" xr:uid="{00000000-0005-0000-0000-00000A2A0000}"/>
    <cellStyle name="Normal 2 2 2 3 8 4 2 2 2 2" xfId="16502" xr:uid="{00000000-0005-0000-0000-00000B2A0000}"/>
    <cellStyle name="Normal 2 2 2 3 8 4 2 2 2 2 2" xfId="36554" xr:uid="{00000000-0005-0000-0000-00000C2A0000}"/>
    <cellStyle name="Normal 2 2 2 3 8 4 2 2 2 3" xfId="27524" xr:uid="{00000000-0005-0000-0000-00000D2A0000}"/>
    <cellStyle name="Normal 2 2 2 3 8 4 2 2 3" xfId="12020" xr:uid="{00000000-0005-0000-0000-00000E2A0000}"/>
    <cellStyle name="Normal 2 2 2 3 8 4 2 2 3 2" xfId="32072" xr:uid="{00000000-0005-0000-0000-00000F2A0000}"/>
    <cellStyle name="Normal 2 2 2 3 8 4 2 2 4" xfId="23042" xr:uid="{00000000-0005-0000-0000-0000102A0000}"/>
    <cellStyle name="Normal 2 2 2 3 8 4 2 3" xfId="4484" xr:uid="{00000000-0005-0000-0000-0000112A0000}"/>
    <cellStyle name="Normal 2 2 2 3 8 4 2 3 2" xfId="8966" xr:uid="{00000000-0005-0000-0000-0000122A0000}"/>
    <cellStyle name="Normal 2 2 2 3 8 4 2 3 2 2" xfId="17996" xr:uid="{00000000-0005-0000-0000-0000132A0000}"/>
    <cellStyle name="Normal 2 2 2 3 8 4 2 3 2 2 2" xfId="38048" xr:uid="{00000000-0005-0000-0000-0000142A0000}"/>
    <cellStyle name="Normal 2 2 2 3 8 4 2 3 2 3" xfId="29018" xr:uid="{00000000-0005-0000-0000-0000152A0000}"/>
    <cellStyle name="Normal 2 2 2 3 8 4 2 3 3" xfId="13514" xr:uid="{00000000-0005-0000-0000-0000162A0000}"/>
    <cellStyle name="Normal 2 2 2 3 8 4 2 3 3 2" xfId="33566" xr:uid="{00000000-0005-0000-0000-0000172A0000}"/>
    <cellStyle name="Normal 2 2 2 3 8 4 2 3 4" xfId="24536" xr:uid="{00000000-0005-0000-0000-0000182A0000}"/>
    <cellStyle name="Normal 2 2 2 3 8 4 2 4" xfId="5978" xr:uid="{00000000-0005-0000-0000-0000192A0000}"/>
    <cellStyle name="Normal 2 2 2 3 8 4 2 4 2" xfId="15008" xr:uid="{00000000-0005-0000-0000-00001A2A0000}"/>
    <cellStyle name="Normal 2 2 2 3 8 4 2 4 2 2" xfId="35060" xr:uid="{00000000-0005-0000-0000-00001B2A0000}"/>
    <cellStyle name="Normal 2 2 2 3 8 4 2 4 3" xfId="26030" xr:uid="{00000000-0005-0000-0000-00001C2A0000}"/>
    <cellStyle name="Normal 2 2 2 3 8 4 2 5" xfId="10526" xr:uid="{00000000-0005-0000-0000-00001D2A0000}"/>
    <cellStyle name="Normal 2 2 2 3 8 4 2 5 2" xfId="30578" xr:uid="{00000000-0005-0000-0000-00001E2A0000}"/>
    <cellStyle name="Normal 2 2 2 3 8 4 2 6" xfId="21548" xr:uid="{00000000-0005-0000-0000-00001F2A0000}"/>
    <cellStyle name="Normal 2 2 2 3 8 4 3" xfId="2243" xr:uid="{00000000-0005-0000-0000-0000202A0000}"/>
    <cellStyle name="Normal 2 2 2 3 8 4 3 2" xfId="6725" xr:uid="{00000000-0005-0000-0000-0000212A0000}"/>
    <cellStyle name="Normal 2 2 2 3 8 4 3 2 2" xfId="15755" xr:uid="{00000000-0005-0000-0000-0000222A0000}"/>
    <cellStyle name="Normal 2 2 2 3 8 4 3 2 2 2" xfId="35807" xr:uid="{00000000-0005-0000-0000-0000232A0000}"/>
    <cellStyle name="Normal 2 2 2 3 8 4 3 2 3" xfId="26777" xr:uid="{00000000-0005-0000-0000-0000242A0000}"/>
    <cellStyle name="Normal 2 2 2 3 8 4 3 3" xfId="11273" xr:uid="{00000000-0005-0000-0000-0000252A0000}"/>
    <cellStyle name="Normal 2 2 2 3 8 4 3 3 2" xfId="31325" xr:uid="{00000000-0005-0000-0000-0000262A0000}"/>
    <cellStyle name="Normal 2 2 2 3 8 4 3 4" xfId="22295" xr:uid="{00000000-0005-0000-0000-0000272A0000}"/>
    <cellStyle name="Normal 2 2 2 3 8 4 4" xfId="3737" xr:uid="{00000000-0005-0000-0000-0000282A0000}"/>
    <cellStyle name="Normal 2 2 2 3 8 4 4 2" xfId="8219" xr:uid="{00000000-0005-0000-0000-0000292A0000}"/>
    <cellStyle name="Normal 2 2 2 3 8 4 4 2 2" xfId="17249" xr:uid="{00000000-0005-0000-0000-00002A2A0000}"/>
    <cellStyle name="Normal 2 2 2 3 8 4 4 2 2 2" xfId="37301" xr:uid="{00000000-0005-0000-0000-00002B2A0000}"/>
    <cellStyle name="Normal 2 2 2 3 8 4 4 2 3" xfId="28271" xr:uid="{00000000-0005-0000-0000-00002C2A0000}"/>
    <cellStyle name="Normal 2 2 2 3 8 4 4 3" xfId="12767" xr:uid="{00000000-0005-0000-0000-00002D2A0000}"/>
    <cellStyle name="Normal 2 2 2 3 8 4 4 3 2" xfId="32819" xr:uid="{00000000-0005-0000-0000-00002E2A0000}"/>
    <cellStyle name="Normal 2 2 2 3 8 4 4 4" xfId="23789" xr:uid="{00000000-0005-0000-0000-00002F2A0000}"/>
    <cellStyle name="Normal 2 2 2 3 8 4 5" xfId="5231" xr:uid="{00000000-0005-0000-0000-0000302A0000}"/>
    <cellStyle name="Normal 2 2 2 3 8 4 5 2" xfId="14261" xr:uid="{00000000-0005-0000-0000-0000312A0000}"/>
    <cellStyle name="Normal 2 2 2 3 8 4 5 2 2" xfId="34313" xr:uid="{00000000-0005-0000-0000-0000322A0000}"/>
    <cellStyle name="Normal 2 2 2 3 8 4 5 3" xfId="25283" xr:uid="{00000000-0005-0000-0000-0000332A0000}"/>
    <cellStyle name="Normal 2 2 2 3 8 4 6" xfId="9779" xr:uid="{00000000-0005-0000-0000-0000342A0000}"/>
    <cellStyle name="Normal 2 2 2 3 8 4 6 2" xfId="29831" xr:uid="{00000000-0005-0000-0000-0000352A0000}"/>
    <cellStyle name="Normal 2 2 2 3 8 4 7" xfId="20801" xr:uid="{00000000-0005-0000-0000-0000362A0000}"/>
    <cellStyle name="Normal 2 2 2 3 8 5" xfId="936" xr:uid="{00000000-0005-0000-0000-0000372A0000}"/>
    <cellStyle name="Normal 2 2 2 3 8 5 2" xfId="2430" xr:uid="{00000000-0005-0000-0000-0000382A0000}"/>
    <cellStyle name="Normal 2 2 2 3 8 5 2 2" xfId="6912" xr:uid="{00000000-0005-0000-0000-0000392A0000}"/>
    <cellStyle name="Normal 2 2 2 3 8 5 2 2 2" xfId="15942" xr:uid="{00000000-0005-0000-0000-00003A2A0000}"/>
    <cellStyle name="Normal 2 2 2 3 8 5 2 2 2 2" xfId="35994" xr:uid="{00000000-0005-0000-0000-00003B2A0000}"/>
    <cellStyle name="Normal 2 2 2 3 8 5 2 2 3" xfId="26964" xr:uid="{00000000-0005-0000-0000-00003C2A0000}"/>
    <cellStyle name="Normal 2 2 2 3 8 5 2 3" xfId="11460" xr:uid="{00000000-0005-0000-0000-00003D2A0000}"/>
    <cellStyle name="Normal 2 2 2 3 8 5 2 3 2" xfId="31512" xr:uid="{00000000-0005-0000-0000-00003E2A0000}"/>
    <cellStyle name="Normal 2 2 2 3 8 5 2 4" xfId="22482" xr:uid="{00000000-0005-0000-0000-00003F2A0000}"/>
    <cellStyle name="Normal 2 2 2 3 8 5 3" xfId="3924" xr:uid="{00000000-0005-0000-0000-0000402A0000}"/>
    <cellStyle name="Normal 2 2 2 3 8 5 3 2" xfId="8406" xr:uid="{00000000-0005-0000-0000-0000412A0000}"/>
    <cellStyle name="Normal 2 2 2 3 8 5 3 2 2" xfId="17436" xr:uid="{00000000-0005-0000-0000-0000422A0000}"/>
    <cellStyle name="Normal 2 2 2 3 8 5 3 2 2 2" xfId="37488" xr:uid="{00000000-0005-0000-0000-0000432A0000}"/>
    <cellStyle name="Normal 2 2 2 3 8 5 3 2 3" xfId="28458" xr:uid="{00000000-0005-0000-0000-0000442A0000}"/>
    <cellStyle name="Normal 2 2 2 3 8 5 3 3" xfId="12954" xr:uid="{00000000-0005-0000-0000-0000452A0000}"/>
    <cellStyle name="Normal 2 2 2 3 8 5 3 3 2" xfId="33006" xr:uid="{00000000-0005-0000-0000-0000462A0000}"/>
    <cellStyle name="Normal 2 2 2 3 8 5 3 4" xfId="23976" xr:uid="{00000000-0005-0000-0000-0000472A0000}"/>
    <cellStyle name="Normal 2 2 2 3 8 5 4" xfId="5418" xr:uid="{00000000-0005-0000-0000-0000482A0000}"/>
    <cellStyle name="Normal 2 2 2 3 8 5 4 2" xfId="14448" xr:uid="{00000000-0005-0000-0000-0000492A0000}"/>
    <cellStyle name="Normal 2 2 2 3 8 5 4 2 2" xfId="34500" xr:uid="{00000000-0005-0000-0000-00004A2A0000}"/>
    <cellStyle name="Normal 2 2 2 3 8 5 4 3" xfId="25470" xr:uid="{00000000-0005-0000-0000-00004B2A0000}"/>
    <cellStyle name="Normal 2 2 2 3 8 5 5" xfId="9966" xr:uid="{00000000-0005-0000-0000-00004C2A0000}"/>
    <cellStyle name="Normal 2 2 2 3 8 5 5 2" xfId="30018" xr:uid="{00000000-0005-0000-0000-00004D2A0000}"/>
    <cellStyle name="Normal 2 2 2 3 8 5 6" xfId="20988" xr:uid="{00000000-0005-0000-0000-00004E2A0000}"/>
    <cellStyle name="Normal 2 2 2 3 8 6" xfId="1685" xr:uid="{00000000-0005-0000-0000-00004F2A0000}"/>
    <cellStyle name="Normal 2 2 2 3 8 6 2" xfId="6167" xr:uid="{00000000-0005-0000-0000-0000502A0000}"/>
    <cellStyle name="Normal 2 2 2 3 8 6 2 2" xfId="15197" xr:uid="{00000000-0005-0000-0000-0000512A0000}"/>
    <cellStyle name="Normal 2 2 2 3 8 6 2 2 2" xfId="35249" xr:uid="{00000000-0005-0000-0000-0000522A0000}"/>
    <cellStyle name="Normal 2 2 2 3 8 6 2 3" xfId="26219" xr:uid="{00000000-0005-0000-0000-0000532A0000}"/>
    <cellStyle name="Normal 2 2 2 3 8 6 3" xfId="10715" xr:uid="{00000000-0005-0000-0000-0000542A0000}"/>
    <cellStyle name="Normal 2 2 2 3 8 6 3 2" xfId="30767" xr:uid="{00000000-0005-0000-0000-0000552A0000}"/>
    <cellStyle name="Normal 2 2 2 3 8 6 4" xfId="21737" xr:uid="{00000000-0005-0000-0000-0000562A0000}"/>
    <cellStyle name="Normal 2 2 2 3 8 7" xfId="3179" xr:uid="{00000000-0005-0000-0000-0000572A0000}"/>
    <cellStyle name="Normal 2 2 2 3 8 7 2" xfId="7661" xr:uid="{00000000-0005-0000-0000-0000582A0000}"/>
    <cellStyle name="Normal 2 2 2 3 8 7 2 2" xfId="16691" xr:uid="{00000000-0005-0000-0000-0000592A0000}"/>
    <cellStyle name="Normal 2 2 2 3 8 7 2 2 2" xfId="36743" xr:uid="{00000000-0005-0000-0000-00005A2A0000}"/>
    <cellStyle name="Normal 2 2 2 3 8 7 2 3" xfId="27713" xr:uid="{00000000-0005-0000-0000-00005B2A0000}"/>
    <cellStyle name="Normal 2 2 2 3 8 7 3" xfId="12209" xr:uid="{00000000-0005-0000-0000-00005C2A0000}"/>
    <cellStyle name="Normal 2 2 2 3 8 7 3 2" xfId="32261" xr:uid="{00000000-0005-0000-0000-00005D2A0000}"/>
    <cellStyle name="Normal 2 2 2 3 8 7 4" xfId="23231" xr:uid="{00000000-0005-0000-0000-00005E2A0000}"/>
    <cellStyle name="Normal 2 2 2 3 8 8" xfId="4673" xr:uid="{00000000-0005-0000-0000-00005F2A0000}"/>
    <cellStyle name="Normal 2 2 2 3 8 8 2" xfId="13703" xr:uid="{00000000-0005-0000-0000-0000602A0000}"/>
    <cellStyle name="Normal 2 2 2 3 8 8 2 2" xfId="33755" xr:uid="{00000000-0005-0000-0000-0000612A0000}"/>
    <cellStyle name="Normal 2 2 2 3 8 8 3" xfId="24725" xr:uid="{00000000-0005-0000-0000-0000622A0000}"/>
    <cellStyle name="Normal 2 2 2 3 8 9" xfId="9221" xr:uid="{00000000-0005-0000-0000-0000632A0000}"/>
    <cellStyle name="Normal 2 2 2 3 8 9 2" xfId="29273" xr:uid="{00000000-0005-0000-0000-0000642A0000}"/>
    <cellStyle name="Normal 2 2 2 3 9" xfId="214" xr:uid="{00000000-0005-0000-0000-0000652A0000}"/>
    <cellStyle name="Normal 2 2 2 3 9 2" xfId="959" xr:uid="{00000000-0005-0000-0000-0000662A0000}"/>
    <cellStyle name="Normal 2 2 2 3 9 2 2" xfId="2453" xr:uid="{00000000-0005-0000-0000-0000672A0000}"/>
    <cellStyle name="Normal 2 2 2 3 9 2 2 2" xfId="6935" xr:uid="{00000000-0005-0000-0000-0000682A0000}"/>
    <cellStyle name="Normal 2 2 2 3 9 2 2 2 2" xfId="15965" xr:uid="{00000000-0005-0000-0000-0000692A0000}"/>
    <cellStyle name="Normal 2 2 2 3 9 2 2 2 2 2" xfId="36017" xr:uid="{00000000-0005-0000-0000-00006A2A0000}"/>
    <cellStyle name="Normal 2 2 2 3 9 2 2 2 3" xfId="26987" xr:uid="{00000000-0005-0000-0000-00006B2A0000}"/>
    <cellStyle name="Normal 2 2 2 3 9 2 2 3" xfId="11483" xr:uid="{00000000-0005-0000-0000-00006C2A0000}"/>
    <cellStyle name="Normal 2 2 2 3 9 2 2 3 2" xfId="31535" xr:uid="{00000000-0005-0000-0000-00006D2A0000}"/>
    <cellStyle name="Normal 2 2 2 3 9 2 2 4" xfId="22505" xr:uid="{00000000-0005-0000-0000-00006E2A0000}"/>
    <cellStyle name="Normal 2 2 2 3 9 2 3" xfId="3947" xr:uid="{00000000-0005-0000-0000-00006F2A0000}"/>
    <cellStyle name="Normal 2 2 2 3 9 2 3 2" xfId="8429" xr:uid="{00000000-0005-0000-0000-0000702A0000}"/>
    <cellStyle name="Normal 2 2 2 3 9 2 3 2 2" xfId="17459" xr:uid="{00000000-0005-0000-0000-0000712A0000}"/>
    <cellStyle name="Normal 2 2 2 3 9 2 3 2 2 2" xfId="37511" xr:uid="{00000000-0005-0000-0000-0000722A0000}"/>
    <cellStyle name="Normal 2 2 2 3 9 2 3 2 3" xfId="28481" xr:uid="{00000000-0005-0000-0000-0000732A0000}"/>
    <cellStyle name="Normal 2 2 2 3 9 2 3 3" xfId="12977" xr:uid="{00000000-0005-0000-0000-0000742A0000}"/>
    <cellStyle name="Normal 2 2 2 3 9 2 3 3 2" xfId="33029" xr:uid="{00000000-0005-0000-0000-0000752A0000}"/>
    <cellStyle name="Normal 2 2 2 3 9 2 3 4" xfId="23999" xr:uid="{00000000-0005-0000-0000-0000762A0000}"/>
    <cellStyle name="Normal 2 2 2 3 9 2 4" xfId="5441" xr:uid="{00000000-0005-0000-0000-0000772A0000}"/>
    <cellStyle name="Normal 2 2 2 3 9 2 4 2" xfId="14471" xr:uid="{00000000-0005-0000-0000-0000782A0000}"/>
    <cellStyle name="Normal 2 2 2 3 9 2 4 2 2" xfId="34523" xr:uid="{00000000-0005-0000-0000-0000792A0000}"/>
    <cellStyle name="Normal 2 2 2 3 9 2 4 3" xfId="25493" xr:uid="{00000000-0005-0000-0000-00007A2A0000}"/>
    <cellStyle name="Normal 2 2 2 3 9 2 5" xfId="9989" xr:uid="{00000000-0005-0000-0000-00007B2A0000}"/>
    <cellStyle name="Normal 2 2 2 3 9 2 5 2" xfId="30041" xr:uid="{00000000-0005-0000-0000-00007C2A0000}"/>
    <cellStyle name="Normal 2 2 2 3 9 2 6" xfId="21011" xr:uid="{00000000-0005-0000-0000-00007D2A0000}"/>
    <cellStyle name="Normal 2 2 2 3 9 3" xfId="1708" xr:uid="{00000000-0005-0000-0000-00007E2A0000}"/>
    <cellStyle name="Normal 2 2 2 3 9 3 2" xfId="6190" xr:uid="{00000000-0005-0000-0000-00007F2A0000}"/>
    <cellStyle name="Normal 2 2 2 3 9 3 2 2" xfId="15220" xr:uid="{00000000-0005-0000-0000-0000802A0000}"/>
    <cellStyle name="Normal 2 2 2 3 9 3 2 2 2" xfId="35272" xr:uid="{00000000-0005-0000-0000-0000812A0000}"/>
    <cellStyle name="Normal 2 2 2 3 9 3 2 3" xfId="26242" xr:uid="{00000000-0005-0000-0000-0000822A0000}"/>
    <cellStyle name="Normal 2 2 2 3 9 3 3" xfId="10738" xr:uid="{00000000-0005-0000-0000-0000832A0000}"/>
    <cellStyle name="Normal 2 2 2 3 9 3 3 2" xfId="30790" xr:uid="{00000000-0005-0000-0000-0000842A0000}"/>
    <cellStyle name="Normal 2 2 2 3 9 3 4" xfId="21760" xr:uid="{00000000-0005-0000-0000-0000852A0000}"/>
    <cellStyle name="Normal 2 2 2 3 9 4" xfId="3202" xr:uid="{00000000-0005-0000-0000-0000862A0000}"/>
    <cellStyle name="Normal 2 2 2 3 9 4 2" xfId="7684" xr:uid="{00000000-0005-0000-0000-0000872A0000}"/>
    <cellStyle name="Normal 2 2 2 3 9 4 2 2" xfId="16714" xr:uid="{00000000-0005-0000-0000-0000882A0000}"/>
    <cellStyle name="Normal 2 2 2 3 9 4 2 2 2" xfId="36766" xr:uid="{00000000-0005-0000-0000-0000892A0000}"/>
    <cellStyle name="Normal 2 2 2 3 9 4 2 3" xfId="27736" xr:uid="{00000000-0005-0000-0000-00008A2A0000}"/>
    <cellStyle name="Normal 2 2 2 3 9 4 3" xfId="12232" xr:uid="{00000000-0005-0000-0000-00008B2A0000}"/>
    <cellStyle name="Normal 2 2 2 3 9 4 3 2" xfId="32284" xr:uid="{00000000-0005-0000-0000-00008C2A0000}"/>
    <cellStyle name="Normal 2 2 2 3 9 4 4" xfId="23254" xr:uid="{00000000-0005-0000-0000-00008D2A0000}"/>
    <cellStyle name="Normal 2 2 2 3 9 5" xfId="4696" xr:uid="{00000000-0005-0000-0000-00008E2A0000}"/>
    <cellStyle name="Normal 2 2 2 3 9 5 2" xfId="13726" xr:uid="{00000000-0005-0000-0000-00008F2A0000}"/>
    <cellStyle name="Normal 2 2 2 3 9 5 2 2" xfId="33778" xr:uid="{00000000-0005-0000-0000-0000902A0000}"/>
    <cellStyle name="Normal 2 2 2 3 9 5 3" xfId="24748" xr:uid="{00000000-0005-0000-0000-0000912A0000}"/>
    <cellStyle name="Normal 2 2 2 3 9 6" xfId="9244" xr:uid="{00000000-0005-0000-0000-0000922A0000}"/>
    <cellStyle name="Normal 2 2 2 3 9 6 2" xfId="29296" xr:uid="{00000000-0005-0000-0000-0000932A0000}"/>
    <cellStyle name="Normal 2 2 2 3 9 7" xfId="20266" xr:uid="{00000000-0005-0000-0000-0000942A0000}"/>
    <cellStyle name="Normal 2 2 2 4" xfId="39" xr:uid="{00000000-0005-0000-0000-0000952A0000}"/>
    <cellStyle name="Normal 2 2 2 4 10" xfId="20091" xr:uid="{00000000-0005-0000-0000-0000962A0000}"/>
    <cellStyle name="Normal 2 2 2 4 2" xfId="225" xr:uid="{00000000-0005-0000-0000-0000972A0000}"/>
    <cellStyle name="Normal 2 2 2 4 2 2" xfId="970" xr:uid="{00000000-0005-0000-0000-0000982A0000}"/>
    <cellStyle name="Normal 2 2 2 4 2 2 2" xfId="2464" xr:uid="{00000000-0005-0000-0000-0000992A0000}"/>
    <cellStyle name="Normal 2 2 2 4 2 2 2 2" xfId="6946" xr:uid="{00000000-0005-0000-0000-00009A2A0000}"/>
    <cellStyle name="Normal 2 2 2 4 2 2 2 2 2" xfId="15976" xr:uid="{00000000-0005-0000-0000-00009B2A0000}"/>
    <cellStyle name="Normal 2 2 2 4 2 2 2 2 2 2" xfId="36028" xr:uid="{00000000-0005-0000-0000-00009C2A0000}"/>
    <cellStyle name="Normal 2 2 2 4 2 2 2 2 3" xfId="26998" xr:uid="{00000000-0005-0000-0000-00009D2A0000}"/>
    <cellStyle name="Normal 2 2 2 4 2 2 2 3" xfId="11494" xr:uid="{00000000-0005-0000-0000-00009E2A0000}"/>
    <cellStyle name="Normal 2 2 2 4 2 2 2 3 2" xfId="31546" xr:uid="{00000000-0005-0000-0000-00009F2A0000}"/>
    <cellStyle name="Normal 2 2 2 4 2 2 2 4" xfId="22516" xr:uid="{00000000-0005-0000-0000-0000A02A0000}"/>
    <cellStyle name="Normal 2 2 2 4 2 2 3" xfId="3958" xr:uid="{00000000-0005-0000-0000-0000A12A0000}"/>
    <cellStyle name="Normal 2 2 2 4 2 2 3 2" xfId="8440" xr:uid="{00000000-0005-0000-0000-0000A22A0000}"/>
    <cellStyle name="Normal 2 2 2 4 2 2 3 2 2" xfId="17470" xr:uid="{00000000-0005-0000-0000-0000A32A0000}"/>
    <cellStyle name="Normal 2 2 2 4 2 2 3 2 2 2" xfId="37522" xr:uid="{00000000-0005-0000-0000-0000A42A0000}"/>
    <cellStyle name="Normal 2 2 2 4 2 2 3 2 3" xfId="28492" xr:uid="{00000000-0005-0000-0000-0000A52A0000}"/>
    <cellStyle name="Normal 2 2 2 4 2 2 3 3" xfId="12988" xr:uid="{00000000-0005-0000-0000-0000A62A0000}"/>
    <cellStyle name="Normal 2 2 2 4 2 2 3 3 2" xfId="33040" xr:uid="{00000000-0005-0000-0000-0000A72A0000}"/>
    <cellStyle name="Normal 2 2 2 4 2 2 3 4" xfId="24010" xr:uid="{00000000-0005-0000-0000-0000A82A0000}"/>
    <cellStyle name="Normal 2 2 2 4 2 2 4" xfId="5452" xr:uid="{00000000-0005-0000-0000-0000A92A0000}"/>
    <cellStyle name="Normal 2 2 2 4 2 2 4 2" xfId="14482" xr:uid="{00000000-0005-0000-0000-0000AA2A0000}"/>
    <cellStyle name="Normal 2 2 2 4 2 2 4 2 2" xfId="34534" xr:uid="{00000000-0005-0000-0000-0000AB2A0000}"/>
    <cellStyle name="Normal 2 2 2 4 2 2 4 3" xfId="25504" xr:uid="{00000000-0005-0000-0000-0000AC2A0000}"/>
    <cellStyle name="Normal 2 2 2 4 2 2 5" xfId="10000" xr:uid="{00000000-0005-0000-0000-0000AD2A0000}"/>
    <cellStyle name="Normal 2 2 2 4 2 2 5 2" xfId="30052" xr:uid="{00000000-0005-0000-0000-0000AE2A0000}"/>
    <cellStyle name="Normal 2 2 2 4 2 2 6" xfId="21022" xr:uid="{00000000-0005-0000-0000-0000AF2A0000}"/>
    <cellStyle name="Normal 2 2 2 4 2 3" xfId="1719" xr:uid="{00000000-0005-0000-0000-0000B02A0000}"/>
    <cellStyle name="Normal 2 2 2 4 2 3 2" xfId="6201" xr:uid="{00000000-0005-0000-0000-0000B12A0000}"/>
    <cellStyle name="Normal 2 2 2 4 2 3 2 2" xfId="15231" xr:uid="{00000000-0005-0000-0000-0000B22A0000}"/>
    <cellStyle name="Normal 2 2 2 4 2 3 2 2 2" xfId="35283" xr:uid="{00000000-0005-0000-0000-0000B32A0000}"/>
    <cellStyle name="Normal 2 2 2 4 2 3 2 3" xfId="26253" xr:uid="{00000000-0005-0000-0000-0000B42A0000}"/>
    <cellStyle name="Normal 2 2 2 4 2 3 3" xfId="10749" xr:uid="{00000000-0005-0000-0000-0000B52A0000}"/>
    <cellStyle name="Normal 2 2 2 4 2 3 3 2" xfId="30801" xr:uid="{00000000-0005-0000-0000-0000B62A0000}"/>
    <cellStyle name="Normal 2 2 2 4 2 3 4" xfId="21771" xr:uid="{00000000-0005-0000-0000-0000B72A0000}"/>
    <cellStyle name="Normal 2 2 2 4 2 4" xfId="3213" xr:uid="{00000000-0005-0000-0000-0000B82A0000}"/>
    <cellStyle name="Normal 2 2 2 4 2 4 2" xfId="7695" xr:uid="{00000000-0005-0000-0000-0000B92A0000}"/>
    <cellStyle name="Normal 2 2 2 4 2 4 2 2" xfId="16725" xr:uid="{00000000-0005-0000-0000-0000BA2A0000}"/>
    <cellStyle name="Normal 2 2 2 4 2 4 2 2 2" xfId="36777" xr:uid="{00000000-0005-0000-0000-0000BB2A0000}"/>
    <cellStyle name="Normal 2 2 2 4 2 4 2 3" xfId="27747" xr:uid="{00000000-0005-0000-0000-0000BC2A0000}"/>
    <cellStyle name="Normal 2 2 2 4 2 4 3" xfId="12243" xr:uid="{00000000-0005-0000-0000-0000BD2A0000}"/>
    <cellStyle name="Normal 2 2 2 4 2 4 3 2" xfId="32295" xr:uid="{00000000-0005-0000-0000-0000BE2A0000}"/>
    <cellStyle name="Normal 2 2 2 4 2 4 4" xfId="23265" xr:uid="{00000000-0005-0000-0000-0000BF2A0000}"/>
    <cellStyle name="Normal 2 2 2 4 2 5" xfId="4707" xr:uid="{00000000-0005-0000-0000-0000C02A0000}"/>
    <cellStyle name="Normal 2 2 2 4 2 5 2" xfId="13737" xr:uid="{00000000-0005-0000-0000-0000C12A0000}"/>
    <cellStyle name="Normal 2 2 2 4 2 5 2 2" xfId="33789" xr:uid="{00000000-0005-0000-0000-0000C22A0000}"/>
    <cellStyle name="Normal 2 2 2 4 2 5 3" xfId="24759" xr:uid="{00000000-0005-0000-0000-0000C32A0000}"/>
    <cellStyle name="Normal 2 2 2 4 2 6" xfId="9255" xr:uid="{00000000-0005-0000-0000-0000C42A0000}"/>
    <cellStyle name="Normal 2 2 2 4 2 6 2" xfId="29307" xr:uid="{00000000-0005-0000-0000-0000C52A0000}"/>
    <cellStyle name="Normal 2 2 2 4 2 7" xfId="20277" xr:uid="{00000000-0005-0000-0000-0000C62A0000}"/>
    <cellStyle name="Normal 2 2 2 4 3" xfId="411" xr:uid="{00000000-0005-0000-0000-0000C72A0000}"/>
    <cellStyle name="Normal 2 2 2 4 3 2" xfId="1158" xr:uid="{00000000-0005-0000-0000-0000C82A0000}"/>
    <cellStyle name="Normal 2 2 2 4 3 2 2" xfId="2652" xr:uid="{00000000-0005-0000-0000-0000C92A0000}"/>
    <cellStyle name="Normal 2 2 2 4 3 2 2 2" xfId="7134" xr:uid="{00000000-0005-0000-0000-0000CA2A0000}"/>
    <cellStyle name="Normal 2 2 2 4 3 2 2 2 2" xfId="16164" xr:uid="{00000000-0005-0000-0000-0000CB2A0000}"/>
    <cellStyle name="Normal 2 2 2 4 3 2 2 2 2 2" xfId="36216" xr:uid="{00000000-0005-0000-0000-0000CC2A0000}"/>
    <cellStyle name="Normal 2 2 2 4 3 2 2 2 3" xfId="27186" xr:uid="{00000000-0005-0000-0000-0000CD2A0000}"/>
    <cellStyle name="Normal 2 2 2 4 3 2 2 3" xfId="11682" xr:uid="{00000000-0005-0000-0000-0000CE2A0000}"/>
    <cellStyle name="Normal 2 2 2 4 3 2 2 3 2" xfId="31734" xr:uid="{00000000-0005-0000-0000-0000CF2A0000}"/>
    <cellStyle name="Normal 2 2 2 4 3 2 2 4" xfId="22704" xr:uid="{00000000-0005-0000-0000-0000D02A0000}"/>
    <cellStyle name="Normal 2 2 2 4 3 2 3" xfId="4146" xr:uid="{00000000-0005-0000-0000-0000D12A0000}"/>
    <cellStyle name="Normal 2 2 2 4 3 2 3 2" xfId="8628" xr:uid="{00000000-0005-0000-0000-0000D22A0000}"/>
    <cellStyle name="Normal 2 2 2 4 3 2 3 2 2" xfId="17658" xr:uid="{00000000-0005-0000-0000-0000D32A0000}"/>
    <cellStyle name="Normal 2 2 2 4 3 2 3 2 2 2" xfId="37710" xr:uid="{00000000-0005-0000-0000-0000D42A0000}"/>
    <cellStyle name="Normal 2 2 2 4 3 2 3 2 3" xfId="28680" xr:uid="{00000000-0005-0000-0000-0000D52A0000}"/>
    <cellStyle name="Normal 2 2 2 4 3 2 3 3" xfId="13176" xr:uid="{00000000-0005-0000-0000-0000D62A0000}"/>
    <cellStyle name="Normal 2 2 2 4 3 2 3 3 2" xfId="33228" xr:uid="{00000000-0005-0000-0000-0000D72A0000}"/>
    <cellStyle name="Normal 2 2 2 4 3 2 3 4" xfId="24198" xr:uid="{00000000-0005-0000-0000-0000D82A0000}"/>
    <cellStyle name="Normal 2 2 2 4 3 2 4" xfId="5640" xr:uid="{00000000-0005-0000-0000-0000D92A0000}"/>
    <cellStyle name="Normal 2 2 2 4 3 2 4 2" xfId="14670" xr:uid="{00000000-0005-0000-0000-0000DA2A0000}"/>
    <cellStyle name="Normal 2 2 2 4 3 2 4 2 2" xfId="34722" xr:uid="{00000000-0005-0000-0000-0000DB2A0000}"/>
    <cellStyle name="Normal 2 2 2 4 3 2 4 3" xfId="25692" xr:uid="{00000000-0005-0000-0000-0000DC2A0000}"/>
    <cellStyle name="Normal 2 2 2 4 3 2 5" xfId="10188" xr:uid="{00000000-0005-0000-0000-0000DD2A0000}"/>
    <cellStyle name="Normal 2 2 2 4 3 2 5 2" xfId="30240" xr:uid="{00000000-0005-0000-0000-0000DE2A0000}"/>
    <cellStyle name="Normal 2 2 2 4 3 2 6" xfId="21210" xr:uid="{00000000-0005-0000-0000-0000DF2A0000}"/>
    <cellStyle name="Normal 2 2 2 4 3 3" xfId="1905" xr:uid="{00000000-0005-0000-0000-0000E02A0000}"/>
    <cellStyle name="Normal 2 2 2 4 3 3 2" xfId="6387" xr:uid="{00000000-0005-0000-0000-0000E12A0000}"/>
    <cellStyle name="Normal 2 2 2 4 3 3 2 2" xfId="15417" xr:uid="{00000000-0005-0000-0000-0000E22A0000}"/>
    <cellStyle name="Normal 2 2 2 4 3 3 2 2 2" xfId="35469" xr:uid="{00000000-0005-0000-0000-0000E32A0000}"/>
    <cellStyle name="Normal 2 2 2 4 3 3 2 3" xfId="26439" xr:uid="{00000000-0005-0000-0000-0000E42A0000}"/>
    <cellStyle name="Normal 2 2 2 4 3 3 3" xfId="10935" xr:uid="{00000000-0005-0000-0000-0000E52A0000}"/>
    <cellStyle name="Normal 2 2 2 4 3 3 3 2" xfId="30987" xr:uid="{00000000-0005-0000-0000-0000E62A0000}"/>
    <cellStyle name="Normal 2 2 2 4 3 3 4" xfId="21957" xr:uid="{00000000-0005-0000-0000-0000E72A0000}"/>
    <cellStyle name="Normal 2 2 2 4 3 4" xfId="3399" xr:uid="{00000000-0005-0000-0000-0000E82A0000}"/>
    <cellStyle name="Normal 2 2 2 4 3 4 2" xfId="7881" xr:uid="{00000000-0005-0000-0000-0000E92A0000}"/>
    <cellStyle name="Normal 2 2 2 4 3 4 2 2" xfId="16911" xr:uid="{00000000-0005-0000-0000-0000EA2A0000}"/>
    <cellStyle name="Normal 2 2 2 4 3 4 2 2 2" xfId="36963" xr:uid="{00000000-0005-0000-0000-0000EB2A0000}"/>
    <cellStyle name="Normal 2 2 2 4 3 4 2 3" xfId="27933" xr:uid="{00000000-0005-0000-0000-0000EC2A0000}"/>
    <cellStyle name="Normal 2 2 2 4 3 4 3" xfId="12429" xr:uid="{00000000-0005-0000-0000-0000ED2A0000}"/>
    <cellStyle name="Normal 2 2 2 4 3 4 3 2" xfId="32481" xr:uid="{00000000-0005-0000-0000-0000EE2A0000}"/>
    <cellStyle name="Normal 2 2 2 4 3 4 4" xfId="23451" xr:uid="{00000000-0005-0000-0000-0000EF2A0000}"/>
    <cellStyle name="Normal 2 2 2 4 3 5" xfId="4893" xr:uid="{00000000-0005-0000-0000-0000F02A0000}"/>
    <cellStyle name="Normal 2 2 2 4 3 5 2" xfId="13923" xr:uid="{00000000-0005-0000-0000-0000F12A0000}"/>
    <cellStyle name="Normal 2 2 2 4 3 5 2 2" xfId="33975" xr:uid="{00000000-0005-0000-0000-0000F22A0000}"/>
    <cellStyle name="Normal 2 2 2 4 3 5 3" xfId="24945" xr:uid="{00000000-0005-0000-0000-0000F32A0000}"/>
    <cellStyle name="Normal 2 2 2 4 3 6" xfId="9441" xr:uid="{00000000-0005-0000-0000-0000F42A0000}"/>
    <cellStyle name="Normal 2 2 2 4 3 6 2" xfId="29493" xr:uid="{00000000-0005-0000-0000-0000F52A0000}"/>
    <cellStyle name="Normal 2 2 2 4 3 7" xfId="20463" xr:uid="{00000000-0005-0000-0000-0000F62A0000}"/>
    <cellStyle name="Normal 2 2 2 4 4" xfId="597" xr:uid="{00000000-0005-0000-0000-0000F72A0000}"/>
    <cellStyle name="Normal 2 2 2 4 4 2" xfId="1344" xr:uid="{00000000-0005-0000-0000-0000F82A0000}"/>
    <cellStyle name="Normal 2 2 2 4 4 2 2" xfId="2838" xr:uid="{00000000-0005-0000-0000-0000F92A0000}"/>
    <cellStyle name="Normal 2 2 2 4 4 2 2 2" xfId="7320" xr:uid="{00000000-0005-0000-0000-0000FA2A0000}"/>
    <cellStyle name="Normal 2 2 2 4 4 2 2 2 2" xfId="16350" xr:uid="{00000000-0005-0000-0000-0000FB2A0000}"/>
    <cellStyle name="Normal 2 2 2 4 4 2 2 2 2 2" xfId="36402" xr:uid="{00000000-0005-0000-0000-0000FC2A0000}"/>
    <cellStyle name="Normal 2 2 2 4 4 2 2 2 3" xfId="27372" xr:uid="{00000000-0005-0000-0000-0000FD2A0000}"/>
    <cellStyle name="Normal 2 2 2 4 4 2 2 3" xfId="11868" xr:uid="{00000000-0005-0000-0000-0000FE2A0000}"/>
    <cellStyle name="Normal 2 2 2 4 4 2 2 3 2" xfId="31920" xr:uid="{00000000-0005-0000-0000-0000FF2A0000}"/>
    <cellStyle name="Normal 2 2 2 4 4 2 2 4" xfId="22890" xr:uid="{00000000-0005-0000-0000-0000002B0000}"/>
    <cellStyle name="Normal 2 2 2 4 4 2 3" xfId="4332" xr:uid="{00000000-0005-0000-0000-0000012B0000}"/>
    <cellStyle name="Normal 2 2 2 4 4 2 3 2" xfId="8814" xr:uid="{00000000-0005-0000-0000-0000022B0000}"/>
    <cellStyle name="Normal 2 2 2 4 4 2 3 2 2" xfId="17844" xr:uid="{00000000-0005-0000-0000-0000032B0000}"/>
    <cellStyle name="Normal 2 2 2 4 4 2 3 2 2 2" xfId="37896" xr:uid="{00000000-0005-0000-0000-0000042B0000}"/>
    <cellStyle name="Normal 2 2 2 4 4 2 3 2 3" xfId="28866" xr:uid="{00000000-0005-0000-0000-0000052B0000}"/>
    <cellStyle name="Normal 2 2 2 4 4 2 3 3" xfId="13362" xr:uid="{00000000-0005-0000-0000-0000062B0000}"/>
    <cellStyle name="Normal 2 2 2 4 4 2 3 3 2" xfId="33414" xr:uid="{00000000-0005-0000-0000-0000072B0000}"/>
    <cellStyle name="Normal 2 2 2 4 4 2 3 4" xfId="24384" xr:uid="{00000000-0005-0000-0000-0000082B0000}"/>
    <cellStyle name="Normal 2 2 2 4 4 2 4" xfId="5826" xr:uid="{00000000-0005-0000-0000-0000092B0000}"/>
    <cellStyle name="Normal 2 2 2 4 4 2 4 2" xfId="14856" xr:uid="{00000000-0005-0000-0000-00000A2B0000}"/>
    <cellStyle name="Normal 2 2 2 4 4 2 4 2 2" xfId="34908" xr:uid="{00000000-0005-0000-0000-00000B2B0000}"/>
    <cellStyle name="Normal 2 2 2 4 4 2 4 3" xfId="25878" xr:uid="{00000000-0005-0000-0000-00000C2B0000}"/>
    <cellStyle name="Normal 2 2 2 4 4 2 5" xfId="10374" xr:uid="{00000000-0005-0000-0000-00000D2B0000}"/>
    <cellStyle name="Normal 2 2 2 4 4 2 5 2" xfId="30426" xr:uid="{00000000-0005-0000-0000-00000E2B0000}"/>
    <cellStyle name="Normal 2 2 2 4 4 2 6" xfId="21396" xr:uid="{00000000-0005-0000-0000-00000F2B0000}"/>
    <cellStyle name="Normal 2 2 2 4 4 3" xfId="2091" xr:uid="{00000000-0005-0000-0000-0000102B0000}"/>
    <cellStyle name="Normal 2 2 2 4 4 3 2" xfId="6573" xr:uid="{00000000-0005-0000-0000-0000112B0000}"/>
    <cellStyle name="Normal 2 2 2 4 4 3 2 2" xfId="15603" xr:uid="{00000000-0005-0000-0000-0000122B0000}"/>
    <cellStyle name="Normal 2 2 2 4 4 3 2 2 2" xfId="35655" xr:uid="{00000000-0005-0000-0000-0000132B0000}"/>
    <cellStyle name="Normal 2 2 2 4 4 3 2 3" xfId="26625" xr:uid="{00000000-0005-0000-0000-0000142B0000}"/>
    <cellStyle name="Normal 2 2 2 4 4 3 3" xfId="11121" xr:uid="{00000000-0005-0000-0000-0000152B0000}"/>
    <cellStyle name="Normal 2 2 2 4 4 3 3 2" xfId="31173" xr:uid="{00000000-0005-0000-0000-0000162B0000}"/>
    <cellStyle name="Normal 2 2 2 4 4 3 4" xfId="22143" xr:uid="{00000000-0005-0000-0000-0000172B0000}"/>
    <cellStyle name="Normal 2 2 2 4 4 4" xfId="3585" xr:uid="{00000000-0005-0000-0000-0000182B0000}"/>
    <cellStyle name="Normal 2 2 2 4 4 4 2" xfId="8067" xr:uid="{00000000-0005-0000-0000-0000192B0000}"/>
    <cellStyle name="Normal 2 2 2 4 4 4 2 2" xfId="17097" xr:uid="{00000000-0005-0000-0000-00001A2B0000}"/>
    <cellStyle name="Normal 2 2 2 4 4 4 2 2 2" xfId="37149" xr:uid="{00000000-0005-0000-0000-00001B2B0000}"/>
    <cellStyle name="Normal 2 2 2 4 4 4 2 3" xfId="28119" xr:uid="{00000000-0005-0000-0000-00001C2B0000}"/>
    <cellStyle name="Normal 2 2 2 4 4 4 3" xfId="12615" xr:uid="{00000000-0005-0000-0000-00001D2B0000}"/>
    <cellStyle name="Normal 2 2 2 4 4 4 3 2" xfId="32667" xr:uid="{00000000-0005-0000-0000-00001E2B0000}"/>
    <cellStyle name="Normal 2 2 2 4 4 4 4" xfId="23637" xr:uid="{00000000-0005-0000-0000-00001F2B0000}"/>
    <cellStyle name="Normal 2 2 2 4 4 5" xfId="5079" xr:uid="{00000000-0005-0000-0000-0000202B0000}"/>
    <cellStyle name="Normal 2 2 2 4 4 5 2" xfId="14109" xr:uid="{00000000-0005-0000-0000-0000212B0000}"/>
    <cellStyle name="Normal 2 2 2 4 4 5 2 2" xfId="34161" xr:uid="{00000000-0005-0000-0000-0000222B0000}"/>
    <cellStyle name="Normal 2 2 2 4 4 5 3" xfId="25131" xr:uid="{00000000-0005-0000-0000-0000232B0000}"/>
    <cellStyle name="Normal 2 2 2 4 4 6" xfId="9627" xr:uid="{00000000-0005-0000-0000-0000242B0000}"/>
    <cellStyle name="Normal 2 2 2 4 4 6 2" xfId="29679" xr:uid="{00000000-0005-0000-0000-0000252B0000}"/>
    <cellStyle name="Normal 2 2 2 4 4 7" xfId="20649" xr:uid="{00000000-0005-0000-0000-0000262B0000}"/>
    <cellStyle name="Normal 2 2 2 4 5" xfId="784" xr:uid="{00000000-0005-0000-0000-0000272B0000}"/>
    <cellStyle name="Normal 2 2 2 4 5 2" xfId="2278" xr:uid="{00000000-0005-0000-0000-0000282B0000}"/>
    <cellStyle name="Normal 2 2 2 4 5 2 2" xfId="6760" xr:uid="{00000000-0005-0000-0000-0000292B0000}"/>
    <cellStyle name="Normal 2 2 2 4 5 2 2 2" xfId="15790" xr:uid="{00000000-0005-0000-0000-00002A2B0000}"/>
    <cellStyle name="Normal 2 2 2 4 5 2 2 2 2" xfId="35842" xr:uid="{00000000-0005-0000-0000-00002B2B0000}"/>
    <cellStyle name="Normal 2 2 2 4 5 2 2 3" xfId="26812" xr:uid="{00000000-0005-0000-0000-00002C2B0000}"/>
    <cellStyle name="Normal 2 2 2 4 5 2 3" xfId="11308" xr:uid="{00000000-0005-0000-0000-00002D2B0000}"/>
    <cellStyle name="Normal 2 2 2 4 5 2 3 2" xfId="31360" xr:uid="{00000000-0005-0000-0000-00002E2B0000}"/>
    <cellStyle name="Normal 2 2 2 4 5 2 4" xfId="22330" xr:uid="{00000000-0005-0000-0000-00002F2B0000}"/>
    <cellStyle name="Normal 2 2 2 4 5 3" xfId="3772" xr:uid="{00000000-0005-0000-0000-0000302B0000}"/>
    <cellStyle name="Normal 2 2 2 4 5 3 2" xfId="8254" xr:uid="{00000000-0005-0000-0000-0000312B0000}"/>
    <cellStyle name="Normal 2 2 2 4 5 3 2 2" xfId="17284" xr:uid="{00000000-0005-0000-0000-0000322B0000}"/>
    <cellStyle name="Normal 2 2 2 4 5 3 2 2 2" xfId="37336" xr:uid="{00000000-0005-0000-0000-0000332B0000}"/>
    <cellStyle name="Normal 2 2 2 4 5 3 2 3" xfId="28306" xr:uid="{00000000-0005-0000-0000-0000342B0000}"/>
    <cellStyle name="Normal 2 2 2 4 5 3 3" xfId="12802" xr:uid="{00000000-0005-0000-0000-0000352B0000}"/>
    <cellStyle name="Normal 2 2 2 4 5 3 3 2" xfId="32854" xr:uid="{00000000-0005-0000-0000-0000362B0000}"/>
    <cellStyle name="Normal 2 2 2 4 5 3 4" xfId="23824" xr:uid="{00000000-0005-0000-0000-0000372B0000}"/>
    <cellStyle name="Normal 2 2 2 4 5 4" xfId="5266" xr:uid="{00000000-0005-0000-0000-0000382B0000}"/>
    <cellStyle name="Normal 2 2 2 4 5 4 2" xfId="14296" xr:uid="{00000000-0005-0000-0000-0000392B0000}"/>
    <cellStyle name="Normal 2 2 2 4 5 4 2 2" xfId="34348" xr:uid="{00000000-0005-0000-0000-00003A2B0000}"/>
    <cellStyle name="Normal 2 2 2 4 5 4 3" xfId="25318" xr:uid="{00000000-0005-0000-0000-00003B2B0000}"/>
    <cellStyle name="Normal 2 2 2 4 5 5" xfId="9814" xr:uid="{00000000-0005-0000-0000-00003C2B0000}"/>
    <cellStyle name="Normal 2 2 2 4 5 5 2" xfId="29866" xr:uid="{00000000-0005-0000-0000-00003D2B0000}"/>
    <cellStyle name="Normal 2 2 2 4 5 6" xfId="20836" xr:uid="{00000000-0005-0000-0000-00003E2B0000}"/>
    <cellStyle name="Normal 2 2 2 4 6" xfId="1533" xr:uid="{00000000-0005-0000-0000-00003F2B0000}"/>
    <cellStyle name="Normal 2 2 2 4 6 2" xfId="6015" xr:uid="{00000000-0005-0000-0000-0000402B0000}"/>
    <cellStyle name="Normal 2 2 2 4 6 2 2" xfId="15045" xr:uid="{00000000-0005-0000-0000-0000412B0000}"/>
    <cellStyle name="Normal 2 2 2 4 6 2 2 2" xfId="35097" xr:uid="{00000000-0005-0000-0000-0000422B0000}"/>
    <cellStyle name="Normal 2 2 2 4 6 2 3" xfId="26067" xr:uid="{00000000-0005-0000-0000-0000432B0000}"/>
    <cellStyle name="Normal 2 2 2 4 6 3" xfId="10563" xr:uid="{00000000-0005-0000-0000-0000442B0000}"/>
    <cellStyle name="Normal 2 2 2 4 6 3 2" xfId="30615" xr:uid="{00000000-0005-0000-0000-0000452B0000}"/>
    <cellStyle name="Normal 2 2 2 4 6 4" xfId="21585" xr:uid="{00000000-0005-0000-0000-0000462B0000}"/>
    <cellStyle name="Normal 2 2 2 4 7" xfId="3027" xr:uid="{00000000-0005-0000-0000-0000472B0000}"/>
    <cellStyle name="Normal 2 2 2 4 7 2" xfId="7509" xr:uid="{00000000-0005-0000-0000-0000482B0000}"/>
    <cellStyle name="Normal 2 2 2 4 7 2 2" xfId="16539" xr:uid="{00000000-0005-0000-0000-0000492B0000}"/>
    <cellStyle name="Normal 2 2 2 4 7 2 2 2" xfId="36591" xr:uid="{00000000-0005-0000-0000-00004A2B0000}"/>
    <cellStyle name="Normal 2 2 2 4 7 2 3" xfId="27561" xr:uid="{00000000-0005-0000-0000-00004B2B0000}"/>
    <cellStyle name="Normal 2 2 2 4 7 3" xfId="12057" xr:uid="{00000000-0005-0000-0000-00004C2B0000}"/>
    <cellStyle name="Normal 2 2 2 4 7 3 2" xfId="32109" xr:uid="{00000000-0005-0000-0000-00004D2B0000}"/>
    <cellStyle name="Normal 2 2 2 4 7 4" xfId="23079" xr:uid="{00000000-0005-0000-0000-00004E2B0000}"/>
    <cellStyle name="Normal 2 2 2 4 8" xfId="4521" xr:uid="{00000000-0005-0000-0000-00004F2B0000}"/>
    <cellStyle name="Normal 2 2 2 4 8 2" xfId="13551" xr:uid="{00000000-0005-0000-0000-0000502B0000}"/>
    <cellStyle name="Normal 2 2 2 4 8 2 2" xfId="33603" xr:uid="{00000000-0005-0000-0000-0000512B0000}"/>
    <cellStyle name="Normal 2 2 2 4 8 3" xfId="24573" xr:uid="{00000000-0005-0000-0000-0000522B0000}"/>
    <cellStyle name="Normal 2 2 2 4 9" xfId="9069" xr:uid="{00000000-0005-0000-0000-0000532B0000}"/>
    <cellStyle name="Normal 2 2 2 4 9 2" xfId="29121" xr:uid="{00000000-0005-0000-0000-0000542B0000}"/>
    <cellStyle name="Normal 2 2 2 5" xfId="62" xr:uid="{00000000-0005-0000-0000-0000552B0000}"/>
    <cellStyle name="Normal 2 2 2 5 10" xfId="20114" xr:uid="{00000000-0005-0000-0000-0000562B0000}"/>
    <cellStyle name="Normal 2 2 2 5 2" xfId="248" xr:uid="{00000000-0005-0000-0000-0000572B0000}"/>
    <cellStyle name="Normal 2 2 2 5 2 2" xfId="993" xr:uid="{00000000-0005-0000-0000-0000582B0000}"/>
    <cellStyle name="Normal 2 2 2 5 2 2 2" xfId="2487" xr:uid="{00000000-0005-0000-0000-0000592B0000}"/>
    <cellStyle name="Normal 2 2 2 5 2 2 2 2" xfId="6969" xr:uid="{00000000-0005-0000-0000-00005A2B0000}"/>
    <cellStyle name="Normal 2 2 2 5 2 2 2 2 2" xfId="15999" xr:uid="{00000000-0005-0000-0000-00005B2B0000}"/>
    <cellStyle name="Normal 2 2 2 5 2 2 2 2 2 2" xfId="36051" xr:uid="{00000000-0005-0000-0000-00005C2B0000}"/>
    <cellStyle name="Normal 2 2 2 5 2 2 2 2 3" xfId="27021" xr:uid="{00000000-0005-0000-0000-00005D2B0000}"/>
    <cellStyle name="Normal 2 2 2 5 2 2 2 3" xfId="11517" xr:uid="{00000000-0005-0000-0000-00005E2B0000}"/>
    <cellStyle name="Normal 2 2 2 5 2 2 2 3 2" xfId="31569" xr:uid="{00000000-0005-0000-0000-00005F2B0000}"/>
    <cellStyle name="Normal 2 2 2 5 2 2 2 4" xfId="22539" xr:uid="{00000000-0005-0000-0000-0000602B0000}"/>
    <cellStyle name="Normal 2 2 2 5 2 2 3" xfId="3981" xr:uid="{00000000-0005-0000-0000-0000612B0000}"/>
    <cellStyle name="Normal 2 2 2 5 2 2 3 2" xfId="8463" xr:uid="{00000000-0005-0000-0000-0000622B0000}"/>
    <cellStyle name="Normal 2 2 2 5 2 2 3 2 2" xfId="17493" xr:uid="{00000000-0005-0000-0000-0000632B0000}"/>
    <cellStyle name="Normal 2 2 2 5 2 2 3 2 2 2" xfId="37545" xr:uid="{00000000-0005-0000-0000-0000642B0000}"/>
    <cellStyle name="Normal 2 2 2 5 2 2 3 2 3" xfId="28515" xr:uid="{00000000-0005-0000-0000-0000652B0000}"/>
    <cellStyle name="Normal 2 2 2 5 2 2 3 3" xfId="13011" xr:uid="{00000000-0005-0000-0000-0000662B0000}"/>
    <cellStyle name="Normal 2 2 2 5 2 2 3 3 2" xfId="33063" xr:uid="{00000000-0005-0000-0000-0000672B0000}"/>
    <cellStyle name="Normal 2 2 2 5 2 2 3 4" xfId="24033" xr:uid="{00000000-0005-0000-0000-0000682B0000}"/>
    <cellStyle name="Normal 2 2 2 5 2 2 4" xfId="5475" xr:uid="{00000000-0005-0000-0000-0000692B0000}"/>
    <cellStyle name="Normal 2 2 2 5 2 2 4 2" xfId="14505" xr:uid="{00000000-0005-0000-0000-00006A2B0000}"/>
    <cellStyle name="Normal 2 2 2 5 2 2 4 2 2" xfId="34557" xr:uid="{00000000-0005-0000-0000-00006B2B0000}"/>
    <cellStyle name="Normal 2 2 2 5 2 2 4 3" xfId="25527" xr:uid="{00000000-0005-0000-0000-00006C2B0000}"/>
    <cellStyle name="Normal 2 2 2 5 2 2 5" xfId="10023" xr:uid="{00000000-0005-0000-0000-00006D2B0000}"/>
    <cellStyle name="Normal 2 2 2 5 2 2 5 2" xfId="30075" xr:uid="{00000000-0005-0000-0000-00006E2B0000}"/>
    <cellStyle name="Normal 2 2 2 5 2 2 6" xfId="21045" xr:uid="{00000000-0005-0000-0000-00006F2B0000}"/>
    <cellStyle name="Normal 2 2 2 5 2 3" xfId="1742" xr:uid="{00000000-0005-0000-0000-0000702B0000}"/>
    <cellStyle name="Normal 2 2 2 5 2 3 2" xfId="6224" xr:uid="{00000000-0005-0000-0000-0000712B0000}"/>
    <cellStyle name="Normal 2 2 2 5 2 3 2 2" xfId="15254" xr:uid="{00000000-0005-0000-0000-0000722B0000}"/>
    <cellStyle name="Normal 2 2 2 5 2 3 2 2 2" xfId="35306" xr:uid="{00000000-0005-0000-0000-0000732B0000}"/>
    <cellStyle name="Normal 2 2 2 5 2 3 2 3" xfId="26276" xr:uid="{00000000-0005-0000-0000-0000742B0000}"/>
    <cellStyle name="Normal 2 2 2 5 2 3 3" xfId="10772" xr:uid="{00000000-0005-0000-0000-0000752B0000}"/>
    <cellStyle name="Normal 2 2 2 5 2 3 3 2" xfId="30824" xr:uid="{00000000-0005-0000-0000-0000762B0000}"/>
    <cellStyle name="Normal 2 2 2 5 2 3 4" xfId="21794" xr:uid="{00000000-0005-0000-0000-0000772B0000}"/>
    <cellStyle name="Normal 2 2 2 5 2 4" xfId="3236" xr:uid="{00000000-0005-0000-0000-0000782B0000}"/>
    <cellStyle name="Normal 2 2 2 5 2 4 2" xfId="7718" xr:uid="{00000000-0005-0000-0000-0000792B0000}"/>
    <cellStyle name="Normal 2 2 2 5 2 4 2 2" xfId="16748" xr:uid="{00000000-0005-0000-0000-00007A2B0000}"/>
    <cellStyle name="Normal 2 2 2 5 2 4 2 2 2" xfId="36800" xr:uid="{00000000-0005-0000-0000-00007B2B0000}"/>
    <cellStyle name="Normal 2 2 2 5 2 4 2 3" xfId="27770" xr:uid="{00000000-0005-0000-0000-00007C2B0000}"/>
    <cellStyle name="Normal 2 2 2 5 2 4 3" xfId="12266" xr:uid="{00000000-0005-0000-0000-00007D2B0000}"/>
    <cellStyle name="Normal 2 2 2 5 2 4 3 2" xfId="32318" xr:uid="{00000000-0005-0000-0000-00007E2B0000}"/>
    <cellStyle name="Normal 2 2 2 5 2 4 4" xfId="23288" xr:uid="{00000000-0005-0000-0000-00007F2B0000}"/>
    <cellStyle name="Normal 2 2 2 5 2 5" xfId="4730" xr:uid="{00000000-0005-0000-0000-0000802B0000}"/>
    <cellStyle name="Normal 2 2 2 5 2 5 2" xfId="13760" xr:uid="{00000000-0005-0000-0000-0000812B0000}"/>
    <cellStyle name="Normal 2 2 2 5 2 5 2 2" xfId="33812" xr:uid="{00000000-0005-0000-0000-0000822B0000}"/>
    <cellStyle name="Normal 2 2 2 5 2 5 3" xfId="24782" xr:uid="{00000000-0005-0000-0000-0000832B0000}"/>
    <cellStyle name="Normal 2 2 2 5 2 6" xfId="9278" xr:uid="{00000000-0005-0000-0000-0000842B0000}"/>
    <cellStyle name="Normal 2 2 2 5 2 6 2" xfId="29330" xr:uid="{00000000-0005-0000-0000-0000852B0000}"/>
    <cellStyle name="Normal 2 2 2 5 2 7" xfId="20300" xr:uid="{00000000-0005-0000-0000-0000862B0000}"/>
    <cellStyle name="Normal 2 2 2 5 3" xfId="434" xr:uid="{00000000-0005-0000-0000-0000872B0000}"/>
    <cellStyle name="Normal 2 2 2 5 3 2" xfId="1181" xr:uid="{00000000-0005-0000-0000-0000882B0000}"/>
    <cellStyle name="Normal 2 2 2 5 3 2 2" xfId="2675" xr:uid="{00000000-0005-0000-0000-0000892B0000}"/>
    <cellStyle name="Normal 2 2 2 5 3 2 2 2" xfId="7157" xr:uid="{00000000-0005-0000-0000-00008A2B0000}"/>
    <cellStyle name="Normal 2 2 2 5 3 2 2 2 2" xfId="16187" xr:uid="{00000000-0005-0000-0000-00008B2B0000}"/>
    <cellStyle name="Normal 2 2 2 5 3 2 2 2 2 2" xfId="36239" xr:uid="{00000000-0005-0000-0000-00008C2B0000}"/>
    <cellStyle name="Normal 2 2 2 5 3 2 2 2 3" xfId="27209" xr:uid="{00000000-0005-0000-0000-00008D2B0000}"/>
    <cellStyle name="Normal 2 2 2 5 3 2 2 3" xfId="11705" xr:uid="{00000000-0005-0000-0000-00008E2B0000}"/>
    <cellStyle name="Normal 2 2 2 5 3 2 2 3 2" xfId="31757" xr:uid="{00000000-0005-0000-0000-00008F2B0000}"/>
    <cellStyle name="Normal 2 2 2 5 3 2 2 4" xfId="22727" xr:uid="{00000000-0005-0000-0000-0000902B0000}"/>
    <cellStyle name="Normal 2 2 2 5 3 2 3" xfId="4169" xr:uid="{00000000-0005-0000-0000-0000912B0000}"/>
    <cellStyle name="Normal 2 2 2 5 3 2 3 2" xfId="8651" xr:uid="{00000000-0005-0000-0000-0000922B0000}"/>
    <cellStyle name="Normal 2 2 2 5 3 2 3 2 2" xfId="17681" xr:uid="{00000000-0005-0000-0000-0000932B0000}"/>
    <cellStyle name="Normal 2 2 2 5 3 2 3 2 2 2" xfId="37733" xr:uid="{00000000-0005-0000-0000-0000942B0000}"/>
    <cellStyle name="Normal 2 2 2 5 3 2 3 2 3" xfId="28703" xr:uid="{00000000-0005-0000-0000-0000952B0000}"/>
    <cellStyle name="Normal 2 2 2 5 3 2 3 3" xfId="13199" xr:uid="{00000000-0005-0000-0000-0000962B0000}"/>
    <cellStyle name="Normal 2 2 2 5 3 2 3 3 2" xfId="33251" xr:uid="{00000000-0005-0000-0000-0000972B0000}"/>
    <cellStyle name="Normal 2 2 2 5 3 2 3 4" xfId="24221" xr:uid="{00000000-0005-0000-0000-0000982B0000}"/>
    <cellStyle name="Normal 2 2 2 5 3 2 4" xfId="5663" xr:uid="{00000000-0005-0000-0000-0000992B0000}"/>
    <cellStyle name="Normal 2 2 2 5 3 2 4 2" xfId="14693" xr:uid="{00000000-0005-0000-0000-00009A2B0000}"/>
    <cellStyle name="Normal 2 2 2 5 3 2 4 2 2" xfId="34745" xr:uid="{00000000-0005-0000-0000-00009B2B0000}"/>
    <cellStyle name="Normal 2 2 2 5 3 2 4 3" xfId="25715" xr:uid="{00000000-0005-0000-0000-00009C2B0000}"/>
    <cellStyle name="Normal 2 2 2 5 3 2 5" xfId="10211" xr:uid="{00000000-0005-0000-0000-00009D2B0000}"/>
    <cellStyle name="Normal 2 2 2 5 3 2 5 2" xfId="30263" xr:uid="{00000000-0005-0000-0000-00009E2B0000}"/>
    <cellStyle name="Normal 2 2 2 5 3 2 6" xfId="21233" xr:uid="{00000000-0005-0000-0000-00009F2B0000}"/>
    <cellStyle name="Normal 2 2 2 5 3 3" xfId="1928" xr:uid="{00000000-0005-0000-0000-0000A02B0000}"/>
    <cellStyle name="Normal 2 2 2 5 3 3 2" xfId="6410" xr:uid="{00000000-0005-0000-0000-0000A12B0000}"/>
    <cellStyle name="Normal 2 2 2 5 3 3 2 2" xfId="15440" xr:uid="{00000000-0005-0000-0000-0000A22B0000}"/>
    <cellStyle name="Normal 2 2 2 5 3 3 2 2 2" xfId="35492" xr:uid="{00000000-0005-0000-0000-0000A32B0000}"/>
    <cellStyle name="Normal 2 2 2 5 3 3 2 3" xfId="26462" xr:uid="{00000000-0005-0000-0000-0000A42B0000}"/>
    <cellStyle name="Normal 2 2 2 5 3 3 3" xfId="10958" xr:uid="{00000000-0005-0000-0000-0000A52B0000}"/>
    <cellStyle name="Normal 2 2 2 5 3 3 3 2" xfId="31010" xr:uid="{00000000-0005-0000-0000-0000A62B0000}"/>
    <cellStyle name="Normal 2 2 2 5 3 3 4" xfId="21980" xr:uid="{00000000-0005-0000-0000-0000A72B0000}"/>
    <cellStyle name="Normal 2 2 2 5 3 4" xfId="3422" xr:uid="{00000000-0005-0000-0000-0000A82B0000}"/>
    <cellStyle name="Normal 2 2 2 5 3 4 2" xfId="7904" xr:uid="{00000000-0005-0000-0000-0000A92B0000}"/>
    <cellStyle name="Normal 2 2 2 5 3 4 2 2" xfId="16934" xr:uid="{00000000-0005-0000-0000-0000AA2B0000}"/>
    <cellStyle name="Normal 2 2 2 5 3 4 2 2 2" xfId="36986" xr:uid="{00000000-0005-0000-0000-0000AB2B0000}"/>
    <cellStyle name="Normal 2 2 2 5 3 4 2 3" xfId="27956" xr:uid="{00000000-0005-0000-0000-0000AC2B0000}"/>
    <cellStyle name="Normal 2 2 2 5 3 4 3" xfId="12452" xr:uid="{00000000-0005-0000-0000-0000AD2B0000}"/>
    <cellStyle name="Normal 2 2 2 5 3 4 3 2" xfId="32504" xr:uid="{00000000-0005-0000-0000-0000AE2B0000}"/>
    <cellStyle name="Normal 2 2 2 5 3 4 4" xfId="23474" xr:uid="{00000000-0005-0000-0000-0000AF2B0000}"/>
    <cellStyle name="Normal 2 2 2 5 3 5" xfId="4916" xr:uid="{00000000-0005-0000-0000-0000B02B0000}"/>
    <cellStyle name="Normal 2 2 2 5 3 5 2" xfId="13946" xr:uid="{00000000-0005-0000-0000-0000B12B0000}"/>
    <cellStyle name="Normal 2 2 2 5 3 5 2 2" xfId="33998" xr:uid="{00000000-0005-0000-0000-0000B22B0000}"/>
    <cellStyle name="Normal 2 2 2 5 3 5 3" xfId="24968" xr:uid="{00000000-0005-0000-0000-0000B32B0000}"/>
    <cellStyle name="Normal 2 2 2 5 3 6" xfId="9464" xr:uid="{00000000-0005-0000-0000-0000B42B0000}"/>
    <cellStyle name="Normal 2 2 2 5 3 6 2" xfId="29516" xr:uid="{00000000-0005-0000-0000-0000B52B0000}"/>
    <cellStyle name="Normal 2 2 2 5 3 7" xfId="20486" xr:uid="{00000000-0005-0000-0000-0000B62B0000}"/>
    <cellStyle name="Normal 2 2 2 5 4" xfId="620" xr:uid="{00000000-0005-0000-0000-0000B72B0000}"/>
    <cellStyle name="Normal 2 2 2 5 4 2" xfId="1367" xr:uid="{00000000-0005-0000-0000-0000B82B0000}"/>
    <cellStyle name="Normal 2 2 2 5 4 2 2" xfId="2861" xr:uid="{00000000-0005-0000-0000-0000B92B0000}"/>
    <cellStyle name="Normal 2 2 2 5 4 2 2 2" xfId="7343" xr:uid="{00000000-0005-0000-0000-0000BA2B0000}"/>
    <cellStyle name="Normal 2 2 2 5 4 2 2 2 2" xfId="16373" xr:uid="{00000000-0005-0000-0000-0000BB2B0000}"/>
    <cellStyle name="Normal 2 2 2 5 4 2 2 2 2 2" xfId="36425" xr:uid="{00000000-0005-0000-0000-0000BC2B0000}"/>
    <cellStyle name="Normal 2 2 2 5 4 2 2 2 3" xfId="27395" xr:uid="{00000000-0005-0000-0000-0000BD2B0000}"/>
    <cellStyle name="Normal 2 2 2 5 4 2 2 3" xfId="11891" xr:uid="{00000000-0005-0000-0000-0000BE2B0000}"/>
    <cellStyle name="Normal 2 2 2 5 4 2 2 3 2" xfId="31943" xr:uid="{00000000-0005-0000-0000-0000BF2B0000}"/>
    <cellStyle name="Normal 2 2 2 5 4 2 2 4" xfId="22913" xr:uid="{00000000-0005-0000-0000-0000C02B0000}"/>
    <cellStyle name="Normal 2 2 2 5 4 2 3" xfId="4355" xr:uid="{00000000-0005-0000-0000-0000C12B0000}"/>
    <cellStyle name="Normal 2 2 2 5 4 2 3 2" xfId="8837" xr:uid="{00000000-0005-0000-0000-0000C22B0000}"/>
    <cellStyle name="Normal 2 2 2 5 4 2 3 2 2" xfId="17867" xr:uid="{00000000-0005-0000-0000-0000C32B0000}"/>
    <cellStyle name="Normal 2 2 2 5 4 2 3 2 2 2" xfId="37919" xr:uid="{00000000-0005-0000-0000-0000C42B0000}"/>
    <cellStyle name="Normal 2 2 2 5 4 2 3 2 3" xfId="28889" xr:uid="{00000000-0005-0000-0000-0000C52B0000}"/>
    <cellStyle name="Normal 2 2 2 5 4 2 3 3" xfId="13385" xr:uid="{00000000-0005-0000-0000-0000C62B0000}"/>
    <cellStyle name="Normal 2 2 2 5 4 2 3 3 2" xfId="33437" xr:uid="{00000000-0005-0000-0000-0000C72B0000}"/>
    <cellStyle name="Normal 2 2 2 5 4 2 3 4" xfId="24407" xr:uid="{00000000-0005-0000-0000-0000C82B0000}"/>
    <cellStyle name="Normal 2 2 2 5 4 2 4" xfId="5849" xr:uid="{00000000-0005-0000-0000-0000C92B0000}"/>
    <cellStyle name="Normal 2 2 2 5 4 2 4 2" xfId="14879" xr:uid="{00000000-0005-0000-0000-0000CA2B0000}"/>
    <cellStyle name="Normal 2 2 2 5 4 2 4 2 2" xfId="34931" xr:uid="{00000000-0005-0000-0000-0000CB2B0000}"/>
    <cellStyle name="Normal 2 2 2 5 4 2 4 3" xfId="25901" xr:uid="{00000000-0005-0000-0000-0000CC2B0000}"/>
    <cellStyle name="Normal 2 2 2 5 4 2 5" xfId="10397" xr:uid="{00000000-0005-0000-0000-0000CD2B0000}"/>
    <cellStyle name="Normal 2 2 2 5 4 2 5 2" xfId="30449" xr:uid="{00000000-0005-0000-0000-0000CE2B0000}"/>
    <cellStyle name="Normal 2 2 2 5 4 2 6" xfId="21419" xr:uid="{00000000-0005-0000-0000-0000CF2B0000}"/>
    <cellStyle name="Normal 2 2 2 5 4 3" xfId="2114" xr:uid="{00000000-0005-0000-0000-0000D02B0000}"/>
    <cellStyle name="Normal 2 2 2 5 4 3 2" xfId="6596" xr:uid="{00000000-0005-0000-0000-0000D12B0000}"/>
    <cellStyle name="Normal 2 2 2 5 4 3 2 2" xfId="15626" xr:uid="{00000000-0005-0000-0000-0000D22B0000}"/>
    <cellStyle name="Normal 2 2 2 5 4 3 2 2 2" xfId="35678" xr:uid="{00000000-0005-0000-0000-0000D32B0000}"/>
    <cellStyle name="Normal 2 2 2 5 4 3 2 3" xfId="26648" xr:uid="{00000000-0005-0000-0000-0000D42B0000}"/>
    <cellStyle name="Normal 2 2 2 5 4 3 3" xfId="11144" xr:uid="{00000000-0005-0000-0000-0000D52B0000}"/>
    <cellStyle name="Normal 2 2 2 5 4 3 3 2" xfId="31196" xr:uid="{00000000-0005-0000-0000-0000D62B0000}"/>
    <cellStyle name="Normal 2 2 2 5 4 3 4" xfId="22166" xr:uid="{00000000-0005-0000-0000-0000D72B0000}"/>
    <cellStyle name="Normal 2 2 2 5 4 4" xfId="3608" xr:uid="{00000000-0005-0000-0000-0000D82B0000}"/>
    <cellStyle name="Normal 2 2 2 5 4 4 2" xfId="8090" xr:uid="{00000000-0005-0000-0000-0000D92B0000}"/>
    <cellStyle name="Normal 2 2 2 5 4 4 2 2" xfId="17120" xr:uid="{00000000-0005-0000-0000-0000DA2B0000}"/>
    <cellStyle name="Normal 2 2 2 5 4 4 2 2 2" xfId="37172" xr:uid="{00000000-0005-0000-0000-0000DB2B0000}"/>
    <cellStyle name="Normal 2 2 2 5 4 4 2 3" xfId="28142" xr:uid="{00000000-0005-0000-0000-0000DC2B0000}"/>
    <cellStyle name="Normal 2 2 2 5 4 4 3" xfId="12638" xr:uid="{00000000-0005-0000-0000-0000DD2B0000}"/>
    <cellStyle name="Normal 2 2 2 5 4 4 3 2" xfId="32690" xr:uid="{00000000-0005-0000-0000-0000DE2B0000}"/>
    <cellStyle name="Normal 2 2 2 5 4 4 4" xfId="23660" xr:uid="{00000000-0005-0000-0000-0000DF2B0000}"/>
    <cellStyle name="Normal 2 2 2 5 4 5" xfId="5102" xr:uid="{00000000-0005-0000-0000-0000E02B0000}"/>
    <cellStyle name="Normal 2 2 2 5 4 5 2" xfId="14132" xr:uid="{00000000-0005-0000-0000-0000E12B0000}"/>
    <cellStyle name="Normal 2 2 2 5 4 5 2 2" xfId="34184" xr:uid="{00000000-0005-0000-0000-0000E22B0000}"/>
    <cellStyle name="Normal 2 2 2 5 4 5 3" xfId="25154" xr:uid="{00000000-0005-0000-0000-0000E32B0000}"/>
    <cellStyle name="Normal 2 2 2 5 4 6" xfId="9650" xr:uid="{00000000-0005-0000-0000-0000E42B0000}"/>
    <cellStyle name="Normal 2 2 2 5 4 6 2" xfId="29702" xr:uid="{00000000-0005-0000-0000-0000E52B0000}"/>
    <cellStyle name="Normal 2 2 2 5 4 7" xfId="20672" xr:uid="{00000000-0005-0000-0000-0000E62B0000}"/>
    <cellStyle name="Normal 2 2 2 5 5" xfId="807" xr:uid="{00000000-0005-0000-0000-0000E72B0000}"/>
    <cellStyle name="Normal 2 2 2 5 5 2" xfId="2301" xr:uid="{00000000-0005-0000-0000-0000E82B0000}"/>
    <cellStyle name="Normal 2 2 2 5 5 2 2" xfId="6783" xr:uid="{00000000-0005-0000-0000-0000E92B0000}"/>
    <cellStyle name="Normal 2 2 2 5 5 2 2 2" xfId="15813" xr:uid="{00000000-0005-0000-0000-0000EA2B0000}"/>
    <cellStyle name="Normal 2 2 2 5 5 2 2 2 2" xfId="35865" xr:uid="{00000000-0005-0000-0000-0000EB2B0000}"/>
    <cellStyle name="Normal 2 2 2 5 5 2 2 3" xfId="26835" xr:uid="{00000000-0005-0000-0000-0000EC2B0000}"/>
    <cellStyle name="Normal 2 2 2 5 5 2 3" xfId="11331" xr:uid="{00000000-0005-0000-0000-0000ED2B0000}"/>
    <cellStyle name="Normal 2 2 2 5 5 2 3 2" xfId="31383" xr:uid="{00000000-0005-0000-0000-0000EE2B0000}"/>
    <cellStyle name="Normal 2 2 2 5 5 2 4" xfId="22353" xr:uid="{00000000-0005-0000-0000-0000EF2B0000}"/>
    <cellStyle name="Normal 2 2 2 5 5 3" xfId="3795" xr:uid="{00000000-0005-0000-0000-0000F02B0000}"/>
    <cellStyle name="Normal 2 2 2 5 5 3 2" xfId="8277" xr:uid="{00000000-0005-0000-0000-0000F12B0000}"/>
    <cellStyle name="Normal 2 2 2 5 5 3 2 2" xfId="17307" xr:uid="{00000000-0005-0000-0000-0000F22B0000}"/>
    <cellStyle name="Normal 2 2 2 5 5 3 2 2 2" xfId="37359" xr:uid="{00000000-0005-0000-0000-0000F32B0000}"/>
    <cellStyle name="Normal 2 2 2 5 5 3 2 3" xfId="28329" xr:uid="{00000000-0005-0000-0000-0000F42B0000}"/>
    <cellStyle name="Normal 2 2 2 5 5 3 3" xfId="12825" xr:uid="{00000000-0005-0000-0000-0000F52B0000}"/>
    <cellStyle name="Normal 2 2 2 5 5 3 3 2" xfId="32877" xr:uid="{00000000-0005-0000-0000-0000F62B0000}"/>
    <cellStyle name="Normal 2 2 2 5 5 3 4" xfId="23847" xr:uid="{00000000-0005-0000-0000-0000F72B0000}"/>
    <cellStyle name="Normal 2 2 2 5 5 4" xfId="5289" xr:uid="{00000000-0005-0000-0000-0000F82B0000}"/>
    <cellStyle name="Normal 2 2 2 5 5 4 2" xfId="14319" xr:uid="{00000000-0005-0000-0000-0000F92B0000}"/>
    <cellStyle name="Normal 2 2 2 5 5 4 2 2" xfId="34371" xr:uid="{00000000-0005-0000-0000-0000FA2B0000}"/>
    <cellStyle name="Normal 2 2 2 5 5 4 3" xfId="25341" xr:uid="{00000000-0005-0000-0000-0000FB2B0000}"/>
    <cellStyle name="Normal 2 2 2 5 5 5" xfId="9837" xr:uid="{00000000-0005-0000-0000-0000FC2B0000}"/>
    <cellStyle name="Normal 2 2 2 5 5 5 2" xfId="29889" xr:uid="{00000000-0005-0000-0000-0000FD2B0000}"/>
    <cellStyle name="Normal 2 2 2 5 5 6" xfId="20859" xr:uid="{00000000-0005-0000-0000-0000FE2B0000}"/>
    <cellStyle name="Normal 2 2 2 5 6" xfId="1556" xr:uid="{00000000-0005-0000-0000-0000FF2B0000}"/>
    <cellStyle name="Normal 2 2 2 5 6 2" xfId="6038" xr:uid="{00000000-0005-0000-0000-0000002C0000}"/>
    <cellStyle name="Normal 2 2 2 5 6 2 2" xfId="15068" xr:uid="{00000000-0005-0000-0000-0000012C0000}"/>
    <cellStyle name="Normal 2 2 2 5 6 2 2 2" xfId="35120" xr:uid="{00000000-0005-0000-0000-0000022C0000}"/>
    <cellStyle name="Normal 2 2 2 5 6 2 3" xfId="26090" xr:uid="{00000000-0005-0000-0000-0000032C0000}"/>
    <cellStyle name="Normal 2 2 2 5 6 3" xfId="10586" xr:uid="{00000000-0005-0000-0000-0000042C0000}"/>
    <cellStyle name="Normal 2 2 2 5 6 3 2" xfId="30638" xr:uid="{00000000-0005-0000-0000-0000052C0000}"/>
    <cellStyle name="Normal 2 2 2 5 6 4" xfId="21608" xr:uid="{00000000-0005-0000-0000-0000062C0000}"/>
    <cellStyle name="Normal 2 2 2 5 7" xfId="3050" xr:uid="{00000000-0005-0000-0000-0000072C0000}"/>
    <cellStyle name="Normal 2 2 2 5 7 2" xfId="7532" xr:uid="{00000000-0005-0000-0000-0000082C0000}"/>
    <cellStyle name="Normal 2 2 2 5 7 2 2" xfId="16562" xr:uid="{00000000-0005-0000-0000-0000092C0000}"/>
    <cellStyle name="Normal 2 2 2 5 7 2 2 2" xfId="36614" xr:uid="{00000000-0005-0000-0000-00000A2C0000}"/>
    <cellStyle name="Normal 2 2 2 5 7 2 3" xfId="27584" xr:uid="{00000000-0005-0000-0000-00000B2C0000}"/>
    <cellStyle name="Normal 2 2 2 5 7 3" xfId="12080" xr:uid="{00000000-0005-0000-0000-00000C2C0000}"/>
    <cellStyle name="Normal 2 2 2 5 7 3 2" xfId="32132" xr:uid="{00000000-0005-0000-0000-00000D2C0000}"/>
    <cellStyle name="Normal 2 2 2 5 7 4" xfId="23102" xr:uid="{00000000-0005-0000-0000-00000E2C0000}"/>
    <cellStyle name="Normal 2 2 2 5 8" xfId="4544" xr:uid="{00000000-0005-0000-0000-00000F2C0000}"/>
    <cellStyle name="Normal 2 2 2 5 8 2" xfId="13574" xr:uid="{00000000-0005-0000-0000-0000102C0000}"/>
    <cellStyle name="Normal 2 2 2 5 8 2 2" xfId="33626" xr:uid="{00000000-0005-0000-0000-0000112C0000}"/>
    <cellStyle name="Normal 2 2 2 5 8 3" xfId="24596" xr:uid="{00000000-0005-0000-0000-0000122C0000}"/>
    <cellStyle name="Normal 2 2 2 5 9" xfId="9092" xr:uid="{00000000-0005-0000-0000-0000132C0000}"/>
    <cellStyle name="Normal 2 2 2 5 9 2" xfId="29144" xr:uid="{00000000-0005-0000-0000-0000142C0000}"/>
    <cellStyle name="Normal 2 2 2 6" xfId="86" xr:uid="{00000000-0005-0000-0000-0000152C0000}"/>
    <cellStyle name="Normal 2 2 2 6 10" xfId="20138" xr:uid="{00000000-0005-0000-0000-0000162C0000}"/>
    <cellStyle name="Normal 2 2 2 6 2" xfId="272" xr:uid="{00000000-0005-0000-0000-0000172C0000}"/>
    <cellStyle name="Normal 2 2 2 6 2 2" xfId="1016" xr:uid="{00000000-0005-0000-0000-0000182C0000}"/>
    <cellStyle name="Normal 2 2 2 6 2 2 2" xfId="2510" xr:uid="{00000000-0005-0000-0000-0000192C0000}"/>
    <cellStyle name="Normal 2 2 2 6 2 2 2 2" xfId="6992" xr:uid="{00000000-0005-0000-0000-00001A2C0000}"/>
    <cellStyle name="Normal 2 2 2 6 2 2 2 2 2" xfId="16022" xr:uid="{00000000-0005-0000-0000-00001B2C0000}"/>
    <cellStyle name="Normal 2 2 2 6 2 2 2 2 2 2" xfId="36074" xr:uid="{00000000-0005-0000-0000-00001C2C0000}"/>
    <cellStyle name="Normal 2 2 2 6 2 2 2 2 3" xfId="27044" xr:uid="{00000000-0005-0000-0000-00001D2C0000}"/>
    <cellStyle name="Normal 2 2 2 6 2 2 2 3" xfId="11540" xr:uid="{00000000-0005-0000-0000-00001E2C0000}"/>
    <cellStyle name="Normal 2 2 2 6 2 2 2 3 2" xfId="31592" xr:uid="{00000000-0005-0000-0000-00001F2C0000}"/>
    <cellStyle name="Normal 2 2 2 6 2 2 2 4" xfId="22562" xr:uid="{00000000-0005-0000-0000-0000202C0000}"/>
    <cellStyle name="Normal 2 2 2 6 2 2 3" xfId="4004" xr:uid="{00000000-0005-0000-0000-0000212C0000}"/>
    <cellStyle name="Normal 2 2 2 6 2 2 3 2" xfId="8486" xr:uid="{00000000-0005-0000-0000-0000222C0000}"/>
    <cellStyle name="Normal 2 2 2 6 2 2 3 2 2" xfId="17516" xr:uid="{00000000-0005-0000-0000-0000232C0000}"/>
    <cellStyle name="Normal 2 2 2 6 2 2 3 2 2 2" xfId="37568" xr:uid="{00000000-0005-0000-0000-0000242C0000}"/>
    <cellStyle name="Normal 2 2 2 6 2 2 3 2 3" xfId="28538" xr:uid="{00000000-0005-0000-0000-0000252C0000}"/>
    <cellStyle name="Normal 2 2 2 6 2 2 3 3" xfId="13034" xr:uid="{00000000-0005-0000-0000-0000262C0000}"/>
    <cellStyle name="Normal 2 2 2 6 2 2 3 3 2" xfId="33086" xr:uid="{00000000-0005-0000-0000-0000272C0000}"/>
    <cellStyle name="Normal 2 2 2 6 2 2 3 4" xfId="24056" xr:uid="{00000000-0005-0000-0000-0000282C0000}"/>
    <cellStyle name="Normal 2 2 2 6 2 2 4" xfId="5498" xr:uid="{00000000-0005-0000-0000-0000292C0000}"/>
    <cellStyle name="Normal 2 2 2 6 2 2 4 2" xfId="14528" xr:uid="{00000000-0005-0000-0000-00002A2C0000}"/>
    <cellStyle name="Normal 2 2 2 6 2 2 4 2 2" xfId="34580" xr:uid="{00000000-0005-0000-0000-00002B2C0000}"/>
    <cellStyle name="Normal 2 2 2 6 2 2 4 3" xfId="25550" xr:uid="{00000000-0005-0000-0000-00002C2C0000}"/>
    <cellStyle name="Normal 2 2 2 6 2 2 5" xfId="10046" xr:uid="{00000000-0005-0000-0000-00002D2C0000}"/>
    <cellStyle name="Normal 2 2 2 6 2 2 5 2" xfId="30098" xr:uid="{00000000-0005-0000-0000-00002E2C0000}"/>
    <cellStyle name="Normal 2 2 2 6 2 2 6" xfId="21068" xr:uid="{00000000-0005-0000-0000-00002F2C0000}"/>
    <cellStyle name="Normal 2 2 2 6 2 3" xfId="1766" xr:uid="{00000000-0005-0000-0000-0000302C0000}"/>
    <cellStyle name="Normal 2 2 2 6 2 3 2" xfId="6248" xr:uid="{00000000-0005-0000-0000-0000312C0000}"/>
    <cellStyle name="Normal 2 2 2 6 2 3 2 2" xfId="15278" xr:uid="{00000000-0005-0000-0000-0000322C0000}"/>
    <cellStyle name="Normal 2 2 2 6 2 3 2 2 2" xfId="35330" xr:uid="{00000000-0005-0000-0000-0000332C0000}"/>
    <cellStyle name="Normal 2 2 2 6 2 3 2 3" xfId="26300" xr:uid="{00000000-0005-0000-0000-0000342C0000}"/>
    <cellStyle name="Normal 2 2 2 6 2 3 3" xfId="10796" xr:uid="{00000000-0005-0000-0000-0000352C0000}"/>
    <cellStyle name="Normal 2 2 2 6 2 3 3 2" xfId="30848" xr:uid="{00000000-0005-0000-0000-0000362C0000}"/>
    <cellStyle name="Normal 2 2 2 6 2 3 4" xfId="21818" xr:uid="{00000000-0005-0000-0000-0000372C0000}"/>
    <cellStyle name="Normal 2 2 2 6 2 4" xfId="3260" xr:uid="{00000000-0005-0000-0000-0000382C0000}"/>
    <cellStyle name="Normal 2 2 2 6 2 4 2" xfId="7742" xr:uid="{00000000-0005-0000-0000-0000392C0000}"/>
    <cellStyle name="Normal 2 2 2 6 2 4 2 2" xfId="16772" xr:uid="{00000000-0005-0000-0000-00003A2C0000}"/>
    <cellStyle name="Normal 2 2 2 6 2 4 2 2 2" xfId="36824" xr:uid="{00000000-0005-0000-0000-00003B2C0000}"/>
    <cellStyle name="Normal 2 2 2 6 2 4 2 3" xfId="27794" xr:uid="{00000000-0005-0000-0000-00003C2C0000}"/>
    <cellStyle name="Normal 2 2 2 6 2 4 3" xfId="12290" xr:uid="{00000000-0005-0000-0000-00003D2C0000}"/>
    <cellStyle name="Normal 2 2 2 6 2 4 3 2" xfId="32342" xr:uid="{00000000-0005-0000-0000-00003E2C0000}"/>
    <cellStyle name="Normal 2 2 2 6 2 4 4" xfId="23312" xr:uid="{00000000-0005-0000-0000-00003F2C0000}"/>
    <cellStyle name="Normal 2 2 2 6 2 5" xfId="4754" xr:uid="{00000000-0005-0000-0000-0000402C0000}"/>
    <cellStyle name="Normal 2 2 2 6 2 5 2" xfId="13784" xr:uid="{00000000-0005-0000-0000-0000412C0000}"/>
    <cellStyle name="Normal 2 2 2 6 2 5 2 2" xfId="33836" xr:uid="{00000000-0005-0000-0000-0000422C0000}"/>
    <cellStyle name="Normal 2 2 2 6 2 5 3" xfId="24806" xr:uid="{00000000-0005-0000-0000-0000432C0000}"/>
    <cellStyle name="Normal 2 2 2 6 2 6" xfId="9302" xr:uid="{00000000-0005-0000-0000-0000442C0000}"/>
    <cellStyle name="Normal 2 2 2 6 2 6 2" xfId="29354" xr:uid="{00000000-0005-0000-0000-0000452C0000}"/>
    <cellStyle name="Normal 2 2 2 6 2 7" xfId="20324" xr:uid="{00000000-0005-0000-0000-0000462C0000}"/>
    <cellStyle name="Normal 2 2 2 6 3" xfId="458" xr:uid="{00000000-0005-0000-0000-0000472C0000}"/>
    <cellStyle name="Normal 2 2 2 6 3 2" xfId="1205" xr:uid="{00000000-0005-0000-0000-0000482C0000}"/>
    <cellStyle name="Normal 2 2 2 6 3 2 2" xfId="2699" xr:uid="{00000000-0005-0000-0000-0000492C0000}"/>
    <cellStyle name="Normal 2 2 2 6 3 2 2 2" xfId="7181" xr:uid="{00000000-0005-0000-0000-00004A2C0000}"/>
    <cellStyle name="Normal 2 2 2 6 3 2 2 2 2" xfId="16211" xr:uid="{00000000-0005-0000-0000-00004B2C0000}"/>
    <cellStyle name="Normal 2 2 2 6 3 2 2 2 2 2" xfId="36263" xr:uid="{00000000-0005-0000-0000-00004C2C0000}"/>
    <cellStyle name="Normal 2 2 2 6 3 2 2 2 3" xfId="27233" xr:uid="{00000000-0005-0000-0000-00004D2C0000}"/>
    <cellStyle name="Normal 2 2 2 6 3 2 2 3" xfId="11729" xr:uid="{00000000-0005-0000-0000-00004E2C0000}"/>
    <cellStyle name="Normal 2 2 2 6 3 2 2 3 2" xfId="31781" xr:uid="{00000000-0005-0000-0000-00004F2C0000}"/>
    <cellStyle name="Normal 2 2 2 6 3 2 2 4" xfId="22751" xr:uid="{00000000-0005-0000-0000-0000502C0000}"/>
    <cellStyle name="Normal 2 2 2 6 3 2 3" xfId="4193" xr:uid="{00000000-0005-0000-0000-0000512C0000}"/>
    <cellStyle name="Normal 2 2 2 6 3 2 3 2" xfId="8675" xr:uid="{00000000-0005-0000-0000-0000522C0000}"/>
    <cellStyle name="Normal 2 2 2 6 3 2 3 2 2" xfId="17705" xr:uid="{00000000-0005-0000-0000-0000532C0000}"/>
    <cellStyle name="Normal 2 2 2 6 3 2 3 2 2 2" xfId="37757" xr:uid="{00000000-0005-0000-0000-0000542C0000}"/>
    <cellStyle name="Normal 2 2 2 6 3 2 3 2 3" xfId="28727" xr:uid="{00000000-0005-0000-0000-0000552C0000}"/>
    <cellStyle name="Normal 2 2 2 6 3 2 3 3" xfId="13223" xr:uid="{00000000-0005-0000-0000-0000562C0000}"/>
    <cellStyle name="Normal 2 2 2 6 3 2 3 3 2" xfId="33275" xr:uid="{00000000-0005-0000-0000-0000572C0000}"/>
    <cellStyle name="Normal 2 2 2 6 3 2 3 4" xfId="24245" xr:uid="{00000000-0005-0000-0000-0000582C0000}"/>
    <cellStyle name="Normal 2 2 2 6 3 2 4" xfId="5687" xr:uid="{00000000-0005-0000-0000-0000592C0000}"/>
    <cellStyle name="Normal 2 2 2 6 3 2 4 2" xfId="14717" xr:uid="{00000000-0005-0000-0000-00005A2C0000}"/>
    <cellStyle name="Normal 2 2 2 6 3 2 4 2 2" xfId="34769" xr:uid="{00000000-0005-0000-0000-00005B2C0000}"/>
    <cellStyle name="Normal 2 2 2 6 3 2 4 3" xfId="25739" xr:uid="{00000000-0005-0000-0000-00005C2C0000}"/>
    <cellStyle name="Normal 2 2 2 6 3 2 5" xfId="10235" xr:uid="{00000000-0005-0000-0000-00005D2C0000}"/>
    <cellStyle name="Normal 2 2 2 6 3 2 5 2" xfId="30287" xr:uid="{00000000-0005-0000-0000-00005E2C0000}"/>
    <cellStyle name="Normal 2 2 2 6 3 2 6" xfId="21257" xr:uid="{00000000-0005-0000-0000-00005F2C0000}"/>
    <cellStyle name="Normal 2 2 2 6 3 3" xfId="1952" xr:uid="{00000000-0005-0000-0000-0000602C0000}"/>
    <cellStyle name="Normal 2 2 2 6 3 3 2" xfId="6434" xr:uid="{00000000-0005-0000-0000-0000612C0000}"/>
    <cellStyle name="Normal 2 2 2 6 3 3 2 2" xfId="15464" xr:uid="{00000000-0005-0000-0000-0000622C0000}"/>
    <cellStyle name="Normal 2 2 2 6 3 3 2 2 2" xfId="35516" xr:uid="{00000000-0005-0000-0000-0000632C0000}"/>
    <cellStyle name="Normal 2 2 2 6 3 3 2 3" xfId="26486" xr:uid="{00000000-0005-0000-0000-0000642C0000}"/>
    <cellStyle name="Normal 2 2 2 6 3 3 3" xfId="10982" xr:uid="{00000000-0005-0000-0000-0000652C0000}"/>
    <cellStyle name="Normal 2 2 2 6 3 3 3 2" xfId="31034" xr:uid="{00000000-0005-0000-0000-0000662C0000}"/>
    <cellStyle name="Normal 2 2 2 6 3 3 4" xfId="22004" xr:uid="{00000000-0005-0000-0000-0000672C0000}"/>
    <cellStyle name="Normal 2 2 2 6 3 4" xfId="3446" xr:uid="{00000000-0005-0000-0000-0000682C0000}"/>
    <cellStyle name="Normal 2 2 2 6 3 4 2" xfId="7928" xr:uid="{00000000-0005-0000-0000-0000692C0000}"/>
    <cellStyle name="Normal 2 2 2 6 3 4 2 2" xfId="16958" xr:uid="{00000000-0005-0000-0000-00006A2C0000}"/>
    <cellStyle name="Normal 2 2 2 6 3 4 2 2 2" xfId="37010" xr:uid="{00000000-0005-0000-0000-00006B2C0000}"/>
    <cellStyle name="Normal 2 2 2 6 3 4 2 3" xfId="27980" xr:uid="{00000000-0005-0000-0000-00006C2C0000}"/>
    <cellStyle name="Normal 2 2 2 6 3 4 3" xfId="12476" xr:uid="{00000000-0005-0000-0000-00006D2C0000}"/>
    <cellStyle name="Normal 2 2 2 6 3 4 3 2" xfId="32528" xr:uid="{00000000-0005-0000-0000-00006E2C0000}"/>
    <cellStyle name="Normal 2 2 2 6 3 4 4" xfId="23498" xr:uid="{00000000-0005-0000-0000-00006F2C0000}"/>
    <cellStyle name="Normal 2 2 2 6 3 5" xfId="4940" xr:uid="{00000000-0005-0000-0000-0000702C0000}"/>
    <cellStyle name="Normal 2 2 2 6 3 5 2" xfId="13970" xr:uid="{00000000-0005-0000-0000-0000712C0000}"/>
    <cellStyle name="Normal 2 2 2 6 3 5 2 2" xfId="34022" xr:uid="{00000000-0005-0000-0000-0000722C0000}"/>
    <cellStyle name="Normal 2 2 2 6 3 5 3" xfId="24992" xr:uid="{00000000-0005-0000-0000-0000732C0000}"/>
    <cellStyle name="Normal 2 2 2 6 3 6" xfId="9488" xr:uid="{00000000-0005-0000-0000-0000742C0000}"/>
    <cellStyle name="Normal 2 2 2 6 3 6 2" xfId="29540" xr:uid="{00000000-0005-0000-0000-0000752C0000}"/>
    <cellStyle name="Normal 2 2 2 6 3 7" xfId="20510" xr:uid="{00000000-0005-0000-0000-0000762C0000}"/>
    <cellStyle name="Normal 2 2 2 6 4" xfId="644" xr:uid="{00000000-0005-0000-0000-0000772C0000}"/>
    <cellStyle name="Normal 2 2 2 6 4 2" xfId="1391" xr:uid="{00000000-0005-0000-0000-0000782C0000}"/>
    <cellStyle name="Normal 2 2 2 6 4 2 2" xfId="2885" xr:uid="{00000000-0005-0000-0000-0000792C0000}"/>
    <cellStyle name="Normal 2 2 2 6 4 2 2 2" xfId="7367" xr:uid="{00000000-0005-0000-0000-00007A2C0000}"/>
    <cellStyle name="Normal 2 2 2 6 4 2 2 2 2" xfId="16397" xr:uid="{00000000-0005-0000-0000-00007B2C0000}"/>
    <cellStyle name="Normal 2 2 2 6 4 2 2 2 2 2" xfId="36449" xr:uid="{00000000-0005-0000-0000-00007C2C0000}"/>
    <cellStyle name="Normal 2 2 2 6 4 2 2 2 3" xfId="27419" xr:uid="{00000000-0005-0000-0000-00007D2C0000}"/>
    <cellStyle name="Normal 2 2 2 6 4 2 2 3" xfId="11915" xr:uid="{00000000-0005-0000-0000-00007E2C0000}"/>
    <cellStyle name="Normal 2 2 2 6 4 2 2 3 2" xfId="31967" xr:uid="{00000000-0005-0000-0000-00007F2C0000}"/>
    <cellStyle name="Normal 2 2 2 6 4 2 2 4" xfId="22937" xr:uid="{00000000-0005-0000-0000-0000802C0000}"/>
    <cellStyle name="Normal 2 2 2 6 4 2 3" xfId="4379" xr:uid="{00000000-0005-0000-0000-0000812C0000}"/>
    <cellStyle name="Normal 2 2 2 6 4 2 3 2" xfId="8861" xr:uid="{00000000-0005-0000-0000-0000822C0000}"/>
    <cellStyle name="Normal 2 2 2 6 4 2 3 2 2" xfId="17891" xr:uid="{00000000-0005-0000-0000-0000832C0000}"/>
    <cellStyle name="Normal 2 2 2 6 4 2 3 2 2 2" xfId="37943" xr:uid="{00000000-0005-0000-0000-0000842C0000}"/>
    <cellStyle name="Normal 2 2 2 6 4 2 3 2 3" xfId="28913" xr:uid="{00000000-0005-0000-0000-0000852C0000}"/>
    <cellStyle name="Normal 2 2 2 6 4 2 3 3" xfId="13409" xr:uid="{00000000-0005-0000-0000-0000862C0000}"/>
    <cellStyle name="Normal 2 2 2 6 4 2 3 3 2" xfId="33461" xr:uid="{00000000-0005-0000-0000-0000872C0000}"/>
    <cellStyle name="Normal 2 2 2 6 4 2 3 4" xfId="24431" xr:uid="{00000000-0005-0000-0000-0000882C0000}"/>
    <cellStyle name="Normal 2 2 2 6 4 2 4" xfId="5873" xr:uid="{00000000-0005-0000-0000-0000892C0000}"/>
    <cellStyle name="Normal 2 2 2 6 4 2 4 2" xfId="14903" xr:uid="{00000000-0005-0000-0000-00008A2C0000}"/>
    <cellStyle name="Normal 2 2 2 6 4 2 4 2 2" xfId="34955" xr:uid="{00000000-0005-0000-0000-00008B2C0000}"/>
    <cellStyle name="Normal 2 2 2 6 4 2 4 3" xfId="25925" xr:uid="{00000000-0005-0000-0000-00008C2C0000}"/>
    <cellStyle name="Normal 2 2 2 6 4 2 5" xfId="10421" xr:uid="{00000000-0005-0000-0000-00008D2C0000}"/>
    <cellStyle name="Normal 2 2 2 6 4 2 5 2" xfId="30473" xr:uid="{00000000-0005-0000-0000-00008E2C0000}"/>
    <cellStyle name="Normal 2 2 2 6 4 2 6" xfId="21443" xr:uid="{00000000-0005-0000-0000-00008F2C0000}"/>
    <cellStyle name="Normal 2 2 2 6 4 3" xfId="2138" xr:uid="{00000000-0005-0000-0000-0000902C0000}"/>
    <cellStyle name="Normal 2 2 2 6 4 3 2" xfId="6620" xr:uid="{00000000-0005-0000-0000-0000912C0000}"/>
    <cellStyle name="Normal 2 2 2 6 4 3 2 2" xfId="15650" xr:uid="{00000000-0005-0000-0000-0000922C0000}"/>
    <cellStyle name="Normal 2 2 2 6 4 3 2 2 2" xfId="35702" xr:uid="{00000000-0005-0000-0000-0000932C0000}"/>
    <cellStyle name="Normal 2 2 2 6 4 3 2 3" xfId="26672" xr:uid="{00000000-0005-0000-0000-0000942C0000}"/>
    <cellStyle name="Normal 2 2 2 6 4 3 3" xfId="11168" xr:uid="{00000000-0005-0000-0000-0000952C0000}"/>
    <cellStyle name="Normal 2 2 2 6 4 3 3 2" xfId="31220" xr:uid="{00000000-0005-0000-0000-0000962C0000}"/>
    <cellStyle name="Normal 2 2 2 6 4 3 4" xfId="22190" xr:uid="{00000000-0005-0000-0000-0000972C0000}"/>
    <cellStyle name="Normal 2 2 2 6 4 4" xfId="3632" xr:uid="{00000000-0005-0000-0000-0000982C0000}"/>
    <cellStyle name="Normal 2 2 2 6 4 4 2" xfId="8114" xr:uid="{00000000-0005-0000-0000-0000992C0000}"/>
    <cellStyle name="Normal 2 2 2 6 4 4 2 2" xfId="17144" xr:uid="{00000000-0005-0000-0000-00009A2C0000}"/>
    <cellStyle name="Normal 2 2 2 6 4 4 2 2 2" xfId="37196" xr:uid="{00000000-0005-0000-0000-00009B2C0000}"/>
    <cellStyle name="Normal 2 2 2 6 4 4 2 3" xfId="28166" xr:uid="{00000000-0005-0000-0000-00009C2C0000}"/>
    <cellStyle name="Normal 2 2 2 6 4 4 3" xfId="12662" xr:uid="{00000000-0005-0000-0000-00009D2C0000}"/>
    <cellStyle name="Normal 2 2 2 6 4 4 3 2" xfId="32714" xr:uid="{00000000-0005-0000-0000-00009E2C0000}"/>
    <cellStyle name="Normal 2 2 2 6 4 4 4" xfId="23684" xr:uid="{00000000-0005-0000-0000-00009F2C0000}"/>
    <cellStyle name="Normal 2 2 2 6 4 5" xfId="5126" xr:uid="{00000000-0005-0000-0000-0000A02C0000}"/>
    <cellStyle name="Normal 2 2 2 6 4 5 2" xfId="14156" xr:uid="{00000000-0005-0000-0000-0000A12C0000}"/>
    <cellStyle name="Normal 2 2 2 6 4 5 2 2" xfId="34208" xr:uid="{00000000-0005-0000-0000-0000A22C0000}"/>
    <cellStyle name="Normal 2 2 2 6 4 5 3" xfId="25178" xr:uid="{00000000-0005-0000-0000-0000A32C0000}"/>
    <cellStyle name="Normal 2 2 2 6 4 6" xfId="9674" xr:uid="{00000000-0005-0000-0000-0000A42C0000}"/>
    <cellStyle name="Normal 2 2 2 6 4 6 2" xfId="29726" xr:uid="{00000000-0005-0000-0000-0000A52C0000}"/>
    <cellStyle name="Normal 2 2 2 6 4 7" xfId="20696" xr:uid="{00000000-0005-0000-0000-0000A62C0000}"/>
    <cellStyle name="Normal 2 2 2 6 5" xfId="831" xr:uid="{00000000-0005-0000-0000-0000A72C0000}"/>
    <cellStyle name="Normal 2 2 2 6 5 2" xfId="2325" xr:uid="{00000000-0005-0000-0000-0000A82C0000}"/>
    <cellStyle name="Normal 2 2 2 6 5 2 2" xfId="6807" xr:uid="{00000000-0005-0000-0000-0000A92C0000}"/>
    <cellStyle name="Normal 2 2 2 6 5 2 2 2" xfId="15837" xr:uid="{00000000-0005-0000-0000-0000AA2C0000}"/>
    <cellStyle name="Normal 2 2 2 6 5 2 2 2 2" xfId="35889" xr:uid="{00000000-0005-0000-0000-0000AB2C0000}"/>
    <cellStyle name="Normal 2 2 2 6 5 2 2 3" xfId="26859" xr:uid="{00000000-0005-0000-0000-0000AC2C0000}"/>
    <cellStyle name="Normal 2 2 2 6 5 2 3" xfId="11355" xr:uid="{00000000-0005-0000-0000-0000AD2C0000}"/>
    <cellStyle name="Normal 2 2 2 6 5 2 3 2" xfId="31407" xr:uid="{00000000-0005-0000-0000-0000AE2C0000}"/>
    <cellStyle name="Normal 2 2 2 6 5 2 4" xfId="22377" xr:uid="{00000000-0005-0000-0000-0000AF2C0000}"/>
    <cellStyle name="Normal 2 2 2 6 5 3" xfId="3819" xr:uid="{00000000-0005-0000-0000-0000B02C0000}"/>
    <cellStyle name="Normal 2 2 2 6 5 3 2" xfId="8301" xr:uid="{00000000-0005-0000-0000-0000B12C0000}"/>
    <cellStyle name="Normal 2 2 2 6 5 3 2 2" xfId="17331" xr:uid="{00000000-0005-0000-0000-0000B22C0000}"/>
    <cellStyle name="Normal 2 2 2 6 5 3 2 2 2" xfId="37383" xr:uid="{00000000-0005-0000-0000-0000B32C0000}"/>
    <cellStyle name="Normal 2 2 2 6 5 3 2 3" xfId="28353" xr:uid="{00000000-0005-0000-0000-0000B42C0000}"/>
    <cellStyle name="Normal 2 2 2 6 5 3 3" xfId="12849" xr:uid="{00000000-0005-0000-0000-0000B52C0000}"/>
    <cellStyle name="Normal 2 2 2 6 5 3 3 2" xfId="32901" xr:uid="{00000000-0005-0000-0000-0000B62C0000}"/>
    <cellStyle name="Normal 2 2 2 6 5 3 4" xfId="23871" xr:uid="{00000000-0005-0000-0000-0000B72C0000}"/>
    <cellStyle name="Normal 2 2 2 6 5 4" xfId="5313" xr:uid="{00000000-0005-0000-0000-0000B82C0000}"/>
    <cellStyle name="Normal 2 2 2 6 5 4 2" xfId="14343" xr:uid="{00000000-0005-0000-0000-0000B92C0000}"/>
    <cellStyle name="Normal 2 2 2 6 5 4 2 2" xfId="34395" xr:uid="{00000000-0005-0000-0000-0000BA2C0000}"/>
    <cellStyle name="Normal 2 2 2 6 5 4 3" xfId="25365" xr:uid="{00000000-0005-0000-0000-0000BB2C0000}"/>
    <cellStyle name="Normal 2 2 2 6 5 5" xfId="9861" xr:uid="{00000000-0005-0000-0000-0000BC2C0000}"/>
    <cellStyle name="Normal 2 2 2 6 5 5 2" xfId="29913" xr:uid="{00000000-0005-0000-0000-0000BD2C0000}"/>
    <cellStyle name="Normal 2 2 2 6 5 6" xfId="20883" xr:uid="{00000000-0005-0000-0000-0000BE2C0000}"/>
    <cellStyle name="Normal 2 2 2 6 6" xfId="1580" xr:uid="{00000000-0005-0000-0000-0000BF2C0000}"/>
    <cellStyle name="Normal 2 2 2 6 6 2" xfId="6062" xr:uid="{00000000-0005-0000-0000-0000C02C0000}"/>
    <cellStyle name="Normal 2 2 2 6 6 2 2" xfId="15092" xr:uid="{00000000-0005-0000-0000-0000C12C0000}"/>
    <cellStyle name="Normal 2 2 2 6 6 2 2 2" xfId="35144" xr:uid="{00000000-0005-0000-0000-0000C22C0000}"/>
    <cellStyle name="Normal 2 2 2 6 6 2 3" xfId="26114" xr:uid="{00000000-0005-0000-0000-0000C32C0000}"/>
    <cellStyle name="Normal 2 2 2 6 6 3" xfId="10610" xr:uid="{00000000-0005-0000-0000-0000C42C0000}"/>
    <cellStyle name="Normal 2 2 2 6 6 3 2" xfId="30662" xr:uid="{00000000-0005-0000-0000-0000C52C0000}"/>
    <cellStyle name="Normal 2 2 2 6 6 4" xfId="21632" xr:uid="{00000000-0005-0000-0000-0000C62C0000}"/>
    <cellStyle name="Normal 2 2 2 6 7" xfId="3074" xr:uid="{00000000-0005-0000-0000-0000C72C0000}"/>
    <cellStyle name="Normal 2 2 2 6 7 2" xfId="7556" xr:uid="{00000000-0005-0000-0000-0000C82C0000}"/>
    <cellStyle name="Normal 2 2 2 6 7 2 2" xfId="16586" xr:uid="{00000000-0005-0000-0000-0000C92C0000}"/>
    <cellStyle name="Normal 2 2 2 6 7 2 2 2" xfId="36638" xr:uid="{00000000-0005-0000-0000-0000CA2C0000}"/>
    <cellStyle name="Normal 2 2 2 6 7 2 3" xfId="27608" xr:uid="{00000000-0005-0000-0000-0000CB2C0000}"/>
    <cellStyle name="Normal 2 2 2 6 7 3" xfId="12104" xr:uid="{00000000-0005-0000-0000-0000CC2C0000}"/>
    <cellStyle name="Normal 2 2 2 6 7 3 2" xfId="32156" xr:uid="{00000000-0005-0000-0000-0000CD2C0000}"/>
    <cellStyle name="Normal 2 2 2 6 7 4" xfId="23126" xr:uid="{00000000-0005-0000-0000-0000CE2C0000}"/>
    <cellStyle name="Normal 2 2 2 6 8" xfId="4568" xr:uid="{00000000-0005-0000-0000-0000CF2C0000}"/>
    <cellStyle name="Normal 2 2 2 6 8 2" xfId="13598" xr:uid="{00000000-0005-0000-0000-0000D02C0000}"/>
    <cellStyle name="Normal 2 2 2 6 8 2 2" xfId="33650" xr:uid="{00000000-0005-0000-0000-0000D12C0000}"/>
    <cellStyle name="Normal 2 2 2 6 8 3" xfId="24620" xr:uid="{00000000-0005-0000-0000-0000D22C0000}"/>
    <cellStyle name="Normal 2 2 2 6 9" xfId="9116" xr:uid="{00000000-0005-0000-0000-0000D32C0000}"/>
    <cellStyle name="Normal 2 2 2 6 9 2" xfId="29168" xr:uid="{00000000-0005-0000-0000-0000D42C0000}"/>
    <cellStyle name="Normal 2 2 2 7" xfId="103" xr:uid="{00000000-0005-0000-0000-0000D52C0000}"/>
    <cellStyle name="Normal 2 2 2 7 10" xfId="20155" xr:uid="{00000000-0005-0000-0000-0000D62C0000}"/>
    <cellStyle name="Normal 2 2 2 7 2" xfId="289" xr:uid="{00000000-0005-0000-0000-0000D72C0000}"/>
    <cellStyle name="Normal 2 2 2 7 2 2" xfId="1032" xr:uid="{00000000-0005-0000-0000-0000D82C0000}"/>
    <cellStyle name="Normal 2 2 2 7 2 2 2" xfId="2526" xr:uid="{00000000-0005-0000-0000-0000D92C0000}"/>
    <cellStyle name="Normal 2 2 2 7 2 2 2 2" xfId="7008" xr:uid="{00000000-0005-0000-0000-0000DA2C0000}"/>
    <cellStyle name="Normal 2 2 2 7 2 2 2 2 2" xfId="16038" xr:uid="{00000000-0005-0000-0000-0000DB2C0000}"/>
    <cellStyle name="Normal 2 2 2 7 2 2 2 2 2 2" xfId="36090" xr:uid="{00000000-0005-0000-0000-0000DC2C0000}"/>
    <cellStyle name="Normal 2 2 2 7 2 2 2 2 3" xfId="27060" xr:uid="{00000000-0005-0000-0000-0000DD2C0000}"/>
    <cellStyle name="Normal 2 2 2 7 2 2 2 3" xfId="11556" xr:uid="{00000000-0005-0000-0000-0000DE2C0000}"/>
    <cellStyle name="Normal 2 2 2 7 2 2 2 3 2" xfId="31608" xr:uid="{00000000-0005-0000-0000-0000DF2C0000}"/>
    <cellStyle name="Normal 2 2 2 7 2 2 2 4" xfId="22578" xr:uid="{00000000-0005-0000-0000-0000E02C0000}"/>
    <cellStyle name="Normal 2 2 2 7 2 2 3" xfId="4020" xr:uid="{00000000-0005-0000-0000-0000E12C0000}"/>
    <cellStyle name="Normal 2 2 2 7 2 2 3 2" xfId="8502" xr:uid="{00000000-0005-0000-0000-0000E22C0000}"/>
    <cellStyle name="Normal 2 2 2 7 2 2 3 2 2" xfId="17532" xr:uid="{00000000-0005-0000-0000-0000E32C0000}"/>
    <cellStyle name="Normal 2 2 2 7 2 2 3 2 2 2" xfId="37584" xr:uid="{00000000-0005-0000-0000-0000E42C0000}"/>
    <cellStyle name="Normal 2 2 2 7 2 2 3 2 3" xfId="28554" xr:uid="{00000000-0005-0000-0000-0000E52C0000}"/>
    <cellStyle name="Normal 2 2 2 7 2 2 3 3" xfId="13050" xr:uid="{00000000-0005-0000-0000-0000E62C0000}"/>
    <cellStyle name="Normal 2 2 2 7 2 2 3 3 2" xfId="33102" xr:uid="{00000000-0005-0000-0000-0000E72C0000}"/>
    <cellStyle name="Normal 2 2 2 7 2 2 3 4" xfId="24072" xr:uid="{00000000-0005-0000-0000-0000E82C0000}"/>
    <cellStyle name="Normal 2 2 2 7 2 2 4" xfId="5514" xr:uid="{00000000-0005-0000-0000-0000E92C0000}"/>
    <cellStyle name="Normal 2 2 2 7 2 2 4 2" xfId="14544" xr:uid="{00000000-0005-0000-0000-0000EA2C0000}"/>
    <cellStyle name="Normal 2 2 2 7 2 2 4 2 2" xfId="34596" xr:uid="{00000000-0005-0000-0000-0000EB2C0000}"/>
    <cellStyle name="Normal 2 2 2 7 2 2 4 3" xfId="25566" xr:uid="{00000000-0005-0000-0000-0000EC2C0000}"/>
    <cellStyle name="Normal 2 2 2 7 2 2 5" xfId="10062" xr:uid="{00000000-0005-0000-0000-0000ED2C0000}"/>
    <cellStyle name="Normal 2 2 2 7 2 2 5 2" xfId="30114" xr:uid="{00000000-0005-0000-0000-0000EE2C0000}"/>
    <cellStyle name="Normal 2 2 2 7 2 2 6" xfId="21084" xr:uid="{00000000-0005-0000-0000-0000EF2C0000}"/>
    <cellStyle name="Normal 2 2 2 7 2 3" xfId="1783" xr:uid="{00000000-0005-0000-0000-0000F02C0000}"/>
    <cellStyle name="Normal 2 2 2 7 2 3 2" xfId="6265" xr:uid="{00000000-0005-0000-0000-0000F12C0000}"/>
    <cellStyle name="Normal 2 2 2 7 2 3 2 2" xfId="15295" xr:uid="{00000000-0005-0000-0000-0000F22C0000}"/>
    <cellStyle name="Normal 2 2 2 7 2 3 2 2 2" xfId="35347" xr:uid="{00000000-0005-0000-0000-0000F32C0000}"/>
    <cellStyle name="Normal 2 2 2 7 2 3 2 3" xfId="26317" xr:uid="{00000000-0005-0000-0000-0000F42C0000}"/>
    <cellStyle name="Normal 2 2 2 7 2 3 3" xfId="10813" xr:uid="{00000000-0005-0000-0000-0000F52C0000}"/>
    <cellStyle name="Normal 2 2 2 7 2 3 3 2" xfId="30865" xr:uid="{00000000-0005-0000-0000-0000F62C0000}"/>
    <cellStyle name="Normal 2 2 2 7 2 3 4" xfId="21835" xr:uid="{00000000-0005-0000-0000-0000F72C0000}"/>
    <cellStyle name="Normal 2 2 2 7 2 4" xfId="3277" xr:uid="{00000000-0005-0000-0000-0000F82C0000}"/>
    <cellStyle name="Normal 2 2 2 7 2 4 2" xfId="7759" xr:uid="{00000000-0005-0000-0000-0000F92C0000}"/>
    <cellStyle name="Normal 2 2 2 7 2 4 2 2" xfId="16789" xr:uid="{00000000-0005-0000-0000-0000FA2C0000}"/>
    <cellStyle name="Normal 2 2 2 7 2 4 2 2 2" xfId="36841" xr:uid="{00000000-0005-0000-0000-0000FB2C0000}"/>
    <cellStyle name="Normal 2 2 2 7 2 4 2 3" xfId="27811" xr:uid="{00000000-0005-0000-0000-0000FC2C0000}"/>
    <cellStyle name="Normal 2 2 2 7 2 4 3" xfId="12307" xr:uid="{00000000-0005-0000-0000-0000FD2C0000}"/>
    <cellStyle name="Normal 2 2 2 7 2 4 3 2" xfId="32359" xr:uid="{00000000-0005-0000-0000-0000FE2C0000}"/>
    <cellStyle name="Normal 2 2 2 7 2 4 4" xfId="23329" xr:uid="{00000000-0005-0000-0000-0000FF2C0000}"/>
    <cellStyle name="Normal 2 2 2 7 2 5" xfId="4771" xr:uid="{00000000-0005-0000-0000-0000002D0000}"/>
    <cellStyle name="Normal 2 2 2 7 2 5 2" xfId="13801" xr:uid="{00000000-0005-0000-0000-0000012D0000}"/>
    <cellStyle name="Normal 2 2 2 7 2 5 2 2" xfId="33853" xr:uid="{00000000-0005-0000-0000-0000022D0000}"/>
    <cellStyle name="Normal 2 2 2 7 2 5 3" xfId="24823" xr:uid="{00000000-0005-0000-0000-0000032D0000}"/>
    <cellStyle name="Normal 2 2 2 7 2 6" xfId="9319" xr:uid="{00000000-0005-0000-0000-0000042D0000}"/>
    <cellStyle name="Normal 2 2 2 7 2 6 2" xfId="29371" xr:uid="{00000000-0005-0000-0000-0000052D0000}"/>
    <cellStyle name="Normal 2 2 2 7 2 7" xfId="20341" xr:uid="{00000000-0005-0000-0000-0000062D0000}"/>
    <cellStyle name="Normal 2 2 2 7 3" xfId="475" xr:uid="{00000000-0005-0000-0000-0000072D0000}"/>
    <cellStyle name="Normal 2 2 2 7 3 2" xfId="1222" xr:uid="{00000000-0005-0000-0000-0000082D0000}"/>
    <cellStyle name="Normal 2 2 2 7 3 2 2" xfId="2716" xr:uid="{00000000-0005-0000-0000-0000092D0000}"/>
    <cellStyle name="Normal 2 2 2 7 3 2 2 2" xfId="7198" xr:uid="{00000000-0005-0000-0000-00000A2D0000}"/>
    <cellStyle name="Normal 2 2 2 7 3 2 2 2 2" xfId="16228" xr:uid="{00000000-0005-0000-0000-00000B2D0000}"/>
    <cellStyle name="Normal 2 2 2 7 3 2 2 2 2 2" xfId="36280" xr:uid="{00000000-0005-0000-0000-00000C2D0000}"/>
    <cellStyle name="Normal 2 2 2 7 3 2 2 2 3" xfId="27250" xr:uid="{00000000-0005-0000-0000-00000D2D0000}"/>
    <cellStyle name="Normal 2 2 2 7 3 2 2 3" xfId="11746" xr:uid="{00000000-0005-0000-0000-00000E2D0000}"/>
    <cellStyle name="Normal 2 2 2 7 3 2 2 3 2" xfId="31798" xr:uid="{00000000-0005-0000-0000-00000F2D0000}"/>
    <cellStyle name="Normal 2 2 2 7 3 2 2 4" xfId="22768" xr:uid="{00000000-0005-0000-0000-0000102D0000}"/>
    <cellStyle name="Normal 2 2 2 7 3 2 3" xfId="4210" xr:uid="{00000000-0005-0000-0000-0000112D0000}"/>
    <cellStyle name="Normal 2 2 2 7 3 2 3 2" xfId="8692" xr:uid="{00000000-0005-0000-0000-0000122D0000}"/>
    <cellStyle name="Normal 2 2 2 7 3 2 3 2 2" xfId="17722" xr:uid="{00000000-0005-0000-0000-0000132D0000}"/>
    <cellStyle name="Normal 2 2 2 7 3 2 3 2 2 2" xfId="37774" xr:uid="{00000000-0005-0000-0000-0000142D0000}"/>
    <cellStyle name="Normal 2 2 2 7 3 2 3 2 3" xfId="28744" xr:uid="{00000000-0005-0000-0000-0000152D0000}"/>
    <cellStyle name="Normal 2 2 2 7 3 2 3 3" xfId="13240" xr:uid="{00000000-0005-0000-0000-0000162D0000}"/>
    <cellStyle name="Normal 2 2 2 7 3 2 3 3 2" xfId="33292" xr:uid="{00000000-0005-0000-0000-0000172D0000}"/>
    <cellStyle name="Normal 2 2 2 7 3 2 3 4" xfId="24262" xr:uid="{00000000-0005-0000-0000-0000182D0000}"/>
    <cellStyle name="Normal 2 2 2 7 3 2 4" xfId="5704" xr:uid="{00000000-0005-0000-0000-0000192D0000}"/>
    <cellStyle name="Normal 2 2 2 7 3 2 4 2" xfId="14734" xr:uid="{00000000-0005-0000-0000-00001A2D0000}"/>
    <cellStyle name="Normal 2 2 2 7 3 2 4 2 2" xfId="34786" xr:uid="{00000000-0005-0000-0000-00001B2D0000}"/>
    <cellStyle name="Normal 2 2 2 7 3 2 4 3" xfId="25756" xr:uid="{00000000-0005-0000-0000-00001C2D0000}"/>
    <cellStyle name="Normal 2 2 2 7 3 2 5" xfId="10252" xr:uid="{00000000-0005-0000-0000-00001D2D0000}"/>
    <cellStyle name="Normal 2 2 2 7 3 2 5 2" xfId="30304" xr:uid="{00000000-0005-0000-0000-00001E2D0000}"/>
    <cellStyle name="Normal 2 2 2 7 3 2 6" xfId="21274" xr:uid="{00000000-0005-0000-0000-00001F2D0000}"/>
    <cellStyle name="Normal 2 2 2 7 3 3" xfId="1969" xr:uid="{00000000-0005-0000-0000-0000202D0000}"/>
    <cellStyle name="Normal 2 2 2 7 3 3 2" xfId="6451" xr:uid="{00000000-0005-0000-0000-0000212D0000}"/>
    <cellStyle name="Normal 2 2 2 7 3 3 2 2" xfId="15481" xr:uid="{00000000-0005-0000-0000-0000222D0000}"/>
    <cellStyle name="Normal 2 2 2 7 3 3 2 2 2" xfId="35533" xr:uid="{00000000-0005-0000-0000-0000232D0000}"/>
    <cellStyle name="Normal 2 2 2 7 3 3 2 3" xfId="26503" xr:uid="{00000000-0005-0000-0000-0000242D0000}"/>
    <cellStyle name="Normal 2 2 2 7 3 3 3" xfId="10999" xr:uid="{00000000-0005-0000-0000-0000252D0000}"/>
    <cellStyle name="Normal 2 2 2 7 3 3 3 2" xfId="31051" xr:uid="{00000000-0005-0000-0000-0000262D0000}"/>
    <cellStyle name="Normal 2 2 2 7 3 3 4" xfId="22021" xr:uid="{00000000-0005-0000-0000-0000272D0000}"/>
    <cellStyle name="Normal 2 2 2 7 3 4" xfId="3463" xr:uid="{00000000-0005-0000-0000-0000282D0000}"/>
    <cellStyle name="Normal 2 2 2 7 3 4 2" xfId="7945" xr:uid="{00000000-0005-0000-0000-0000292D0000}"/>
    <cellStyle name="Normal 2 2 2 7 3 4 2 2" xfId="16975" xr:uid="{00000000-0005-0000-0000-00002A2D0000}"/>
    <cellStyle name="Normal 2 2 2 7 3 4 2 2 2" xfId="37027" xr:uid="{00000000-0005-0000-0000-00002B2D0000}"/>
    <cellStyle name="Normal 2 2 2 7 3 4 2 3" xfId="27997" xr:uid="{00000000-0005-0000-0000-00002C2D0000}"/>
    <cellStyle name="Normal 2 2 2 7 3 4 3" xfId="12493" xr:uid="{00000000-0005-0000-0000-00002D2D0000}"/>
    <cellStyle name="Normal 2 2 2 7 3 4 3 2" xfId="32545" xr:uid="{00000000-0005-0000-0000-00002E2D0000}"/>
    <cellStyle name="Normal 2 2 2 7 3 4 4" xfId="23515" xr:uid="{00000000-0005-0000-0000-00002F2D0000}"/>
    <cellStyle name="Normal 2 2 2 7 3 5" xfId="4957" xr:uid="{00000000-0005-0000-0000-0000302D0000}"/>
    <cellStyle name="Normal 2 2 2 7 3 5 2" xfId="13987" xr:uid="{00000000-0005-0000-0000-0000312D0000}"/>
    <cellStyle name="Normal 2 2 2 7 3 5 2 2" xfId="34039" xr:uid="{00000000-0005-0000-0000-0000322D0000}"/>
    <cellStyle name="Normal 2 2 2 7 3 5 3" xfId="25009" xr:uid="{00000000-0005-0000-0000-0000332D0000}"/>
    <cellStyle name="Normal 2 2 2 7 3 6" xfId="9505" xr:uid="{00000000-0005-0000-0000-0000342D0000}"/>
    <cellStyle name="Normal 2 2 2 7 3 6 2" xfId="29557" xr:uid="{00000000-0005-0000-0000-0000352D0000}"/>
    <cellStyle name="Normal 2 2 2 7 3 7" xfId="20527" xr:uid="{00000000-0005-0000-0000-0000362D0000}"/>
    <cellStyle name="Normal 2 2 2 7 4" xfId="661" xr:uid="{00000000-0005-0000-0000-0000372D0000}"/>
    <cellStyle name="Normal 2 2 2 7 4 2" xfId="1408" xr:uid="{00000000-0005-0000-0000-0000382D0000}"/>
    <cellStyle name="Normal 2 2 2 7 4 2 2" xfId="2902" xr:uid="{00000000-0005-0000-0000-0000392D0000}"/>
    <cellStyle name="Normal 2 2 2 7 4 2 2 2" xfId="7384" xr:uid="{00000000-0005-0000-0000-00003A2D0000}"/>
    <cellStyle name="Normal 2 2 2 7 4 2 2 2 2" xfId="16414" xr:uid="{00000000-0005-0000-0000-00003B2D0000}"/>
    <cellStyle name="Normal 2 2 2 7 4 2 2 2 2 2" xfId="36466" xr:uid="{00000000-0005-0000-0000-00003C2D0000}"/>
    <cellStyle name="Normal 2 2 2 7 4 2 2 2 3" xfId="27436" xr:uid="{00000000-0005-0000-0000-00003D2D0000}"/>
    <cellStyle name="Normal 2 2 2 7 4 2 2 3" xfId="11932" xr:uid="{00000000-0005-0000-0000-00003E2D0000}"/>
    <cellStyle name="Normal 2 2 2 7 4 2 2 3 2" xfId="31984" xr:uid="{00000000-0005-0000-0000-00003F2D0000}"/>
    <cellStyle name="Normal 2 2 2 7 4 2 2 4" xfId="22954" xr:uid="{00000000-0005-0000-0000-0000402D0000}"/>
    <cellStyle name="Normal 2 2 2 7 4 2 3" xfId="4396" xr:uid="{00000000-0005-0000-0000-0000412D0000}"/>
    <cellStyle name="Normal 2 2 2 7 4 2 3 2" xfId="8878" xr:uid="{00000000-0005-0000-0000-0000422D0000}"/>
    <cellStyle name="Normal 2 2 2 7 4 2 3 2 2" xfId="17908" xr:uid="{00000000-0005-0000-0000-0000432D0000}"/>
    <cellStyle name="Normal 2 2 2 7 4 2 3 2 2 2" xfId="37960" xr:uid="{00000000-0005-0000-0000-0000442D0000}"/>
    <cellStyle name="Normal 2 2 2 7 4 2 3 2 3" xfId="28930" xr:uid="{00000000-0005-0000-0000-0000452D0000}"/>
    <cellStyle name="Normal 2 2 2 7 4 2 3 3" xfId="13426" xr:uid="{00000000-0005-0000-0000-0000462D0000}"/>
    <cellStyle name="Normal 2 2 2 7 4 2 3 3 2" xfId="33478" xr:uid="{00000000-0005-0000-0000-0000472D0000}"/>
    <cellStyle name="Normal 2 2 2 7 4 2 3 4" xfId="24448" xr:uid="{00000000-0005-0000-0000-0000482D0000}"/>
    <cellStyle name="Normal 2 2 2 7 4 2 4" xfId="5890" xr:uid="{00000000-0005-0000-0000-0000492D0000}"/>
    <cellStyle name="Normal 2 2 2 7 4 2 4 2" xfId="14920" xr:uid="{00000000-0005-0000-0000-00004A2D0000}"/>
    <cellStyle name="Normal 2 2 2 7 4 2 4 2 2" xfId="34972" xr:uid="{00000000-0005-0000-0000-00004B2D0000}"/>
    <cellStyle name="Normal 2 2 2 7 4 2 4 3" xfId="25942" xr:uid="{00000000-0005-0000-0000-00004C2D0000}"/>
    <cellStyle name="Normal 2 2 2 7 4 2 5" xfId="10438" xr:uid="{00000000-0005-0000-0000-00004D2D0000}"/>
    <cellStyle name="Normal 2 2 2 7 4 2 5 2" xfId="30490" xr:uid="{00000000-0005-0000-0000-00004E2D0000}"/>
    <cellStyle name="Normal 2 2 2 7 4 2 6" xfId="21460" xr:uid="{00000000-0005-0000-0000-00004F2D0000}"/>
    <cellStyle name="Normal 2 2 2 7 4 3" xfId="2155" xr:uid="{00000000-0005-0000-0000-0000502D0000}"/>
    <cellStyle name="Normal 2 2 2 7 4 3 2" xfId="6637" xr:uid="{00000000-0005-0000-0000-0000512D0000}"/>
    <cellStyle name="Normal 2 2 2 7 4 3 2 2" xfId="15667" xr:uid="{00000000-0005-0000-0000-0000522D0000}"/>
    <cellStyle name="Normal 2 2 2 7 4 3 2 2 2" xfId="35719" xr:uid="{00000000-0005-0000-0000-0000532D0000}"/>
    <cellStyle name="Normal 2 2 2 7 4 3 2 3" xfId="26689" xr:uid="{00000000-0005-0000-0000-0000542D0000}"/>
    <cellStyle name="Normal 2 2 2 7 4 3 3" xfId="11185" xr:uid="{00000000-0005-0000-0000-0000552D0000}"/>
    <cellStyle name="Normal 2 2 2 7 4 3 3 2" xfId="31237" xr:uid="{00000000-0005-0000-0000-0000562D0000}"/>
    <cellStyle name="Normal 2 2 2 7 4 3 4" xfId="22207" xr:uid="{00000000-0005-0000-0000-0000572D0000}"/>
    <cellStyle name="Normal 2 2 2 7 4 4" xfId="3649" xr:uid="{00000000-0005-0000-0000-0000582D0000}"/>
    <cellStyle name="Normal 2 2 2 7 4 4 2" xfId="8131" xr:uid="{00000000-0005-0000-0000-0000592D0000}"/>
    <cellStyle name="Normal 2 2 2 7 4 4 2 2" xfId="17161" xr:uid="{00000000-0005-0000-0000-00005A2D0000}"/>
    <cellStyle name="Normal 2 2 2 7 4 4 2 2 2" xfId="37213" xr:uid="{00000000-0005-0000-0000-00005B2D0000}"/>
    <cellStyle name="Normal 2 2 2 7 4 4 2 3" xfId="28183" xr:uid="{00000000-0005-0000-0000-00005C2D0000}"/>
    <cellStyle name="Normal 2 2 2 7 4 4 3" xfId="12679" xr:uid="{00000000-0005-0000-0000-00005D2D0000}"/>
    <cellStyle name="Normal 2 2 2 7 4 4 3 2" xfId="32731" xr:uid="{00000000-0005-0000-0000-00005E2D0000}"/>
    <cellStyle name="Normal 2 2 2 7 4 4 4" xfId="23701" xr:uid="{00000000-0005-0000-0000-00005F2D0000}"/>
    <cellStyle name="Normal 2 2 2 7 4 5" xfId="5143" xr:uid="{00000000-0005-0000-0000-0000602D0000}"/>
    <cellStyle name="Normal 2 2 2 7 4 5 2" xfId="14173" xr:uid="{00000000-0005-0000-0000-0000612D0000}"/>
    <cellStyle name="Normal 2 2 2 7 4 5 2 2" xfId="34225" xr:uid="{00000000-0005-0000-0000-0000622D0000}"/>
    <cellStyle name="Normal 2 2 2 7 4 5 3" xfId="25195" xr:uid="{00000000-0005-0000-0000-0000632D0000}"/>
    <cellStyle name="Normal 2 2 2 7 4 6" xfId="9691" xr:uid="{00000000-0005-0000-0000-0000642D0000}"/>
    <cellStyle name="Normal 2 2 2 7 4 6 2" xfId="29743" xr:uid="{00000000-0005-0000-0000-0000652D0000}"/>
    <cellStyle name="Normal 2 2 2 7 4 7" xfId="20713" xr:uid="{00000000-0005-0000-0000-0000662D0000}"/>
    <cellStyle name="Normal 2 2 2 7 5" xfId="848" xr:uid="{00000000-0005-0000-0000-0000672D0000}"/>
    <cellStyle name="Normal 2 2 2 7 5 2" xfId="2342" xr:uid="{00000000-0005-0000-0000-0000682D0000}"/>
    <cellStyle name="Normal 2 2 2 7 5 2 2" xfId="6824" xr:uid="{00000000-0005-0000-0000-0000692D0000}"/>
    <cellStyle name="Normal 2 2 2 7 5 2 2 2" xfId="15854" xr:uid="{00000000-0005-0000-0000-00006A2D0000}"/>
    <cellStyle name="Normal 2 2 2 7 5 2 2 2 2" xfId="35906" xr:uid="{00000000-0005-0000-0000-00006B2D0000}"/>
    <cellStyle name="Normal 2 2 2 7 5 2 2 3" xfId="26876" xr:uid="{00000000-0005-0000-0000-00006C2D0000}"/>
    <cellStyle name="Normal 2 2 2 7 5 2 3" xfId="11372" xr:uid="{00000000-0005-0000-0000-00006D2D0000}"/>
    <cellStyle name="Normal 2 2 2 7 5 2 3 2" xfId="31424" xr:uid="{00000000-0005-0000-0000-00006E2D0000}"/>
    <cellStyle name="Normal 2 2 2 7 5 2 4" xfId="22394" xr:uid="{00000000-0005-0000-0000-00006F2D0000}"/>
    <cellStyle name="Normal 2 2 2 7 5 3" xfId="3836" xr:uid="{00000000-0005-0000-0000-0000702D0000}"/>
    <cellStyle name="Normal 2 2 2 7 5 3 2" xfId="8318" xr:uid="{00000000-0005-0000-0000-0000712D0000}"/>
    <cellStyle name="Normal 2 2 2 7 5 3 2 2" xfId="17348" xr:uid="{00000000-0005-0000-0000-0000722D0000}"/>
    <cellStyle name="Normal 2 2 2 7 5 3 2 2 2" xfId="37400" xr:uid="{00000000-0005-0000-0000-0000732D0000}"/>
    <cellStyle name="Normal 2 2 2 7 5 3 2 3" xfId="28370" xr:uid="{00000000-0005-0000-0000-0000742D0000}"/>
    <cellStyle name="Normal 2 2 2 7 5 3 3" xfId="12866" xr:uid="{00000000-0005-0000-0000-0000752D0000}"/>
    <cellStyle name="Normal 2 2 2 7 5 3 3 2" xfId="32918" xr:uid="{00000000-0005-0000-0000-0000762D0000}"/>
    <cellStyle name="Normal 2 2 2 7 5 3 4" xfId="23888" xr:uid="{00000000-0005-0000-0000-0000772D0000}"/>
    <cellStyle name="Normal 2 2 2 7 5 4" xfId="5330" xr:uid="{00000000-0005-0000-0000-0000782D0000}"/>
    <cellStyle name="Normal 2 2 2 7 5 4 2" xfId="14360" xr:uid="{00000000-0005-0000-0000-0000792D0000}"/>
    <cellStyle name="Normal 2 2 2 7 5 4 2 2" xfId="34412" xr:uid="{00000000-0005-0000-0000-00007A2D0000}"/>
    <cellStyle name="Normal 2 2 2 7 5 4 3" xfId="25382" xr:uid="{00000000-0005-0000-0000-00007B2D0000}"/>
    <cellStyle name="Normal 2 2 2 7 5 5" xfId="9878" xr:uid="{00000000-0005-0000-0000-00007C2D0000}"/>
    <cellStyle name="Normal 2 2 2 7 5 5 2" xfId="29930" xr:uid="{00000000-0005-0000-0000-00007D2D0000}"/>
    <cellStyle name="Normal 2 2 2 7 5 6" xfId="20900" xr:uid="{00000000-0005-0000-0000-00007E2D0000}"/>
    <cellStyle name="Normal 2 2 2 7 6" xfId="1597" xr:uid="{00000000-0005-0000-0000-00007F2D0000}"/>
    <cellStyle name="Normal 2 2 2 7 6 2" xfId="6079" xr:uid="{00000000-0005-0000-0000-0000802D0000}"/>
    <cellStyle name="Normal 2 2 2 7 6 2 2" xfId="15109" xr:uid="{00000000-0005-0000-0000-0000812D0000}"/>
    <cellStyle name="Normal 2 2 2 7 6 2 2 2" xfId="35161" xr:uid="{00000000-0005-0000-0000-0000822D0000}"/>
    <cellStyle name="Normal 2 2 2 7 6 2 3" xfId="26131" xr:uid="{00000000-0005-0000-0000-0000832D0000}"/>
    <cellStyle name="Normal 2 2 2 7 6 3" xfId="10627" xr:uid="{00000000-0005-0000-0000-0000842D0000}"/>
    <cellStyle name="Normal 2 2 2 7 6 3 2" xfId="30679" xr:uid="{00000000-0005-0000-0000-0000852D0000}"/>
    <cellStyle name="Normal 2 2 2 7 6 4" xfId="21649" xr:uid="{00000000-0005-0000-0000-0000862D0000}"/>
    <cellStyle name="Normal 2 2 2 7 7" xfId="3091" xr:uid="{00000000-0005-0000-0000-0000872D0000}"/>
    <cellStyle name="Normal 2 2 2 7 7 2" xfId="7573" xr:uid="{00000000-0005-0000-0000-0000882D0000}"/>
    <cellStyle name="Normal 2 2 2 7 7 2 2" xfId="16603" xr:uid="{00000000-0005-0000-0000-0000892D0000}"/>
    <cellStyle name="Normal 2 2 2 7 7 2 2 2" xfId="36655" xr:uid="{00000000-0005-0000-0000-00008A2D0000}"/>
    <cellStyle name="Normal 2 2 2 7 7 2 3" xfId="27625" xr:uid="{00000000-0005-0000-0000-00008B2D0000}"/>
    <cellStyle name="Normal 2 2 2 7 7 3" xfId="12121" xr:uid="{00000000-0005-0000-0000-00008C2D0000}"/>
    <cellStyle name="Normal 2 2 2 7 7 3 2" xfId="32173" xr:uid="{00000000-0005-0000-0000-00008D2D0000}"/>
    <cellStyle name="Normal 2 2 2 7 7 4" xfId="23143" xr:uid="{00000000-0005-0000-0000-00008E2D0000}"/>
    <cellStyle name="Normal 2 2 2 7 8" xfId="4585" xr:uid="{00000000-0005-0000-0000-00008F2D0000}"/>
    <cellStyle name="Normal 2 2 2 7 8 2" xfId="13615" xr:uid="{00000000-0005-0000-0000-0000902D0000}"/>
    <cellStyle name="Normal 2 2 2 7 8 2 2" xfId="33667" xr:uid="{00000000-0005-0000-0000-0000912D0000}"/>
    <cellStyle name="Normal 2 2 2 7 8 3" xfId="24637" xr:uid="{00000000-0005-0000-0000-0000922D0000}"/>
    <cellStyle name="Normal 2 2 2 7 9" xfId="9133" xr:uid="{00000000-0005-0000-0000-0000932D0000}"/>
    <cellStyle name="Normal 2 2 2 7 9 2" xfId="29185" xr:uid="{00000000-0005-0000-0000-0000942D0000}"/>
    <cellStyle name="Normal 2 2 2 8" xfId="133" xr:uid="{00000000-0005-0000-0000-0000952D0000}"/>
    <cellStyle name="Normal 2 2 2 8 10" xfId="20185" xr:uid="{00000000-0005-0000-0000-0000962D0000}"/>
    <cellStyle name="Normal 2 2 2 8 2" xfId="319" xr:uid="{00000000-0005-0000-0000-0000972D0000}"/>
    <cellStyle name="Normal 2 2 2 8 2 2" xfId="1062" xr:uid="{00000000-0005-0000-0000-0000982D0000}"/>
    <cellStyle name="Normal 2 2 2 8 2 2 2" xfId="2556" xr:uid="{00000000-0005-0000-0000-0000992D0000}"/>
    <cellStyle name="Normal 2 2 2 8 2 2 2 2" xfId="7038" xr:uid="{00000000-0005-0000-0000-00009A2D0000}"/>
    <cellStyle name="Normal 2 2 2 8 2 2 2 2 2" xfId="16068" xr:uid="{00000000-0005-0000-0000-00009B2D0000}"/>
    <cellStyle name="Normal 2 2 2 8 2 2 2 2 2 2" xfId="36120" xr:uid="{00000000-0005-0000-0000-00009C2D0000}"/>
    <cellStyle name="Normal 2 2 2 8 2 2 2 2 3" xfId="27090" xr:uid="{00000000-0005-0000-0000-00009D2D0000}"/>
    <cellStyle name="Normal 2 2 2 8 2 2 2 3" xfId="11586" xr:uid="{00000000-0005-0000-0000-00009E2D0000}"/>
    <cellStyle name="Normal 2 2 2 8 2 2 2 3 2" xfId="31638" xr:uid="{00000000-0005-0000-0000-00009F2D0000}"/>
    <cellStyle name="Normal 2 2 2 8 2 2 2 4" xfId="22608" xr:uid="{00000000-0005-0000-0000-0000A02D0000}"/>
    <cellStyle name="Normal 2 2 2 8 2 2 3" xfId="4050" xr:uid="{00000000-0005-0000-0000-0000A12D0000}"/>
    <cellStyle name="Normal 2 2 2 8 2 2 3 2" xfId="8532" xr:uid="{00000000-0005-0000-0000-0000A22D0000}"/>
    <cellStyle name="Normal 2 2 2 8 2 2 3 2 2" xfId="17562" xr:uid="{00000000-0005-0000-0000-0000A32D0000}"/>
    <cellStyle name="Normal 2 2 2 8 2 2 3 2 2 2" xfId="37614" xr:uid="{00000000-0005-0000-0000-0000A42D0000}"/>
    <cellStyle name="Normal 2 2 2 8 2 2 3 2 3" xfId="28584" xr:uid="{00000000-0005-0000-0000-0000A52D0000}"/>
    <cellStyle name="Normal 2 2 2 8 2 2 3 3" xfId="13080" xr:uid="{00000000-0005-0000-0000-0000A62D0000}"/>
    <cellStyle name="Normal 2 2 2 8 2 2 3 3 2" xfId="33132" xr:uid="{00000000-0005-0000-0000-0000A72D0000}"/>
    <cellStyle name="Normal 2 2 2 8 2 2 3 4" xfId="24102" xr:uid="{00000000-0005-0000-0000-0000A82D0000}"/>
    <cellStyle name="Normal 2 2 2 8 2 2 4" xfId="5544" xr:uid="{00000000-0005-0000-0000-0000A92D0000}"/>
    <cellStyle name="Normal 2 2 2 8 2 2 4 2" xfId="14574" xr:uid="{00000000-0005-0000-0000-0000AA2D0000}"/>
    <cellStyle name="Normal 2 2 2 8 2 2 4 2 2" xfId="34626" xr:uid="{00000000-0005-0000-0000-0000AB2D0000}"/>
    <cellStyle name="Normal 2 2 2 8 2 2 4 3" xfId="25596" xr:uid="{00000000-0005-0000-0000-0000AC2D0000}"/>
    <cellStyle name="Normal 2 2 2 8 2 2 5" xfId="10092" xr:uid="{00000000-0005-0000-0000-0000AD2D0000}"/>
    <cellStyle name="Normal 2 2 2 8 2 2 5 2" xfId="30144" xr:uid="{00000000-0005-0000-0000-0000AE2D0000}"/>
    <cellStyle name="Normal 2 2 2 8 2 2 6" xfId="21114" xr:uid="{00000000-0005-0000-0000-0000AF2D0000}"/>
    <cellStyle name="Normal 2 2 2 8 2 3" xfId="1813" xr:uid="{00000000-0005-0000-0000-0000B02D0000}"/>
    <cellStyle name="Normal 2 2 2 8 2 3 2" xfId="6295" xr:uid="{00000000-0005-0000-0000-0000B12D0000}"/>
    <cellStyle name="Normal 2 2 2 8 2 3 2 2" xfId="15325" xr:uid="{00000000-0005-0000-0000-0000B22D0000}"/>
    <cellStyle name="Normal 2 2 2 8 2 3 2 2 2" xfId="35377" xr:uid="{00000000-0005-0000-0000-0000B32D0000}"/>
    <cellStyle name="Normal 2 2 2 8 2 3 2 3" xfId="26347" xr:uid="{00000000-0005-0000-0000-0000B42D0000}"/>
    <cellStyle name="Normal 2 2 2 8 2 3 3" xfId="10843" xr:uid="{00000000-0005-0000-0000-0000B52D0000}"/>
    <cellStyle name="Normal 2 2 2 8 2 3 3 2" xfId="30895" xr:uid="{00000000-0005-0000-0000-0000B62D0000}"/>
    <cellStyle name="Normal 2 2 2 8 2 3 4" xfId="21865" xr:uid="{00000000-0005-0000-0000-0000B72D0000}"/>
    <cellStyle name="Normal 2 2 2 8 2 4" xfId="3307" xr:uid="{00000000-0005-0000-0000-0000B82D0000}"/>
    <cellStyle name="Normal 2 2 2 8 2 4 2" xfId="7789" xr:uid="{00000000-0005-0000-0000-0000B92D0000}"/>
    <cellStyle name="Normal 2 2 2 8 2 4 2 2" xfId="16819" xr:uid="{00000000-0005-0000-0000-0000BA2D0000}"/>
    <cellStyle name="Normal 2 2 2 8 2 4 2 2 2" xfId="36871" xr:uid="{00000000-0005-0000-0000-0000BB2D0000}"/>
    <cellStyle name="Normal 2 2 2 8 2 4 2 3" xfId="27841" xr:uid="{00000000-0005-0000-0000-0000BC2D0000}"/>
    <cellStyle name="Normal 2 2 2 8 2 4 3" xfId="12337" xr:uid="{00000000-0005-0000-0000-0000BD2D0000}"/>
    <cellStyle name="Normal 2 2 2 8 2 4 3 2" xfId="32389" xr:uid="{00000000-0005-0000-0000-0000BE2D0000}"/>
    <cellStyle name="Normal 2 2 2 8 2 4 4" xfId="23359" xr:uid="{00000000-0005-0000-0000-0000BF2D0000}"/>
    <cellStyle name="Normal 2 2 2 8 2 5" xfId="4801" xr:uid="{00000000-0005-0000-0000-0000C02D0000}"/>
    <cellStyle name="Normal 2 2 2 8 2 5 2" xfId="13831" xr:uid="{00000000-0005-0000-0000-0000C12D0000}"/>
    <cellStyle name="Normal 2 2 2 8 2 5 2 2" xfId="33883" xr:uid="{00000000-0005-0000-0000-0000C22D0000}"/>
    <cellStyle name="Normal 2 2 2 8 2 5 3" xfId="24853" xr:uid="{00000000-0005-0000-0000-0000C32D0000}"/>
    <cellStyle name="Normal 2 2 2 8 2 6" xfId="9349" xr:uid="{00000000-0005-0000-0000-0000C42D0000}"/>
    <cellStyle name="Normal 2 2 2 8 2 6 2" xfId="29401" xr:uid="{00000000-0005-0000-0000-0000C52D0000}"/>
    <cellStyle name="Normal 2 2 2 8 2 7" xfId="20371" xr:uid="{00000000-0005-0000-0000-0000C62D0000}"/>
    <cellStyle name="Normal 2 2 2 8 3" xfId="505" xr:uid="{00000000-0005-0000-0000-0000C72D0000}"/>
    <cellStyle name="Normal 2 2 2 8 3 2" xfId="1252" xr:uid="{00000000-0005-0000-0000-0000C82D0000}"/>
    <cellStyle name="Normal 2 2 2 8 3 2 2" xfId="2746" xr:uid="{00000000-0005-0000-0000-0000C92D0000}"/>
    <cellStyle name="Normal 2 2 2 8 3 2 2 2" xfId="7228" xr:uid="{00000000-0005-0000-0000-0000CA2D0000}"/>
    <cellStyle name="Normal 2 2 2 8 3 2 2 2 2" xfId="16258" xr:uid="{00000000-0005-0000-0000-0000CB2D0000}"/>
    <cellStyle name="Normal 2 2 2 8 3 2 2 2 2 2" xfId="36310" xr:uid="{00000000-0005-0000-0000-0000CC2D0000}"/>
    <cellStyle name="Normal 2 2 2 8 3 2 2 2 3" xfId="27280" xr:uid="{00000000-0005-0000-0000-0000CD2D0000}"/>
    <cellStyle name="Normal 2 2 2 8 3 2 2 3" xfId="11776" xr:uid="{00000000-0005-0000-0000-0000CE2D0000}"/>
    <cellStyle name="Normal 2 2 2 8 3 2 2 3 2" xfId="31828" xr:uid="{00000000-0005-0000-0000-0000CF2D0000}"/>
    <cellStyle name="Normal 2 2 2 8 3 2 2 4" xfId="22798" xr:uid="{00000000-0005-0000-0000-0000D02D0000}"/>
    <cellStyle name="Normal 2 2 2 8 3 2 3" xfId="4240" xr:uid="{00000000-0005-0000-0000-0000D12D0000}"/>
    <cellStyle name="Normal 2 2 2 8 3 2 3 2" xfId="8722" xr:uid="{00000000-0005-0000-0000-0000D22D0000}"/>
    <cellStyle name="Normal 2 2 2 8 3 2 3 2 2" xfId="17752" xr:uid="{00000000-0005-0000-0000-0000D32D0000}"/>
    <cellStyle name="Normal 2 2 2 8 3 2 3 2 2 2" xfId="37804" xr:uid="{00000000-0005-0000-0000-0000D42D0000}"/>
    <cellStyle name="Normal 2 2 2 8 3 2 3 2 3" xfId="28774" xr:uid="{00000000-0005-0000-0000-0000D52D0000}"/>
    <cellStyle name="Normal 2 2 2 8 3 2 3 3" xfId="13270" xr:uid="{00000000-0005-0000-0000-0000D62D0000}"/>
    <cellStyle name="Normal 2 2 2 8 3 2 3 3 2" xfId="33322" xr:uid="{00000000-0005-0000-0000-0000D72D0000}"/>
    <cellStyle name="Normal 2 2 2 8 3 2 3 4" xfId="24292" xr:uid="{00000000-0005-0000-0000-0000D82D0000}"/>
    <cellStyle name="Normal 2 2 2 8 3 2 4" xfId="5734" xr:uid="{00000000-0005-0000-0000-0000D92D0000}"/>
    <cellStyle name="Normal 2 2 2 8 3 2 4 2" xfId="14764" xr:uid="{00000000-0005-0000-0000-0000DA2D0000}"/>
    <cellStyle name="Normal 2 2 2 8 3 2 4 2 2" xfId="34816" xr:uid="{00000000-0005-0000-0000-0000DB2D0000}"/>
    <cellStyle name="Normal 2 2 2 8 3 2 4 3" xfId="25786" xr:uid="{00000000-0005-0000-0000-0000DC2D0000}"/>
    <cellStyle name="Normal 2 2 2 8 3 2 5" xfId="10282" xr:uid="{00000000-0005-0000-0000-0000DD2D0000}"/>
    <cellStyle name="Normal 2 2 2 8 3 2 5 2" xfId="30334" xr:uid="{00000000-0005-0000-0000-0000DE2D0000}"/>
    <cellStyle name="Normal 2 2 2 8 3 2 6" xfId="21304" xr:uid="{00000000-0005-0000-0000-0000DF2D0000}"/>
    <cellStyle name="Normal 2 2 2 8 3 3" xfId="1999" xr:uid="{00000000-0005-0000-0000-0000E02D0000}"/>
    <cellStyle name="Normal 2 2 2 8 3 3 2" xfId="6481" xr:uid="{00000000-0005-0000-0000-0000E12D0000}"/>
    <cellStyle name="Normal 2 2 2 8 3 3 2 2" xfId="15511" xr:uid="{00000000-0005-0000-0000-0000E22D0000}"/>
    <cellStyle name="Normal 2 2 2 8 3 3 2 2 2" xfId="35563" xr:uid="{00000000-0005-0000-0000-0000E32D0000}"/>
    <cellStyle name="Normal 2 2 2 8 3 3 2 3" xfId="26533" xr:uid="{00000000-0005-0000-0000-0000E42D0000}"/>
    <cellStyle name="Normal 2 2 2 8 3 3 3" xfId="11029" xr:uid="{00000000-0005-0000-0000-0000E52D0000}"/>
    <cellStyle name="Normal 2 2 2 8 3 3 3 2" xfId="31081" xr:uid="{00000000-0005-0000-0000-0000E62D0000}"/>
    <cellStyle name="Normal 2 2 2 8 3 3 4" xfId="22051" xr:uid="{00000000-0005-0000-0000-0000E72D0000}"/>
    <cellStyle name="Normal 2 2 2 8 3 4" xfId="3493" xr:uid="{00000000-0005-0000-0000-0000E82D0000}"/>
    <cellStyle name="Normal 2 2 2 8 3 4 2" xfId="7975" xr:uid="{00000000-0005-0000-0000-0000E92D0000}"/>
    <cellStyle name="Normal 2 2 2 8 3 4 2 2" xfId="17005" xr:uid="{00000000-0005-0000-0000-0000EA2D0000}"/>
    <cellStyle name="Normal 2 2 2 8 3 4 2 2 2" xfId="37057" xr:uid="{00000000-0005-0000-0000-0000EB2D0000}"/>
    <cellStyle name="Normal 2 2 2 8 3 4 2 3" xfId="28027" xr:uid="{00000000-0005-0000-0000-0000EC2D0000}"/>
    <cellStyle name="Normal 2 2 2 8 3 4 3" xfId="12523" xr:uid="{00000000-0005-0000-0000-0000ED2D0000}"/>
    <cellStyle name="Normal 2 2 2 8 3 4 3 2" xfId="32575" xr:uid="{00000000-0005-0000-0000-0000EE2D0000}"/>
    <cellStyle name="Normal 2 2 2 8 3 4 4" xfId="23545" xr:uid="{00000000-0005-0000-0000-0000EF2D0000}"/>
    <cellStyle name="Normal 2 2 2 8 3 5" xfId="4987" xr:uid="{00000000-0005-0000-0000-0000F02D0000}"/>
    <cellStyle name="Normal 2 2 2 8 3 5 2" xfId="14017" xr:uid="{00000000-0005-0000-0000-0000F12D0000}"/>
    <cellStyle name="Normal 2 2 2 8 3 5 2 2" xfId="34069" xr:uid="{00000000-0005-0000-0000-0000F22D0000}"/>
    <cellStyle name="Normal 2 2 2 8 3 5 3" xfId="25039" xr:uid="{00000000-0005-0000-0000-0000F32D0000}"/>
    <cellStyle name="Normal 2 2 2 8 3 6" xfId="9535" xr:uid="{00000000-0005-0000-0000-0000F42D0000}"/>
    <cellStyle name="Normal 2 2 2 8 3 6 2" xfId="29587" xr:uid="{00000000-0005-0000-0000-0000F52D0000}"/>
    <cellStyle name="Normal 2 2 2 8 3 7" xfId="20557" xr:uid="{00000000-0005-0000-0000-0000F62D0000}"/>
    <cellStyle name="Normal 2 2 2 8 4" xfId="691" xr:uid="{00000000-0005-0000-0000-0000F72D0000}"/>
    <cellStyle name="Normal 2 2 2 8 4 2" xfId="1438" xr:uid="{00000000-0005-0000-0000-0000F82D0000}"/>
    <cellStyle name="Normal 2 2 2 8 4 2 2" xfId="2932" xr:uid="{00000000-0005-0000-0000-0000F92D0000}"/>
    <cellStyle name="Normal 2 2 2 8 4 2 2 2" xfId="7414" xr:uid="{00000000-0005-0000-0000-0000FA2D0000}"/>
    <cellStyle name="Normal 2 2 2 8 4 2 2 2 2" xfId="16444" xr:uid="{00000000-0005-0000-0000-0000FB2D0000}"/>
    <cellStyle name="Normal 2 2 2 8 4 2 2 2 2 2" xfId="36496" xr:uid="{00000000-0005-0000-0000-0000FC2D0000}"/>
    <cellStyle name="Normal 2 2 2 8 4 2 2 2 3" xfId="27466" xr:uid="{00000000-0005-0000-0000-0000FD2D0000}"/>
    <cellStyle name="Normal 2 2 2 8 4 2 2 3" xfId="11962" xr:uid="{00000000-0005-0000-0000-0000FE2D0000}"/>
    <cellStyle name="Normal 2 2 2 8 4 2 2 3 2" xfId="32014" xr:uid="{00000000-0005-0000-0000-0000FF2D0000}"/>
    <cellStyle name="Normal 2 2 2 8 4 2 2 4" xfId="22984" xr:uid="{00000000-0005-0000-0000-0000002E0000}"/>
    <cellStyle name="Normal 2 2 2 8 4 2 3" xfId="4426" xr:uid="{00000000-0005-0000-0000-0000012E0000}"/>
    <cellStyle name="Normal 2 2 2 8 4 2 3 2" xfId="8908" xr:uid="{00000000-0005-0000-0000-0000022E0000}"/>
    <cellStyle name="Normal 2 2 2 8 4 2 3 2 2" xfId="17938" xr:uid="{00000000-0005-0000-0000-0000032E0000}"/>
    <cellStyle name="Normal 2 2 2 8 4 2 3 2 2 2" xfId="37990" xr:uid="{00000000-0005-0000-0000-0000042E0000}"/>
    <cellStyle name="Normal 2 2 2 8 4 2 3 2 3" xfId="28960" xr:uid="{00000000-0005-0000-0000-0000052E0000}"/>
    <cellStyle name="Normal 2 2 2 8 4 2 3 3" xfId="13456" xr:uid="{00000000-0005-0000-0000-0000062E0000}"/>
    <cellStyle name="Normal 2 2 2 8 4 2 3 3 2" xfId="33508" xr:uid="{00000000-0005-0000-0000-0000072E0000}"/>
    <cellStyle name="Normal 2 2 2 8 4 2 3 4" xfId="24478" xr:uid="{00000000-0005-0000-0000-0000082E0000}"/>
    <cellStyle name="Normal 2 2 2 8 4 2 4" xfId="5920" xr:uid="{00000000-0005-0000-0000-0000092E0000}"/>
    <cellStyle name="Normal 2 2 2 8 4 2 4 2" xfId="14950" xr:uid="{00000000-0005-0000-0000-00000A2E0000}"/>
    <cellStyle name="Normal 2 2 2 8 4 2 4 2 2" xfId="35002" xr:uid="{00000000-0005-0000-0000-00000B2E0000}"/>
    <cellStyle name="Normal 2 2 2 8 4 2 4 3" xfId="25972" xr:uid="{00000000-0005-0000-0000-00000C2E0000}"/>
    <cellStyle name="Normal 2 2 2 8 4 2 5" xfId="10468" xr:uid="{00000000-0005-0000-0000-00000D2E0000}"/>
    <cellStyle name="Normal 2 2 2 8 4 2 5 2" xfId="30520" xr:uid="{00000000-0005-0000-0000-00000E2E0000}"/>
    <cellStyle name="Normal 2 2 2 8 4 2 6" xfId="21490" xr:uid="{00000000-0005-0000-0000-00000F2E0000}"/>
    <cellStyle name="Normal 2 2 2 8 4 3" xfId="2185" xr:uid="{00000000-0005-0000-0000-0000102E0000}"/>
    <cellStyle name="Normal 2 2 2 8 4 3 2" xfId="6667" xr:uid="{00000000-0005-0000-0000-0000112E0000}"/>
    <cellStyle name="Normal 2 2 2 8 4 3 2 2" xfId="15697" xr:uid="{00000000-0005-0000-0000-0000122E0000}"/>
    <cellStyle name="Normal 2 2 2 8 4 3 2 2 2" xfId="35749" xr:uid="{00000000-0005-0000-0000-0000132E0000}"/>
    <cellStyle name="Normal 2 2 2 8 4 3 2 3" xfId="26719" xr:uid="{00000000-0005-0000-0000-0000142E0000}"/>
    <cellStyle name="Normal 2 2 2 8 4 3 3" xfId="11215" xr:uid="{00000000-0005-0000-0000-0000152E0000}"/>
    <cellStyle name="Normal 2 2 2 8 4 3 3 2" xfId="31267" xr:uid="{00000000-0005-0000-0000-0000162E0000}"/>
    <cellStyle name="Normal 2 2 2 8 4 3 4" xfId="22237" xr:uid="{00000000-0005-0000-0000-0000172E0000}"/>
    <cellStyle name="Normal 2 2 2 8 4 4" xfId="3679" xr:uid="{00000000-0005-0000-0000-0000182E0000}"/>
    <cellStyle name="Normal 2 2 2 8 4 4 2" xfId="8161" xr:uid="{00000000-0005-0000-0000-0000192E0000}"/>
    <cellStyle name="Normal 2 2 2 8 4 4 2 2" xfId="17191" xr:uid="{00000000-0005-0000-0000-00001A2E0000}"/>
    <cellStyle name="Normal 2 2 2 8 4 4 2 2 2" xfId="37243" xr:uid="{00000000-0005-0000-0000-00001B2E0000}"/>
    <cellStyle name="Normal 2 2 2 8 4 4 2 3" xfId="28213" xr:uid="{00000000-0005-0000-0000-00001C2E0000}"/>
    <cellStyle name="Normal 2 2 2 8 4 4 3" xfId="12709" xr:uid="{00000000-0005-0000-0000-00001D2E0000}"/>
    <cellStyle name="Normal 2 2 2 8 4 4 3 2" xfId="32761" xr:uid="{00000000-0005-0000-0000-00001E2E0000}"/>
    <cellStyle name="Normal 2 2 2 8 4 4 4" xfId="23731" xr:uid="{00000000-0005-0000-0000-00001F2E0000}"/>
    <cellStyle name="Normal 2 2 2 8 4 5" xfId="5173" xr:uid="{00000000-0005-0000-0000-0000202E0000}"/>
    <cellStyle name="Normal 2 2 2 8 4 5 2" xfId="14203" xr:uid="{00000000-0005-0000-0000-0000212E0000}"/>
    <cellStyle name="Normal 2 2 2 8 4 5 2 2" xfId="34255" xr:uid="{00000000-0005-0000-0000-0000222E0000}"/>
    <cellStyle name="Normal 2 2 2 8 4 5 3" xfId="25225" xr:uid="{00000000-0005-0000-0000-0000232E0000}"/>
    <cellStyle name="Normal 2 2 2 8 4 6" xfId="9721" xr:uid="{00000000-0005-0000-0000-0000242E0000}"/>
    <cellStyle name="Normal 2 2 2 8 4 6 2" xfId="29773" xr:uid="{00000000-0005-0000-0000-0000252E0000}"/>
    <cellStyle name="Normal 2 2 2 8 4 7" xfId="20743" xr:uid="{00000000-0005-0000-0000-0000262E0000}"/>
    <cellStyle name="Normal 2 2 2 8 5" xfId="878" xr:uid="{00000000-0005-0000-0000-0000272E0000}"/>
    <cellStyle name="Normal 2 2 2 8 5 2" xfId="2372" xr:uid="{00000000-0005-0000-0000-0000282E0000}"/>
    <cellStyle name="Normal 2 2 2 8 5 2 2" xfId="6854" xr:uid="{00000000-0005-0000-0000-0000292E0000}"/>
    <cellStyle name="Normal 2 2 2 8 5 2 2 2" xfId="15884" xr:uid="{00000000-0005-0000-0000-00002A2E0000}"/>
    <cellStyle name="Normal 2 2 2 8 5 2 2 2 2" xfId="35936" xr:uid="{00000000-0005-0000-0000-00002B2E0000}"/>
    <cellStyle name="Normal 2 2 2 8 5 2 2 3" xfId="26906" xr:uid="{00000000-0005-0000-0000-00002C2E0000}"/>
    <cellStyle name="Normal 2 2 2 8 5 2 3" xfId="11402" xr:uid="{00000000-0005-0000-0000-00002D2E0000}"/>
    <cellStyle name="Normal 2 2 2 8 5 2 3 2" xfId="31454" xr:uid="{00000000-0005-0000-0000-00002E2E0000}"/>
    <cellStyle name="Normal 2 2 2 8 5 2 4" xfId="22424" xr:uid="{00000000-0005-0000-0000-00002F2E0000}"/>
    <cellStyle name="Normal 2 2 2 8 5 3" xfId="3866" xr:uid="{00000000-0005-0000-0000-0000302E0000}"/>
    <cellStyle name="Normal 2 2 2 8 5 3 2" xfId="8348" xr:uid="{00000000-0005-0000-0000-0000312E0000}"/>
    <cellStyle name="Normal 2 2 2 8 5 3 2 2" xfId="17378" xr:uid="{00000000-0005-0000-0000-0000322E0000}"/>
    <cellStyle name="Normal 2 2 2 8 5 3 2 2 2" xfId="37430" xr:uid="{00000000-0005-0000-0000-0000332E0000}"/>
    <cellStyle name="Normal 2 2 2 8 5 3 2 3" xfId="28400" xr:uid="{00000000-0005-0000-0000-0000342E0000}"/>
    <cellStyle name="Normal 2 2 2 8 5 3 3" xfId="12896" xr:uid="{00000000-0005-0000-0000-0000352E0000}"/>
    <cellStyle name="Normal 2 2 2 8 5 3 3 2" xfId="32948" xr:uid="{00000000-0005-0000-0000-0000362E0000}"/>
    <cellStyle name="Normal 2 2 2 8 5 3 4" xfId="23918" xr:uid="{00000000-0005-0000-0000-0000372E0000}"/>
    <cellStyle name="Normal 2 2 2 8 5 4" xfId="5360" xr:uid="{00000000-0005-0000-0000-0000382E0000}"/>
    <cellStyle name="Normal 2 2 2 8 5 4 2" xfId="14390" xr:uid="{00000000-0005-0000-0000-0000392E0000}"/>
    <cellStyle name="Normal 2 2 2 8 5 4 2 2" xfId="34442" xr:uid="{00000000-0005-0000-0000-00003A2E0000}"/>
    <cellStyle name="Normal 2 2 2 8 5 4 3" xfId="25412" xr:uid="{00000000-0005-0000-0000-00003B2E0000}"/>
    <cellStyle name="Normal 2 2 2 8 5 5" xfId="9908" xr:uid="{00000000-0005-0000-0000-00003C2E0000}"/>
    <cellStyle name="Normal 2 2 2 8 5 5 2" xfId="29960" xr:uid="{00000000-0005-0000-0000-00003D2E0000}"/>
    <cellStyle name="Normal 2 2 2 8 5 6" xfId="20930" xr:uid="{00000000-0005-0000-0000-00003E2E0000}"/>
    <cellStyle name="Normal 2 2 2 8 6" xfId="1627" xr:uid="{00000000-0005-0000-0000-00003F2E0000}"/>
    <cellStyle name="Normal 2 2 2 8 6 2" xfId="6109" xr:uid="{00000000-0005-0000-0000-0000402E0000}"/>
    <cellStyle name="Normal 2 2 2 8 6 2 2" xfId="15139" xr:uid="{00000000-0005-0000-0000-0000412E0000}"/>
    <cellStyle name="Normal 2 2 2 8 6 2 2 2" xfId="35191" xr:uid="{00000000-0005-0000-0000-0000422E0000}"/>
    <cellStyle name="Normal 2 2 2 8 6 2 3" xfId="26161" xr:uid="{00000000-0005-0000-0000-0000432E0000}"/>
    <cellStyle name="Normal 2 2 2 8 6 3" xfId="10657" xr:uid="{00000000-0005-0000-0000-0000442E0000}"/>
    <cellStyle name="Normal 2 2 2 8 6 3 2" xfId="30709" xr:uid="{00000000-0005-0000-0000-0000452E0000}"/>
    <cellStyle name="Normal 2 2 2 8 6 4" xfId="21679" xr:uid="{00000000-0005-0000-0000-0000462E0000}"/>
    <cellStyle name="Normal 2 2 2 8 7" xfId="3121" xr:uid="{00000000-0005-0000-0000-0000472E0000}"/>
    <cellStyle name="Normal 2 2 2 8 7 2" xfId="7603" xr:uid="{00000000-0005-0000-0000-0000482E0000}"/>
    <cellStyle name="Normal 2 2 2 8 7 2 2" xfId="16633" xr:uid="{00000000-0005-0000-0000-0000492E0000}"/>
    <cellStyle name="Normal 2 2 2 8 7 2 2 2" xfId="36685" xr:uid="{00000000-0005-0000-0000-00004A2E0000}"/>
    <cellStyle name="Normal 2 2 2 8 7 2 3" xfId="27655" xr:uid="{00000000-0005-0000-0000-00004B2E0000}"/>
    <cellStyle name="Normal 2 2 2 8 7 3" xfId="12151" xr:uid="{00000000-0005-0000-0000-00004C2E0000}"/>
    <cellStyle name="Normal 2 2 2 8 7 3 2" xfId="32203" xr:uid="{00000000-0005-0000-0000-00004D2E0000}"/>
    <cellStyle name="Normal 2 2 2 8 7 4" xfId="23173" xr:uid="{00000000-0005-0000-0000-00004E2E0000}"/>
    <cellStyle name="Normal 2 2 2 8 8" xfId="4615" xr:uid="{00000000-0005-0000-0000-00004F2E0000}"/>
    <cellStyle name="Normal 2 2 2 8 8 2" xfId="13645" xr:uid="{00000000-0005-0000-0000-0000502E0000}"/>
    <cellStyle name="Normal 2 2 2 8 8 2 2" xfId="33697" xr:uid="{00000000-0005-0000-0000-0000512E0000}"/>
    <cellStyle name="Normal 2 2 2 8 8 3" xfId="24667" xr:uid="{00000000-0005-0000-0000-0000522E0000}"/>
    <cellStyle name="Normal 2 2 2 8 9" xfId="9163" xr:uid="{00000000-0005-0000-0000-0000532E0000}"/>
    <cellStyle name="Normal 2 2 2 8 9 2" xfId="29215" xr:uid="{00000000-0005-0000-0000-0000542E0000}"/>
    <cellStyle name="Normal 2 2 2 9" xfId="156" xr:uid="{00000000-0005-0000-0000-0000552E0000}"/>
    <cellStyle name="Normal 2 2 2 9 10" xfId="20208" xr:uid="{00000000-0005-0000-0000-0000562E0000}"/>
    <cellStyle name="Normal 2 2 2 9 2" xfId="342" xr:uid="{00000000-0005-0000-0000-0000572E0000}"/>
    <cellStyle name="Normal 2 2 2 9 2 2" xfId="1085" xr:uid="{00000000-0005-0000-0000-0000582E0000}"/>
    <cellStyle name="Normal 2 2 2 9 2 2 2" xfId="2579" xr:uid="{00000000-0005-0000-0000-0000592E0000}"/>
    <cellStyle name="Normal 2 2 2 9 2 2 2 2" xfId="7061" xr:uid="{00000000-0005-0000-0000-00005A2E0000}"/>
    <cellStyle name="Normal 2 2 2 9 2 2 2 2 2" xfId="16091" xr:uid="{00000000-0005-0000-0000-00005B2E0000}"/>
    <cellStyle name="Normal 2 2 2 9 2 2 2 2 2 2" xfId="36143" xr:uid="{00000000-0005-0000-0000-00005C2E0000}"/>
    <cellStyle name="Normal 2 2 2 9 2 2 2 2 3" xfId="27113" xr:uid="{00000000-0005-0000-0000-00005D2E0000}"/>
    <cellStyle name="Normal 2 2 2 9 2 2 2 3" xfId="11609" xr:uid="{00000000-0005-0000-0000-00005E2E0000}"/>
    <cellStyle name="Normal 2 2 2 9 2 2 2 3 2" xfId="31661" xr:uid="{00000000-0005-0000-0000-00005F2E0000}"/>
    <cellStyle name="Normal 2 2 2 9 2 2 2 4" xfId="22631" xr:uid="{00000000-0005-0000-0000-0000602E0000}"/>
    <cellStyle name="Normal 2 2 2 9 2 2 3" xfId="4073" xr:uid="{00000000-0005-0000-0000-0000612E0000}"/>
    <cellStyle name="Normal 2 2 2 9 2 2 3 2" xfId="8555" xr:uid="{00000000-0005-0000-0000-0000622E0000}"/>
    <cellStyle name="Normal 2 2 2 9 2 2 3 2 2" xfId="17585" xr:uid="{00000000-0005-0000-0000-0000632E0000}"/>
    <cellStyle name="Normal 2 2 2 9 2 2 3 2 2 2" xfId="37637" xr:uid="{00000000-0005-0000-0000-0000642E0000}"/>
    <cellStyle name="Normal 2 2 2 9 2 2 3 2 3" xfId="28607" xr:uid="{00000000-0005-0000-0000-0000652E0000}"/>
    <cellStyle name="Normal 2 2 2 9 2 2 3 3" xfId="13103" xr:uid="{00000000-0005-0000-0000-0000662E0000}"/>
    <cellStyle name="Normal 2 2 2 9 2 2 3 3 2" xfId="33155" xr:uid="{00000000-0005-0000-0000-0000672E0000}"/>
    <cellStyle name="Normal 2 2 2 9 2 2 3 4" xfId="24125" xr:uid="{00000000-0005-0000-0000-0000682E0000}"/>
    <cellStyle name="Normal 2 2 2 9 2 2 4" xfId="5567" xr:uid="{00000000-0005-0000-0000-0000692E0000}"/>
    <cellStyle name="Normal 2 2 2 9 2 2 4 2" xfId="14597" xr:uid="{00000000-0005-0000-0000-00006A2E0000}"/>
    <cellStyle name="Normal 2 2 2 9 2 2 4 2 2" xfId="34649" xr:uid="{00000000-0005-0000-0000-00006B2E0000}"/>
    <cellStyle name="Normal 2 2 2 9 2 2 4 3" xfId="25619" xr:uid="{00000000-0005-0000-0000-00006C2E0000}"/>
    <cellStyle name="Normal 2 2 2 9 2 2 5" xfId="10115" xr:uid="{00000000-0005-0000-0000-00006D2E0000}"/>
    <cellStyle name="Normal 2 2 2 9 2 2 5 2" xfId="30167" xr:uid="{00000000-0005-0000-0000-00006E2E0000}"/>
    <cellStyle name="Normal 2 2 2 9 2 2 6" xfId="21137" xr:uid="{00000000-0005-0000-0000-00006F2E0000}"/>
    <cellStyle name="Normal 2 2 2 9 2 3" xfId="1836" xr:uid="{00000000-0005-0000-0000-0000702E0000}"/>
    <cellStyle name="Normal 2 2 2 9 2 3 2" xfId="6318" xr:uid="{00000000-0005-0000-0000-0000712E0000}"/>
    <cellStyle name="Normal 2 2 2 9 2 3 2 2" xfId="15348" xr:uid="{00000000-0005-0000-0000-0000722E0000}"/>
    <cellStyle name="Normal 2 2 2 9 2 3 2 2 2" xfId="35400" xr:uid="{00000000-0005-0000-0000-0000732E0000}"/>
    <cellStyle name="Normal 2 2 2 9 2 3 2 3" xfId="26370" xr:uid="{00000000-0005-0000-0000-0000742E0000}"/>
    <cellStyle name="Normal 2 2 2 9 2 3 3" xfId="10866" xr:uid="{00000000-0005-0000-0000-0000752E0000}"/>
    <cellStyle name="Normal 2 2 2 9 2 3 3 2" xfId="30918" xr:uid="{00000000-0005-0000-0000-0000762E0000}"/>
    <cellStyle name="Normal 2 2 2 9 2 3 4" xfId="21888" xr:uid="{00000000-0005-0000-0000-0000772E0000}"/>
    <cellStyle name="Normal 2 2 2 9 2 4" xfId="3330" xr:uid="{00000000-0005-0000-0000-0000782E0000}"/>
    <cellStyle name="Normal 2 2 2 9 2 4 2" xfId="7812" xr:uid="{00000000-0005-0000-0000-0000792E0000}"/>
    <cellStyle name="Normal 2 2 2 9 2 4 2 2" xfId="16842" xr:uid="{00000000-0005-0000-0000-00007A2E0000}"/>
    <cellStyle name="Normal 2 2 2 9 2 4 2 2 2" xfId="36894" xr:uid="{00000000-0005-0000-0000-00007B2E0000}"/>
    <cellStyle name="Normal 2 2 2 9 2 4 2 3" xfId="27864" xr:uid="{00000000-0005-0000-0000-00007C2E0000}"/>
    <cellStyle name="Normal 2 2 2 9 2 4 3" xfId="12360" xr:uid="{00000000-0005-0000-0000-00007D2E0000}"/>
    <cellStyle name="Normal 2 2 2 9 2 4 3 2" xfId="32412" xr:uid="{00000000-0005-0000-0000-00007E2E0000}"/>
    <cellStyle name="Normal 2 2 2 9 2 4 4" xfId="23382" xr:uid="{00000000-0005-0000-0000-00007F2E0000}"/>
    <cellStyle name="Normal 2 2 2 9 2 5" xfId="4824" xr:uid="{00000000-0005-0000-0000-0000802E0000}"/>
    <cellStyle name="Normal 2 2 2 9 2 5 2" xfId="13854" xr:uid="{00000000-0005-0000-0000-0000812E0000}"/>
    <cellStyle name="Normal 2 2 2 9 2 5 2 2" xfId="33906" xr:uid="{00000000-0005-0000-0000-0000822E0000}"/>
    <cellStyle name="Normal 2 2 2 9 2 5 3" xfId="24876" xr:uid="{00000000-0005-0000-0000-0000832E0000}"/>
    <cellStyle name="Normal 2 2 2 9 2 6" xfId="9372" xr:uid="{00000000-0005-0000-0000-0000842E0000}"/>
    <cellStyle name="Normal 2 2 2 9 2 6 2" xfId="29424" xr:uid="{00000000-0005-0000-0000-0000852E0000}"/>
    <cellStyle name="Normal 2 2 2 9 2 7" xfId="20394" xr:uid="{00000000-0005-0000-0000-0000862E0000}"/>
    <cellStyle name="Normal 2 2 2 9 3" xfId="528" xr:uid="{00000000-0005-0000-0000-0000872E0000}"/>
    <cellStyle name="Normal 2 2 2 9 3 2" xfId="1275" xr:uid="{00000000-0005-0000-0000-0000882E0000}"/>
    <cellStyle name="Normal 2 2 2 9 3 2 2" xfId="2769" xr:uid="{00000000-0005-0000-0000-0000892E0000}"/>
    <cellStyle name="Normal 2 2 2 9 3 2 2 2" xfId="7251" xr:uid="{00000000-0005-0000-0000-00008A2E0000}"/>
    <cellStyle name="Normal 2 2 2 9 3 2 2 2 2" xfId="16281" xr:uid="{00000000-0005-0000-0000-00008B2E0000}"/>
    <cellStyle name="Normal 2 2 2 9 3 2 2 2 2 2" xfId="36333" xr:uid="{00000000-0005-0000-0000-00008C2E0000}"/>
    <cellStyle name="Normal 2 2 2 9 3 2 2 2 3" xfId="27303" xr:uid="{00000000-0005-0000-0000-00008D2E0000}"/>
    <cellStyle name="Normal 2 2 2 9 3 2 2 3" xfId="11799" xr:uid="{00000000-0005-0000-0000-00008E2E0000}"/>
    <cellStyle name="Normal 2 2 2 9 3 2 2 3 2" xfId="31851" xr:uid="{00000000-0005-0000-0000-00008F2E0000}"/>
    <cellStyle name="Normal 2 2 2 9 3 2 2 4" xfId="22821" xr:uid="{00000000-0005-0000-0000-0000902E0000}"/>
    <cellStyle name="Normal 2 2 2 9 3 2 3" xfId="4263" xr:uid="{00000000-0005-0000-0000-0000912E0000}"/>
    <cellStyle name="Normal 2 2 2 9 3 2 3 2" xfId="8745" xr:uid="{00000000-0005-0000-0000-0000922E0000}"/>
    <cellStyle name="Normal 2 2 2 9 3 2 3 2 2" xfId="17775" xr:uid="{00000000-0005-0000-0000-0000932E0000}"/>
    <cellStyle name="Normal 2 2 2 9 3 2 3 2 2 2" xfId="37827" xr:uid="{00000000-0005-0000-0000-0000942E0000}"/>
    <cellStyle name="Normal 2 2 2 9 3 2 3 2 3" xfId="28797" xr:uid="{00000000-0005-0000-0000-0000952E0000}"/>
    <cellStyle name="Normal 2 2 2 9 3 2 3 3" xfId="13293" xr:uid="{00000000-0005-0000-0000-0000962E0000}"/>
    <cellStyle name="Normal 2 2 2 9 3 2 3 3 2" xfId="33345" xr:uid="{00000000-0005-0000-0000-0000972E0000}"/>
    <cellStyle name="Normal 2 2 2 9 3 2 3 4" xfId="24315" xr:uid="{00000000-0005-0000-0000-0000982E0000}"/>
    <cellStyle name="Normal 2 2 2 9 3 2 4" xfId="5757" xr:uid="{00000000-0005-0000-0000-0000992E0000}"/>
    <cellStyle name="Normal 2 2 2 9 3 2 4 2" xfId="14787" xr:uid="{00000000-0005-0000-0000-00009A2E0000}"/>
    <cellStyle name="Normal 2 2 2 9 3 2 4 2 2" xfId="34839" xr:uid="{00000000-0005-0000-0000-00009B2E0000}"/>
    <cellStyle name="Normal 2 2 2 9 3 2 4 3" xfId="25809" xr:uid="{00000000-0005-0000-0000-00009C2E0000}"/>
    <cellStyle name="Normal 2 2 2 9 3 2 5" xfId="10305" xr:uid="{00000000-0005-0000-0000-00009D2E0000}"/>
    <cellStyle name="Normal 2 2 2 9 3 2 5 2" xfId="30357" xr:uid="{00000000-0005-0000-0000-00009E2E0000}"/>
    <cellStyle name="Normal 2 2 2 9 3 2 6" xfId="21327" xr:uid="{00000000-0005-0000-0000-00009F2E0000}"/>
    <cellStyle name="Normal 2 2 2 9 3 3" xfId="2022" xr:uid="{00000000-0005-0000-0000-0000A02E0000}"/>
    <cellStyle name="Normal 2 2 2 9 3 3 2" xfId="6504" xr:uid="{00000000-0005-0000-0000-0000A12E0000}"/>
    <cellStyle name="Normal 2 2 2 9 3 3 2 2" xfId="15534" xr:uid="{00000000-0005-0000-0000-0000A22E0000}"/>
    <cellStyle name="Normal 2 2 2 9 3 3 2 2 2" xfId="35586" xr:uid="{00000000-0005-0000-0000-0000A32E0000}"/>
    <cellStyle name="Normal 2 2 2 9 3 3 2 3" xfId="26556" xr:uid="{00000000-0005-0000-0000-0000A42E0000}"/>
    <cellStyle name="Normal 2 2 2 9 3 3 3" xfId="11052" xr:uid="{00000000-0005-0000-0000-0000A52E0000}"/>
    <cellStyle name="Normal 2 2 2 9 3 3 3 2" xfId="31104" xr:uid="{00000000-0005-0000-0000-0000A62E0000}"/>
    <cellStyle name="Normal 2 2 2 9 3 3 4" xfId="22074" xr:uid="{00000000-0005-0000-0000-0000A72E0000}"/>
    <cellStyle name="Normal 2 2 2 9 3 4" xfId="3516" xr:uid="{00000000-0005-0000-0000-0000A82E0000}"/>
    <cellStyle name="Normal 2 2 2 9 3 4 2" xfId="7998" xr:uid="{00000000-0005-0000-0000-0000A92E0000}"/>
    <cellStyle name="Normal 2 2 2 9 3 4 2 2" xfId="17028" xr:uid="{00000000-0005-0000-0000-0000AA2E0000}"/>
    <cellStyle name="Normal 2 2 2 9 3 4 2 2 2" xfId="37080" xr:uid="{00000000-0005-0000-0000-0000AB2E0000}"/>
    <cellStyle name="Normal 2 2 2 9 3 4 2 3" xfId="28050" xr:uid="{00000000-0005-0000-0000-0000AC2E0000}"/>
    <cellStyle name="Normal 2 2 2 9 3 4 3" xfId="12546" xr:uid="{00000000-0005-0000-0000-0000AD2E0000}"/>
    <cellStyle name="Normal 2 2 2 9 3 4 3 2" xfId="32598" xr:uid="{00000000-0005-0000-0000-0000AE2E0000}"/>
    <cellStyle name="Normal 2 2 2 9 3 4 4" xfId="23568" xr:uid="{00000000-0005-0000-0000-0000AF2E0000}"/>
    <cellStyle name="Normal 2 2 2 9 3 5" xfId="5010" xr:uid="{00000000-0005-0000-0000-0000B02E0000}"/>
    <cellStyle name="Normal 2 2 2 9 3 5 2" xfId="14040" xr:uid="{00000000-0005-0000-0000-0000B12E0000}"/>
    <cellStyle name="Normal 2 2 2 9 3 5 2 2" xfId="34092" xr:uid="{00000000-0005-0000-0000-0000B22E0000}"/>
    <cellStyle name="Normal 2 2 2 9 3 5 3" xfId="25062" xr:uid="{00000000-0005-0000-0000-0000B32E0000}"/>
    <cellStyle name="Normal 2 2 2 9 3 6" xfId="9558" xr:uid="{00000000-0005-0000-0000-0000B42E0000}"/>
    <cellStyle name="Normal 2 2 2 9 3 6 2" xfId="29610" xr:uid="{00000000-0005-0000-0000-0000B52E0000}"/>
    <cellStyle name="Normal 2 2 2 9 3 7" xfId="20580" xr:uid="{00000000-0005-0000-0000-0000B62E0000}"/>
    <cellStyle name="Normal 2 2 2 9 4" xfId="714" xr:uid="{00000000-0005-0000-0000-0000B72E0000}"/>
    <cellStyle name="Normal 2 2 2 9 4 2" xfId="1461" xr:uid="{00000000-0005-0000-0000-0000B82E0000}"/>
    <cellStyle name="Normal 2 2 2 9 4 2 2" xfId="2955" xr:uid="{00000000-0005-0000-0000-0000B92E0000}"/>
    <cellStyle name="Normal 2 2 2 9 4 2 2 2" xfId="7437" xr:uid="{00000000-0005-0000-0000-0000BA2E0000}"/>
    <cellStyle name="Normal 2 2 2 9 4 2 2 2 2" xfId="16467" xr:uid="{00000000-0005-0000-0000-0000BB2E0000}"/>
    <cellStyle name="Normal 2 2 2 9 4 2 2 2 2 2" xfId="36519" xr:uid="{00000000-0005-0000-0000-0000BC2E0000}"/>
    <cellStyle name="Normal 2 2 2 9 4 2 2 2 3" xfId="27489" xr:uid="{00000000-0005-0000-0000-0000BD2E0000}"/>
    <cellStyle name="Normal 2 2 2 9 4 2 2 3" xfId="11985" xr:uid="{00000000-0005-0000-0000-0000BE2E0000}"/>
    <cellStyle name="Normal 2 2 2 9 4 2 2 3 2" xfId="32037" xr:uid="{00000000-0005-0000-0000-0000BF2E0000}"/>
    <cellStyle name="Normal 2 2 2 9 4 2 2 4" xfId="23007" xr:uid="{00000000-0005-0000-0000-0000C02E0000}"/>
    <cellStyle name="Normal 2 2 2 9 4 2 3" xfId="4449" xr:uid="{00000000-0005-0000-0000-0000C12E0000}"/>
    <cellStyle name="Normal 2 2 2 9 4 2 3 2" xfId="8931" xr:uid="{00000000-0005-0000-0000-0000C22E0000}"/>
    <cellStyle name="Normal 2 2 2 9 4 2 3 2 2" xfId="17961" xr:uid="{00000000-0005-0000-0000-0000C32E0000}"/>
    <cellStyle name="Normal 2 2 2 9 4 2 3 2 2 2" xfId="38013" xr:uid="{00000000-0005-0000-0000-0000C42E0000}"/>
    <cellStyle name="Normal 2 2 2 9 4 2 3 2 3" xfId="28983" xr:uid="{00000000-0005-0000-0000-0000C52E0000}"/>
    <cellStyle name="Normal 2 2 2 9 4 2 3 3" xfId="13479" xr:uid="{00000000-0005-0000-0000-0000C62E0000}"/>
    <cellStyle name="Normal 2 2 2 9 4 2 3 3 2" xfId="33531" xr:uid="{00000000-0005-0000-0000-0000C72E0000}"/>
    <cellStyle name="Normal 2 2 2 9 4 2 3 4" xfId="24501" xr:uid="{00000000-0005-0000-0000-0000C82E0000}"/>
    <cellStyle name="Normal 2 2 2 9 4 2 4" xfId="5943" xr:uid="{00000000-0005-0000-0000-0000C92E0000}"/>
    <cellStyle name="Normal 2 2 2 9 4 2 4 2" xfId="14973" xr:uid="{00000000-0005-0000-0000-0000CA2E0000}"/>
    <cellStyle name="Normal 2 2 2 9 4 2 4 2 2" xfId="35025" xr:uid="{00000000-0005-0000-0000-0000CB2E0000}"/>
    <cellStyle name="Normal 2 2 2 9 4 2 4 3" xfId="25995" xr:uid="{00000000-0005-0000-0000-0000CC2E0000}"/>
    <cellStyle name="Normal 2 2 2 9 4 2 5" xfId="10491" xr:uid="{00000000-0005-0000-0000-0000CD2E0000}"/>
    <cellStyle name="Normal 2 2 2 9 4 2 5 2" xfId="30543" xr:uid="{00000000-0005-0000-0000-0000CE2E0000}"/>
    <cellStyle name="Normal 2 2 2 9 4 2 6" xfId="21513" xr:uid="{00000000-0005-0000-0000-0000CF2E0000}"/>
    <cellStyle name="Normal 2 2 2 9 4 3" xfId="2208" xr:uid="{00000000-0005-0000-0000-0000D02E0000}"/>
    <cellStyle name="Normal 2 2 2 9 4 3 2" xfId="6690" xr:uid="{00000000-0005-0000-0000-0000D12E0000}"/>
    <cellStyle name="Normal 2 2 2 9 4 3 2 2" xfId="15720" xr:uid="{00000000-0005-0000-0000-0000D22E0000}"/>
    <cellStyle name="Normal 2 2 2 9 4 3 2 2 2" xfId="35772" xr:uid="{00000000-0005-0000-0000-0000D32E0000}"/>
    <cellStyle name="Normal 2 2 2 9 4 3 2 3" xfId="26742" xr:uid="{00000000-0005-0000-0000-0000D42E0000}"/>
    <cellStyle name="Normal 2 2 2 9 4 3 3" xfId="11238" xr:uid="{00000000-0005-0000-0000-0000D52E0000}"/>
    <cellStyle name="Normal 2 2 2 9 4 3 3 2" xfId="31290" xr:uid="{00000000-0005-0000-0000-0000D62E0000}"/>
    <cellStyle name="Normal 2 2 2 9 4 3 4" xfId="22260" xr:uid="{00000000-0005-0000-0000-0000D72E0000}"/>
    <cellStyle name="Normal 2 2 2 9 4 4" xfId="3702" xr:uid="{00000000-0005-0000-0000-0000D82E0000}"/>
    <cellStyle name="Normal 2 2 2 9 4 4 2" xfId="8184" xr:uid="{00000000-0005-0000-0000-0000D92E0000}"/>
    <cellStyle name="Normal 2 2 2 9 4 4 2 2" xfId="17214" xr:uid="{00000000-0005-0000-0000-0000DA2E0000}"/>
    <cellStyle name="Normal 2 2 2 9 4 4 2 2 2" xfId="37266" xr:uid="{00000000-0005-0000-0000-0000DB2E0000}"/>
    <cellStyle name="Normal 2 2 2 9 4 4 2 3" xfId="28236" xr:uid="{00000000-0005-0000-0000-0000DC2E0000}"/>
    <cellStyle name="Normal 2 2 2 9 4 4 3" xfId="12732" xr:uid="{00000000-0005-0000-0000-0000DD2E0000}"/>
    <cellStyle name="Normal 2 2 2 9 4 4 3 2" xfId="32784" xr:uid="{00000000-0005-0000-0000-0000DE2E0000}"/>
    <cellStyle name="Normal 2 2 2 9 4 4 4" xfId="23754" xr:uid="{00000000-0005-0000-0000-0000DF2E0000}"/>
    <cellStyle name="Normal 2 2 2 9 4 5" xfId="5196" xr:uid="{00000000-0005-0000-0000-0000E02E0000}"/>
    <cellStyle name="Normal 2 2 2 9 4 5 2" xfId="14226" xr:uid="{00000000-0005-0000-0000-0000E12E0000}"/>
    <cellStyle name="Normal 2 2 2 9 4 5 2 2" xfId="34278" xr:uid="{00000000-0005-0000-0000-0000E22E0000}"/>
    <cellStyle name="Normal 2 2 2 9 4 5 3" xfId="25248" xr:uid="{00000000-0005-0000-0000-0000E32E0000}"/>
    <cellStyle name="Normal 2 2 2 9 4 6" xfId="9744" xr:uid="{00000000-0005-0000-0000-0000E42E0000}"/>
    <cellStyle name="Normal 2 2 2 9 4 6 2" xfId="29796" xr:uid="{00000000-0005-0000-0000-0000E52E0000}"/>
    <cellStyle name="Normal 2 2 2 9 4 7" xfId="20766" xr:uid="{00000000-0005-0000-0000-0000E62E0000}"/>
    <cellStyle name="Normal 2 2 2 9 5" xfId="901" xr:uid="{00000000-0005-0000-0000-0000E72E0000}"/>
    <cellStyle name="Normal 2 2 2 9 5 2" xfId="2395" xr:uid="{00000000-0005-0000-0000-0000E82E0000}"/>
    <cellStyle name="Normal 2 2 2 9 5 2 2" xfId="6877" xr:uid="{00000000-0005-0000-0000-0000E92E0000}"/>
    <cellStyle name="Normal 2 2 2 9 5 2 2 2" xfId="15907" xr:uid="{00000000-0005-0000-0000-0000EA2E0000}"/>
    <cellStyle name="Normal 2 2 2 9 5 2 2 2 2" xfId="35959" xr:uid="{00000000-0005-0000-0000-0000EB2E0000}"/>
    <cellStyle name="Normal 2 2 2 9 5 2 2 3" xfId="26929" xr:uid="{00000000-0005-0000-0000-0000EC2E0000}"/>
    <cellStyle name="Normal 2 2 2 9 5 2 3" xfId="11425" xr:uid="{00000000-0005-0000-0000-0000ED2E0000}"/>
    <cellStyle name="Normal 2 2 2 9 5 2 3 2" xfId="31477" xr:uid="{00000000-0005-0000-0000-0000EE2E0000}"/>
    <cellStyle name="Normal 2 2 2 9 5 2 4" xfId="22447" xr:uid="{00000000-0005-0000-0000-0000EF2E0000}"/>
    <cellStyle name="Normal 2 2 2 9 5 3" xfId="3889" xr:uid="{00000000-0005-0000-0000-0000F02E0000}"/>
    <cellStyle name="Normal 2 2 2 9 5 3 2" xfId="8371" xr:uid="{00000000-0005-0000-0000-0000F12E0000}"/>
    <cellStyle name="Normal 2 2 2 9 5 3 2 2" xfId="17401" xr:uid="{00000000-0005-0000-0000-0000F22E0000}"/>
    <cellStyle name="Normal 2 2 2 9 5 3 2 2 2" xfId="37453" xr:uid="{00000000-0005-0000-0000-0000F32E0000}"/>
    <cellStyle name="Normal 2 2 2 9 5 3 2 3" xfId="28423" xr:uid="{00000000-0005-0000-0000-0000F42E0000}"/>
    <cellStyle name="Normal 2 2 2 9 5 3 3" xfId="12919" xr:uid="{00000000-0005-0000-0000-0000F52E0000}"/>
    <cellStyle name="Normal 2 2 2 9 5 3 3 2" xfId="32971" xr:uid="{00000000-0005-0000-0000-0000F62E0000}"/>
    <cellStyle name="Normal 2 2 2 9 5 3 4" xfId="23941" xr:uid="{00000000-0005-0000-0000-0000F72E0000}"/>
    <cellStyle name="Normal 2 2 2 9 5 4" xfId="5383" xr:uid="{00000000-0005-0000-0000-0000F82E0000}"/>
    <cellStyle name="Normal 2 2 2 9 5 4 2" xfId="14413" xr:uid="{00000000-0005-0000-0000-0000F92E0000}"/>
    <cellStyle name="Normal 2 2 2 9 5 4 2 2" xfId="34465" xr:uid="{00000000-0005-0000-0000-0000FA2E0000}"/>
    <cellStyle name="Normal 2 2 2 9 5 4 3" xfId="25435" xr:uid="{00000000-0005-0000-0000-0000FB2E0000}"/>
    <cellStyle name="Normal 2 2 2 9 5 5" xfId="9931" xr:uid="{00000000-0005-0000-0000-0000FC2E0000}"/>
    <cellStyle name="Normal 2 2 2 9 5 5 2" xfId="29983" xr:uid="{00000000-0005-0000-0000-0000FD2E0000}"/>
    <cellStyle name="Normal 2 2 2 9 5 6" xfId="20953" xr:uid="{00000000-0005-0000-0000-0000FE2E0000}"/>
    <cellStyle name="Normal 2 2 2 9 6" xfId="1650" xr:uid="{00000000-0005-0000-0000-0000FF2E0000}"/>
    <cellStyle name="Normal 2 2 2 9 6 2" xfId="6132" xr:uid="{00000000-0005-0000-0000-0000002F0000}"/>
    <cellStyle name="Normal 2 2 2 9 6 2 2" xfId="15162" xr:uid="{00000000-0005-0000-0000-0000012F0000}"/>
    <cellStyle name="Normal 2 2 2 9 6 2 2 2" xfId="35214" xr:uid="{00000000-0005-0000-0000-0000022F0000}"/>
    <cellStyle name="Normal 2 2 2 9 6 2 3" xfId="26184" xr:uid="{00000000-0005-0000-0000-0000032F0000}"/>
    <cellStyle name="Normal 2 2 2 9 6 3" xfId="10680" xr:uid="{00000000-0005-0000-0000-0000042F0000}"/>
    <cellStyle name="Normal 2 2 2 9 6 3 2" xfId="30732" xr:uid="{00000000-0005-0000-0000-0000052F0000}"/>
    <cellStyle name="Normal 2 2 2 9 6 4" xfId="21702" xr:uid="{00000000-0005-0000-0000-0000062F0000}"/>
    <cellStyle name="Normal 2 2 2 9 7" xfId="3144" xr:uid="{00000000-0005-0000-0000-0000072F0000}"/>
    <cellStyle name="Normal 2 2 2 9 7 2" xfId="7626" xr:uid="{00000000-0005-0000-0000-0000082F0000}"/>
    <cellStyle name="Normal 2 2 2 9 7 2 2" xfId="16656" xr:uid="{00000000-0005-0000-0000-0000092F0000}"/>
    <cellStyle name="Normal 2 2 2 9 7 2 2 2" xfId="36708" xr:uid="{00000000-0005-0000-0000-00000A2F0000}"/>
    <cellStyle name="Normal 2 2 2 9 7 2 3" xfId="27678" xr:uid="{00000000-0005-0000-0000-00000B2F0000}"/>
    <cellStyle name="Normal 2 2 2 9 7 3" xfId="12174" xr:uid="{00000000-0005-0000-0000-00000C2F0000}"/>
    <cellStyle name="Normal 2 2 2 9 7 3 2" xfId="32226" xr:uid="{00000000-0005-0000-0000-00000D2F0000}"/>
    <cellStyle name="Normal 2 2 2 9 7 4" xfId="23196" xr:uid="{00000000-0005-0000-0000-00000E2F0000}"/>
    <cellStyle name="Normal 2 2 2 9 8" xfId="4638" xr:uid="{00000000-0005-0000-0000-00000F2F0000}"/>
    <cellStyle name="Normal 2 2 2 9 8 2" xfId="13668" xr:uid="{00000000-0005-0000-0000-0000102F0000}"/>
    <cellStyle name="Normal 2 2 2 9 8 2 2" xfId="33720" xr:uid="{00000000-0005-0000-0000-0000112F0000}"/>
    <cellStyle name="Normal 2 2 2 9 8 3" xfId="24690" xr:uid="{00000000-0005-0000-0000-0000122F0000}"/>
    <cellStyle name="Normal 2 2 2 9 9" xfId="9186" xr:uid="{00000000-0005-0000-0000-0000132F0000}"/>
    <cellStyle name="Normal 2 2 2 9 9 2" xfId="29238" xr:uid="{00000000-0005-0000-0000-0000142F0000}"/>
    <cellStyle name="Normal 2 2 3" xfId="21" xr:uid="{00000000-0005-0000-0000-0000152F0000}"/>
    <cellStyle name="Normal 2 2 3 10" xfId="393" xr:uid="{00000000-0005-0000-0000-0000162F0000}"/>
    <cellStyle name="Normal 2 2 3 10 2" xfId="1140" xr:uid="{00000000-0005-0000-0000-0000172F0000}"/>
    <cellStyle name="Normal 2 2 3 10 2 2" xfId="2634" xr:uid="{00000000-0005-0000-0000-0000182F0000}"/>
    <cellStyle name="Normal 2 2 3 10 2 2 2" xfId="7116" xr:uid="{00000000-0005-0000-0000-0000192F0000}"/>
    <cellStyle name="Normal 2 2 3 10 2 2 2 2" xfId="16146" xr:uid="{00000000-0005-0000-0000-00001A2F0000}"/>
    <cellStyle name="Normal 2 2 3 10 2 2 2 2 2" xfId="36198" xr:uid="{00000000-0005-0000-0000-00001B2F0000}"/>
    <cellStyle name="Normal 2 2 3 10 2 2 2 3" xfId="27168" xr:uid="{00000000-0005-0000-0000-00001C2F0000}"/>
    <cellStyle name="Normal 2 2 3 10 2 2 3" xfId="11664" xr:uid="{00000000-0005-0000-0000-00001D2F0000}"/>
    <cellStyle name="Normal 2 2 3 10 2 2 3 2" xfId="31716" xr:uid="{00000000-0005-0000-0000-00001E2F0000}"/>
    <cellStyle name="Normal 2 2 3 10 2 2 4" xfId="22686" xr:uid="{00000000-0005-0000-0000-00001F2F0000}"/>
    <cellStyle name="Normal 2 2 3 10 2 3" xfId="4128" xr:uid="{00000000-0005-0000-0000-0000202F0000}"/>
    <cellStyle name="Normal 2 2 3 10 2 3 2" xfId="8610" xr:uid="{00000000-0005-0000-0000-0000212F0000}"/>
    <cellStyle name="Normal 2 2 3 10 2 3 2 2" xfId="17640" xr:uid="{00000000-0005-0000-0000-0000222F0000}"/>
    <cellStyle name="Normal 2 2 3 10 2 3 2 2 2" xfId="37692" xr:uid="{00000000-0005-0000-0000-0000232F0000}"/>
    <cellStyle name="Normal 2 2 3 10 2 3 2 3" xfId="28662" xr:uid="{00000000-0005-0000-0000-0000242F0000}"/>
    <cellStyle name="Normal 2 2 3 10 2 3 3" xfId="13158" xr:uid="{00000000-0005-0000-0000-0000252F0000}"/>
    <cellStyle name="Normal 2 2 3 10 2 3 3 2" xfId="33210" xr:uid="{00000000-0005-0000-0000-0000262F0000}"/>
    <cellStyle name="Normal 2 2 3 10 2 3 4" xfId="24180" xr:uid="{00000000-0005-0000-0000-0000272F0000}"/>
    <cellStyle name="Normal 2 2 3 10 2 4" xfId="5622" xr:uid="{00000000-0005-0000-0000-0000282F0000}"/>
    <cellStyle name="Normal 2 2 3 10 2 4 2" xfId="14652" xr:uid="{00000000-0005-0000-0000-0000292F0000}"/>
    <cellStyle name="Normal 2 2 3 10 2 4 2 2" xfId="34704" xr:uid="{00000000-0005-0000-0000-00002A2F0000}"/>
    <cellStyle name="Normal 2 2 3 10 2 4 3" xfId="25674" xr:uid="{00000000-0005-0000-0000-00002B2F0000}"/>
    <cellStyle name="Normal 2 2 3 10 2 5" xfId="10170" xr:uid="{00000000-0005-0000-0000-00002C2F0000}"/>
    <cellStyle name="Normal 2 2 3 10 2 5 2" xfId="30222" xr:uid="{00000000-0005-0000-0000-00002D2F0000}"/>
    <cellStyle name="Normal 2 2 3 10 2 6" xfId="21192" xr:uid="{00000000-0005-0000-0000-00002E2F0000}"/>
    <cellStyle name="Normal 2 2 3 10 3" xfId="1887" xr:uid="{00000000-0005-0000-0000-00002F2F0000}"/>
    <cellStyle name="Normal 2 2 3 10 3 2" xfId="6369" xr:uid="{00000000-0005-0000-0000-0000302F0000}"/>
    <cellStyle name="Normal 2 2 3 10 3 2 2" xfId="15399" xr:uid="{00000000-0005-0000-0000-0000312F0000}"/>
    <cellStyle name="Normal 2 2 3 10 3 2 2 2" xfId="35451" xr:uid="{00000000-0005-0000-0000-0000322F0000}"/>
    <cellStyle name="Normal 2 2 3 10 3 2 3" xfId="26421" xr:uid="{00000000-0005-0000-0000-0000332F0000}"/>
    <cellStyle name="Normal 2 2 3 10 3 3" xfId="10917" xr:uid="{00000000-0005-0000-0000-0000342F0000}"/>
    <cellStyle name="Normal 2 2 3 10 3 3 2" xfId="30969" xr:uid="{00000000-0005-0000-0000-0000352F0000}"/>
    <cellStyle name="Normal 2 2 3 10 3 4" xfId="21939" xr:uid="{00000000-0005-0000-0000-0000362F0000}"/>
    <cellStyle name="Normal 2 2 3 10 4" xfId="3381" xr:uid="{00000000-0005-0000-0000-0000372F0000}"/>
    <cellStyle name="Normal 2 2 3 10 4 2" xfId="7863" xr:uid="{00000000-0005-0000-0000-0000382F0000}"/>
    <cellStyle name="Normal 2 2 3 10 4 2 2" xfId="16893" xr:uid="{00000000-0005-0000-0000-0000392F0000}"/>
    <cellStyle name="Normal 2 2 3 10 4 2 2 2" xfId="36945" xr:uid="{00000000-0005-0000-0000-00003A2F0000}"/>
    <cellStyle name="Normal 2 2 3 10 4 2 3" xfId="27915" xr:uid="{00000000-0005-0000-0000-00003B2F0000}"/>
    <cellStyle name="Normal 2 2 3 10 4 3" xfId="12411" xr:uid="{00000000-0005-0000-0000-00003C2F0000}"/>
    <cellStyle name="Normal 2 2 3 10 4 3 2" xfId="32463" xr:uid="{00000000-0005-0000-0000-00003D2F0000}"/>
    <cellStyle name="Normal 2 2 3 10 4 4" xfId="23433" xr:uid="{00000000-0005-0000-0000-00003E2F0000}"/>
    <cellStyle name="Normal 2 2 3 10 5" xfId="4875" xr:uid="{00000000-0005-0000-0000-00003F2F0000}"/>
    <cellStyle name="Normal 2 2 3 10 5 2" xfId="13905" xr:uid="{00000000-0005-0000-0000-0000402F0000}"/>
    <cellStyle name="Normal 2 2 3 10 5 2 2" xfId="33957" xr:uid="{00000000-0005-0000-0000-0000412F0000}"/>
    <cellStyle name="Normal 2 2 3 10 5 3" xfId="24927" xr:uid="{00000000-0005-0000-0000-0000422F0000}"/>
    <cellStyle name="Normal 2 2 3 10 6" xfId="9423" xr:uid="{00000000-0005-0000-0000-0000432F0000}"/>
    <cellStyle name="Normal 2 2 3 10 6 2" xfId="29475" xr:uid="{00000000-0005-0000-0000-0000442F0000}"/>
    <cellStyle name="Normal 2 2 3 10 7" xfId="20445" xr:uid="{00000000-0005-0000-0000-0000452F0000}"/>
    <cellStyle name="Normal 2 2 3 11" xfId="579" xr:uid="{00000000-0005-0000-0000-0000462F0000}"/>
    <cellStyle name="Normal 2 2 3 11 2" xfId="1326" xr:uid="{00000000-0005-0000-0000-0000472F0000}"/>
    <cellStyle name="Normal 2 2 3 11 2 2" xfId="2820" xr:uid="{00000000-0005-0000-0000-0000482F0000}"/>
    <cellStyle name="Normal 2 2 3 11 2 2 2" xfId="7302" xr:uid="{00000000-0005-0000-0000-0000492F0000}"/>
    <cellStyle name="Normal 2 2 3 11 2 2 2 2" xfId="16332" xr:uid="{00000000-0005-0000-0000-00004A2F0000}"/>
    <cellStyle name="Normal 2 2 3 11 2 2 2 2 2" xfId="36384" xr:uid="{00000000-0005-0000-0000-00004B2F0000}"/>
    <cellStyle name="Normal 2 2 3 11 2 2 2 3" xfId="27354" xr:uid="{00000000-0005-0000-0000-00004C2F0000}"/>
    <cellStyle name="Normal 2 2 3 11 2 2 3" xfId="11850" xr:uid="{00000000-0005-0000-0000-00004D2F0000}"/>
    <cellStyle name="Normal 2 2 3 11 2 2 3 2" xfId="31902" xr:uid="{00000000-0005-0000-0000-00004E2F0000}"/>
    <cellStyle name="Normal 2 2 3 11 2 2 4" xfId="22872" xr:uid="{00000000-0005-0000-0000-00004F2F0000}"/>
    <cellStyle name="Normal 2 2 3 11 2 3" xfId="4314" xr:uid="{00000000-0005-0000-0000-0000502F0000}"/>
    <cellStyle name="Normal 2 2 3 11 2 3 2" xfId="8796" xr:uid="{00000000-0005-0000-0000-0000512F0000}"/>
    <cellStyle name="Normal 2 2 3 11 2 3 2 2" xfId="17826" xr:uid="{00000000-0005-0000-0000-0000522F0000}"/>
    <cellStyle name="Normal 2 2 3 11 2 3 2 2 2" xfId="37878" xr:uid="{00000000-0005-0000-0000-0000532F0000}"/>
    <cellStyle name="Normal 2 2 3 11 2 3 2 3" xfId="28848" xr:uid="{00000000-0005-0000-0000-0000542F0000}"/>
    <cellStyle name="Normal 2 2 3 11 2 3 3" xfId="13344" xr:uid="{00000000-0005-0000-0000-0000552F0000}"/>
    <cellStyle name="Normal 2 2 3 11 2 3 3 2" xfId="33396" xr:uid="{00000000-0005-0000-0000-0000562F0000}"/>
    <cellStyle name="Normal 2 2 3 11 2 3 4" xfId="24366" xr:uid="{00000000-0005-0000-0000-0000572F0000}"/>
    <cellStyle name="Normal 2 2 3 11 2 4" xfId="5808" xr:uid="{00000000-0005-0000-0000-0000582F0000}"/>
    <cellStyle name="Normal 2 2 3 11 2 4 2" xfId="14838" xr:uid="{00000000-0005-0000-0000-0000592F0000}"/>
    <cellStyle name="Normal 2 2 3 11 2 4 2 2" xfId="34890" xr:uid="{00000000-0005-0000-0000-00005A2F0000}"/>
    <cellStyle name="Normal 2 2 3 11 2 4 3" xfId="25860" xr:uid="{00000000-0005-0000-0000-00005B2F0000}"/>
    <cellStyle name="Normal 2 2 3 11 2 5" xfId="10356" xr:uid="{00000000-0005-0000-0000-00005C2F0000}"/>
    <cellStyle name="Normal 2 2 3 11 2 5 2" xfId="30408" xr:uid="{00000000-0005-0000-0000-00005D2F0000}"/>
    <cellStyle name="Normal 2 2 3 11 2 6" xfId="21378" xr:uid="{00000000-0005-0000-0000-00005E2F0000}"/>
    <cellStyle name="Normal 2 2 3 11 3" xfId="2073" xr:uid="{00000000-0005-0000-0000-00005F2F0000}"/>
    <cellStyle name="Normal 2 2 3 11 3 2" xfId="6555" xr:uid="{00000000-0005-0000-0000-0000602F0000}"/>
    <cellStyle name="Normal 2 2 3 11 3 2 2" xfId="15585" xr:uid="{00000000-0005-0000-0000-0000612F0000}"/>
    <cellStyle name="Normal 2 2 3 11 3 2 2 2" xfId="35637" xr:uid="{00000000-0005-0000-0000-0000622F0000}"/>
    <cellStyle name="Normal 2 2 3 11 3 2 3" xfId="26607" xr:uid="{00000000-0005-0000-0000-0000632F0000}"/>
    <cellStyle name="Normal 2 2 3 11 3 3" xfId="11103" xr:uid="{00000000-0005-0000-0000-0000642F0000}"/>
    <cellStyle name="Normal 2 2 3 11 3 3 2" xfId="31155" xr:uid="{00000000-0005-0000-0000-0000652F0000}"/>
    <cellStyle name="Normal 2 2 3 11 3 4" xfId="22125" xr:uid="{00000000-0005-0000-0000-0000662F0000}"/>
    <cellStyle name="Normal 2 2 3 11 4" xfId="3567" xr:uid="{00000000-0005-0000-0000-0000672F0000}"/>
    <cellStyle name="Normal 2 2 3 11 4 2" xfId="8049" xr:uid="{00000000-0005-0000-0000-0000682F0000}"/>
    <cellStyle name="Normal 2 2 3 11 4 2 2" xfId="17079" xr:uid="{00000000-0005-0000-0000-0000692F0000}"/>
    <cellStyle name="Normal 2 2 3 11 4 2 2 2" xfId="37131" xr:uid="{00000000-0005-0000-0000-00006A2F0000}"/>
    <cellStyle name="Normal 2 2 3 11 4 2 3" xfId="28101" xr:uid="{00000000-0005-0000-0000-00006B2F0000}"/>
    <cellStyle name="Normal 2 2 3 11 4 3" xfId="12597" xr:uid="{00000000-0005-0000-0000-00006C2F0000}"/>
    <cellStyle name="Normal 2 2 3 11 4 3 2" xfId="32649" xr:uid="{00000000-0005-0000-0000-00006D2F0000}"/>
    <cellStyle name="Normal 2 2 3 11 4 4" xfId="23619" xr:uid="{00000000-0005-0000-0000-00006E2F0000}"/>
    <cellStyle name="Normal 2 2 3 11 5" xfId="5061" xr:uid="{00000000-0005-0000-0000-00006F2F0000}"/>
    <cellStyle name="Normal 2 2 3 11 5 2" xfId="14091" xr:uid="{00000000-0005-0000-0000-0000702F0000}"/>
    <cellStyle name="Normal 2 2 3 11 5 2 2" xfId="34143" xr:uid="{00000000-0005-0000-0000-0000712F0000}"/>
    <cellStyle name="Normal 2 2 3 11 5 3" xfId="25113" xr:uid="{00000000-0005-0000-0000-0000722F0000}"/>
    <cellStyle name="Normal 2 2 3 11 6" xfId="9609" xr:uid="{00000000-0005-0000-0000-0000732F0000}"/>
    <cellStyle name="Normal 2 2 3 11 6 2" xfId="29661" xr:uid="{00000000-0005-0000-0000-0000742F0000}"/>
    <cellStyle name="Normal 2 2 3 11 7" xfId="20631" xr:uid="{00000000-0005-0000-0000-0000752F0000}"/>
    <cellStyle name="Normal 2 2 3 12" xfId="766" xr:uid="{00000000-0005-0000-0000-0000762F0000}"/>
    <cellStyle name="Normal 2 2 3 12 2" xfId="2260" xr:uid="{00000000-0005-0000-0000-0000772F0000}"/>
    <cellStyle name="Normal 2 2 3 12 2 2" xfId="6742" xr:uid="{00000000-0005-0000-0000-0000782F0000}"/>
    <cellStyle name="Normal 2 2 3 12 2 2 2" xfId="15772" xr:uid="{00000000-0005-0000-0000-0000792F0000}"/>
    <cellStyle name="Normal 2 2 3 12 2 2 2 2" xfId="35824" xr:uid="{00000000-0005-0000-0000-00007A2F0000}"/>
    <cellStyle name="Normal 2 2 3 12 2 2 3" xfId="26794" xr:uid="{00000000-0005-0000-0000-00007B2F0000}"/>
    <cellStyle name="Normal 2 2 3 12 2 3" xfId="11290" xr:uid="{00000000-0005-0000-0000-00007C2F0000}"/>
    <cellStyle name="Normal 2 2 3 12 2 3 2" xfId="31342" xr:uid="{00000000-0005-0000-0000-00007D2F0000}"/>
    <cellStyle name="Normal 2 2 3 12 2 4" xfId="22312" xr:uid="{00000000-0005-0000-0000-00007E2F0000}"/>
    <cellStyle name="Normal 2 2 3 12 3" xfId="3754" xr:uid="{00000000-0005-0000-0000-00007F2F0000}"/>
    <cellStyle name="Normal 2 2 3 12 3 2" xfId="8236" xr:uid="{00000000-0005-0000-0000-0000802F0000}"/>
    <cellStyle name="Normal 2 2 3 12 3 2 2" xfId="17266" xr:uid="{00000000-0005-0000-0000-0000812F0000}"/>
    <cellStyle name="Normal 2 2 3 12 3 2 2 2" xfId="37318" xr:uid="{00000000-0005-0000-0000-0000822F0000}"/>
    <cellStyle name="Normal 2 2 3 12 3 2 3" xfId="28288" xr:uid="{00000000-0005-0000-0000-0000832F0000}"/>
    <cellStyle name="Normal 2 2 3 12 3 3" xfId="12784" xr:uid="{00000000-0005-0000-0000-0000842F0000}"/>
    <cellStyle name="Normal 2 2 3 12 3 3 2" xfId="32836" xr:uid="{00000000-0005-0000-0000-0000852F0000}"/>
    <cellStyle name="Normal 2 2 3 12 3 4" xfId="23806" xr:uid="{00000000-0005-0000-0000-0000862F0000}"/>
    <cellStyle name="Normal 2 2 3 12 4" xfId="5248" xr:uid="{00000000-0005-0000-0000-0000872F0000}"/>
    <cellStyle name="Normal 2 2 3 12 4 2" xfId="14278" xr:uid="{00000000-0005-0000-0000-0000882F0000}"/>
    <cellStyle name="Normal 2 2 3 12 4 2 2" xfId="34330" xr:uid="{00000000-0005-0000-0000-0000892F0000}"/>
    <cellStyle name="Normal 2 2 3 12 4 3" xfId="25300" xr:uid="{00000000-0005-0000-0000-00008A2F0000}"/>
    <cellStyle name="Normal 2 2 3 12 5" xfId="9796" xr:uid="{00000000-0005-0000-0000-00008B2F0000}"/>
    <cellStyle name="Normal 2 2 3 12 5 2" xfId="29848" xr:uid="{00000000-0005-0000-0000-00008C2F0000}"/>
    <cellStyle name="Normal 2 2 3 12 6" xfId="20818" xr:uid="{00000000-0005-0000-0000-00008D2F0000}"/>
    <cellStyle name="Normal 2 2 3 13" xfId="1515" xr:uid="{00000000-0005-0000-0000-00008E2F0000}"/>
    <cellStyle name="Normal 2 2 3 13 2" xfId="5997" xr:uid="{00000000-0005-0000-0000-00008F2F0000}"/>
    <cellStyle name="Normal 2 2 3 13 2 2" xfId="15027" xr:uid="{00000000-0005-0000-0000-0000902F0000}"/>
    <cellStyle name="Normal 2 2 3 13 2 2 2" xfId="35079" xr:uid="{00000000-0005-0000-0000-0000912F0000}"/>
    <cellStyle name="Normal 2 2 3 13 2 3" xfId="26049" xr:uid="{00000000-0005-0000-0000-0000922F0000}"/>
    <cellStyle name="Normal 2 2 3 13 3" xfId="10545" xr:uid="{00000000-0005-0000-0000-0000932F0000}"/>
    <cellStyle name="Normal 2 2 3 13 3 2" xfId="30597" xr:uid="{00000000-0005-0000-0000-0000942F0000}"/>
    <cellStyle name="Normal 2 2 3 13 4" xfId="21567" xr:uid="{00000000-0005-0000-0000-0000952F0000}"/>
    <cellStyle name="Normal 2 2 3 14" xfId="3009" xr:uid="{00000000-0005-0000-0000-0000962F0000}"/>
    <cellStyle name="Normal 2 2 3 14 2" xfId="7491" xr:uid="{00000000-0005-0000-0000-0000972F0000}"/>
    <cellStyle name="Normal 2 2 3 14 2 2" xfId="16521" xr:uid="{00000000-0005-0000-0000-0000982F0000}"/>
    <cellStyle name="Normal 2 2 3 14 2 2 2" xfId="36573" xr:uid="{00000000-0005-0000-0000-0000992F0000}"/>
    <cellStyle name="Normal 2 2 3 14 2 3" xfId="27543" xr:uid="{00000000-0005-0000-0000-00009A2F0000}"/>
    <cellStyle name="Normal 2 2 3 14 3" xfId="12039" xr:uid="{00000000-0005-0000-0000-00009B2F0000}"/>
    <cellStyle name="Normal 2 2 3 14 3 2" xfId="32091" xr:uid="{00000000-0005-0000-0000-00009C2F0000}"/>
    <cellStyle name="Normal 2 2 3 14 4" xfId="23061" xr:uid="{00000000-0005-0000-0000-00009D2F0000}"/>
    <cellStyle name="Normal 2 2 3 15" xfId="4503" xr:uid="{00000000-0005-0000-0000-00009E2F0000}"/>
    <cellStyle name="Normal 2 2 3 15 2" xfId="13533" xr:uid="{00000000-0005-0000-0000-00009F2F0000}"/>
    <cellStyle name="Normal 2 2 3 15 2 2" xfId="33585" xr:uid="{00000000-0005-0000-0000-0000A02F0000}"/>
    <cellStyle name="Normal 2 2 3 15 3" xfId="24555" xr:uid="{00000000-0005-0000-0000-0000A12F0000}"/>
    <cellStyle name="Normal 2 2 3 16" xfId="9051" xr:uid="{00000000-0005-0000-0000-0000A22F0000}"/>
    <cellStyle name="Normal 2 2 3 16 2" xfId="29103" xr:uid="{00000000-0005-0000-0000-0000A32F0000}"/>
    <cellStyle name="Normal 2 2 3 17" xfId="20073" xr:uid="{00000000-0005-0000-0000-0000A42F0000}"/>
    <cellStyle name="Normal 2 2 3 2" xfId="44" xr:uid="{00000000-0005-0000-0000-0000A52F0000}"/>
    <cellStyle name="Normal 2 2 3 2 10" xfId="20096" xr:uid="{00000000-0005-0000-0000-0000A62F0000}"/>
    <cellStyle name="Normal 2 2 3 2 2" xfId="230" xr:uid="{00000000-0005-0000-0000-0000A72F0000}"/>
    <cellStyle name="Normal 2 2 3 2 2 2" xfId="975" xr:uid="{00000000-0005-0000-0000-0000A82F0000}"/>
    <cellStyle name="Normal 2 2 3 2 2 2 2" xfId="2469" xr:uid="{00000000-0005-0000-0000-0000A92F0000}"/>
    <cellStyle name="Normal 2 2 3 2 2 2 2 2" xfId="6951" xr:uid="{00000000-0005-0000-0000-0000AA2F0000}"/>
    <cellStyle name="Normal 2 2 3 2 2 2 2 2 2" xfId="15981" xr:uid="{00000000-0005-0000-0000-0000AB2F0000}"/>
    <cellStyle name="Normal 2 2 3 2 2 2 2 2 2 2" xfId="36033" xr:uid="{00000000-0005-0000-0000-0000AC2F0000}"/>
    <cellStyle name="Normal 2 2 3 2 2 2 2 2 3" xfId="27003" xr:uid="{00000000-0005-0000-0000-0000AD2F0000}"/>
    <cellStyle name="Normal 2 2 3 2 2 2 2 3" xfId="11499" xr:uid="{00000000-0005-0000-0000-0000AE2F0000}"/>
    <cellStyle name="Normal 2 2 3 2 2 2 2 3 2" xfId="31551" xr:uid="{00000000-0005-0000-0000-0000AF2F0000}"/>
    <cellStyle name="Normal 2 2 3 2 2 2 2 4" xfId="22521" xr:uid="{00000000-0005-0000-0000-0000B02F0000}"/>
    <cellStyle name="Normal 2 2 3 2 2 2 3" xfId="3963" xr:uid="{00000000-0005-0000-0000-0000B12F0000}"/>
    <cellStyle name="Normal 2 2 3 2 2 2 3 2" xfId="8445" xr:uid="{00000000-0005-0000-0000-0000B22F0000}"/>
    <cellStyle name="Normal 2 2 3 2 2 2 3 2 2" xfId="17475" xr:uid="{00000000-0005-0000-0000-0000B32F0000}"/>
    <cellStyle name="Normal 2 2 3 2 2 2 3 2 2 2" xfId="37527" xr:uid="{00000000-0005-0000-0000-0000B42F0000}"/>
    <cellStyle name="Normal 2 2 3 2 2 2 3 2 3" xfId="28497" xr:uid="{00000000-0005-0000-0000-0000B52F0000}"/>
    <cellStyle name="Normal 2 2 3 2 2 2 3 3" xfId="12993" xr:uid="{00000000-0005-0000-0000-0000B62F0000}"/>
    <cellStyle name="Normal 2 2 3 2 2 2 3 3 2" xfId="33045" xr:uid="{00000000-0005-0000-0000-0000B72F0000}"/>
    <cellStyle name="Normal 2 2 3 2 2 2 3 4" xfId="24015" xr:uid="{00000000-0005-0000-0000-0000B82F0000}"/>
    <cellStyle name="Normal 2 2 3 2 2 2 4" xfId="5457" xr:uid="{00000000-0005-0000-0000-0000B92F0000}"/>
    <cellStyle name="Normal 2 2 3 2 2 2 4 2" xfId="14487" xr:uid="{00000000-0005-0000-0000-0000BA2F0000}"/>
    <cellStyle name="Normal 2 2 3 2 2 2 4 2 2" xfId="34539" xr:uid="{00000000-0005-0000-0000-0000BB2F0000}"/>
    <cellStyle name="Normal 2 2 3 2 2 2 4 3" xfId="25509" xr:uid="{00000000-0005-0000-0000-0000BC2F0000}"/>
    <cellStyle name="Normal 2 2 3 2 2 2 5" xfId="10005" xr:uid="{00000000-0005-0000-0000-0000BD2F0000}"/>
    <cellStyle name="Normal 2 2 3 2 2 2 5 2" xfId="30057" xr:uid="{00000000-0005-0000-0000-0000BE2F0000}"/>
    <cellStyle name="Normal 2 2 3 2 2 2 6" xfId="21027" xr:uid="{00000000-0005-0000-0000-0000BF2F0000}"/>
    <cellStyle name="Normal 2 2 3 2 2 3" xfId="1724" xr:uid="{00000000-0005-0000-0000-0000C02F0000}"/>
    <cellStyle name="Normal 2 2 3 2 2 3 2" xfId="6206" xr:uid="{00000000-0005-0000-0000-0000C12F0000}"/>
    <cellStyle name="Normal 2 2 3 2 2 3 2 2" xfId="15236" xr:uid="{00000000-0005-0000-0000-0000C22F0000}"/>
    <cellStyle name="Normal 2 2 3 2 2 3 2 2 2" xfId="35288" xr:uid="{00000000-0005-0000-0000-0000C32F0000}"/>
    <cellStyle name="Normal 2 2 3 2 2 3 2 3" xfId="26258" xr:uid="{00000000-0005-0000-0000-0000C42F0000}"/>
    <cellStyle name="Normal 2 2 3 2 2 3 3" xfId="10754" xr:uid="{00000000-0005-0000-0000-0000C52F0000}"/>
    <cellStyle name="Normal 2 2 3 2 2 3 3 2" xfId="30806" xr:uid="{00000000-0005-0000-0000-0000C62F0000}"/>
    <cellStyle name="Normal 2 2 3 2 2 3 4" xfId="21776" xr:uid="{00000000-0005-0000-0000-0000C72F0000}"/>
    <cellStyle name="Normal 2 2 3 2 2 4" xfId="3218" xr:uid="{00000000-0005-0000-0000-0000C82F0000}"/>
    <cellStyle name="Normal 2 2 3 2 2 4 2" xfId="7700" xr:uid="{00000000-0005-0000-0000-0000C92F0000}"/>
    <cellStyle name="Normal 2 2 3 2 2 4 2 2" xfId="16730" xr:uid="{00000000-0005-0000-0000-0000CA2F0000}"/>
    <cellStyle name="Normal 2 2 3 2 2 4 2 2 2" xfId="36782" xr:uid="{00000000-0005-0000-0000-0000CB2F0000}"/>
    <cellStyle name="Normal 2 2 3 2 2 4 2 3" xfId="27752" xr:uid="{00000000-0005-0000-0000-0000CC2F0000}"/>
    <cellStyle name="Normal 2 2 3 2 2 4 3" xfId="12248" xr:uid="{00000000-0005-0000-0000-0000CD2F0000}"/>
    <cellStyle name="Normal 2 2 3 2 2 4 3 2" xfId="32300" xr:uid="{00000000-0005-0000-0000-0000CE2F0000}"/>
    <cellStyle name="Normal 2 2 3 2 2 4 4" xfId="23270" xr:uid="{00000000-0005-0000-0000-0000CF2F0000}"/>
    <cellStyle name="Normal 2 2 3 2 2 5" xfId="4712" xr:uid="{00000000-0005-0000-0000-0000D02F0000}"/>
    <cellStyle name="Normal 2 2 3 2 2 5 2" xfId="13742" xr:uid="{00000000-0005-0000-0000-0000D12F0000}"/>
    <cellStyle name="Normal 2 2 3 2 2 5 2 2" xfId="33794" xr:uid="{00000000-0005-0000-0000-0000D22F0000}"/>
    <cellStyle name="Normal 2 2 3 2 2 5 3" xfId="24764" xr:uid="{00000000-0005-0000-0000-0000D32F0000}"/>
    <cellStyle name="Normal 2 2 3 2 2 6" xfId="9260" xr:uid="{00000000-0005-0000-0000-0000D42F0000}"/>
    <cellStyle name="Normal 2 2 3 2 2 6 2" xfId="29312" xr:uid="{00000000-0005-0000-0000-0000D52F0000}"/>
    <cellStyle name="Normal 2 2 3 2 2 7" xfId="20282" xr:uid="{00000000-0005-0000-0000-0000D62F0000}"/>
    <cellStyle name="Normal 2 2 3 2 3" xfId="416" xr:uid="{00000000-0005-0000-0000-0000D72F0000}"/>
    <cellStyle name="Normal 2 2 3 2 3 2" xfId="1163" xr:uid="{00000000-0005-0000-0000-0000D82F0000}"/>
    <cellStyle name="Normal 2 2 3 2 3 2 2" xfId="2657" xr:uid="{00000000-0005-0000-0000-0000D92F0000}"/>
    <cellStyle name="Normal 2 2 3 2 3 2 2 2" xfId="7139" xr:uid="{00000000-0005-0000-0000-0000DA2F0000}"/>
    <cellStyle name="Normal 2 2 3 2 3 2 2 2 2" xfId="16169" xr:uid="{00000000-0005-0000-0000-0000DB2F0000}"/>
    <cellStyle name="Normal 2 2 3 2 3 2 2 2 2 2" xfId="36221" xr:uid="{00000000-0005-0000-0000-0000DC2F0000}"/>
    <cellStyle name="Normal 2 2 3 2 3 2 2 2 3" xfId="27191" xr:uid="{00000000-0005-0000-0000-0000DD2F0000}"/>
    <cellStyle name="Normal 2 2 3 2 3 2 2 3" xfId="11687" xr:uid="{00000000-0005-0000-0000-0000DE2F0000}"/>
    <cellStyle name="Normal 2 2 3 2 3 2 2 3 2" xfId="31739" xr:uid="{00000000-0005-0000-0000-0000DF2F0000}"/>
    <cellStyle name="Normal 2 2 3 2 3 2 2 4" xfId="22709" xr:uid="{00000000-0005-0000-0000-0000E02F0000}"/>
    <cellStyle name="Normal 2 2 3 2 3 2 3" xfId="4151" xr:uid="{00000000-0005-0000-0000-0000E12F0000}"/>
    <cellStyle name="Normal 2 2 3 2 3 2 3 2" xfId="8633" xr:uid="{00000000-0005-0000-0000-0000E22F0000}"/>
    <cellStyle name="Normal 2 2 3 2 3 2 3 2 2" xfId="17663" xr:uid="{00000000-0005-0000-0000-0000E32F0000}"/>
    <cellStyle name="Normal 2 2 3 2 3 2 3 2 2 2" xfId="37715" xr:uid="{00000000-0005-0000-0000-0000E42F0000}"/>
    <cellStyle name="Normal 2 2 3 2 3 2 3 2 3" xfId="28685" xr:uid="{00000000-0005-0000-0000-0000E52F0000}"/>
    <cellStyle name="Normal 2 2 3 2 3 2 3 3" xfId="13181" xr:uid="{00000000-0005-0000-0000-0000E62F0000}"/>
    <cellStyle name="Normal 2 2 3 2 3 2 3 3 2" xfId="33233" xr:uid="{00000000-0005-0000-0000-0000E72F0000}"/>
    <cellStyle name="Normal 2 2 3 2 3 2 3 4" xfId="24203" xr:uid="{00000000-0005-0000-0000-0000E82F0000}"/>
    <cellStyle name="Normal 2 2 3 2 3 2 4" xfId="5645" xr:uid="{00000000-0005-0000-0000-0000E92F0000}"/>
    <cellStyle name="Normal 2 2 3 2 3 2 4 2" xfId="14675" xr:uid="{00000000-0005-0000-0000-0000EA2F0000}"/>
    <cellStyle name="Normal 2 2 3 2 3 2 4 2 2" xfId="34727" xr:uid="{00000000-0005-0000-0000-0000EB2F0000}"/>
    <cellStyle name="Normal 2 2 3 2 3 2 4 3" xfId="25697" xr:uid="{00000000-0005-0000-0000-0000EC2F0000}"/>
    <cellStyle name="Normal 2 2 3 2 3 2 5" xfId="10193" xr:uid="{00000000-0005-0000-0000-0000ED2F0000}"/>
    <cellStyle name="Normal 2 2 3 2 3 2 5 2" xfId="30245" xr:uid="{00000000-0005-0000-0000-0000EE2F0000}"/>
    <cellStyle name="Normal 2 2 3 2 3 2 6" xfId="21215" xr:uid="{00000000-0005-0000-0000-0000EF2F0000}"/>
    <cellStyle name="Normal 2 2 3 2 3 3" xfId="1910" xr:uid="{00000000-0005-0000-0000-0000F02F0000}"/>
    <cellStyle name="Normal 2 2 3 2 3 3 2" xfId="6392" xr:uid="{00000000-0005-0000-0000-0000F12F0000}"/>
    <cellStyle name="Normal 2 2 3 2 3 3 2 2" xfId="15422" xr:uid="{00000000-0005-0000-0000-0000F22F0000}"/>
    <cellStyle name="Normal 2 2 3 2 3 3 2 2 2" xfId="35474" xr:uid="{00000000-0005-0000-0000-0000F32F0000}"/>
    <cellStyle name="Normal 2 2 3 2 3 3 2 3" xfId="26444" xr:uid="{00000000-0005-0000-0000-0000F42F0000}"/>
    <cellStyle name="Normal 2 2 3 2 3 3 3" xfId="10940" xr:uid="{00000000-0005-0000-0000-0000F52F0000}"/>
    <cellStyle name="Normal 2 2 3 2 3 3 3 2" xfId="30992" xr:uid="{00000000-0005-0000-0000-0000F62F0000}"/>
    <cellStyle name="Normal 2 2 3 2 3 3 4" xfId="21962" xr:uid="{00000000-0005-0000-0000-0000F72F0000}"/>
    <cellStyle name="Normal 2 2 3 2 3 4" xfId="3404" xr:uid="{00000000-0005-0000-0000-0000F82F0000}"/>
    <cellStyle name="Normal 2 2 3 2 3 4 2" xfId="7886" xr:uid="{00000000-0005-0000-0000-0000F92F0000}"/>
    <cellStyle name="Normal 2 2 3 2 3 4 2 2" xfId="16916" xr:uid="{00000000-0005-0000-0000-0000FA2F0000}"/>
    <cellStyle name="Normal 2 2 3 2 3 4 2 2 2" xfId="36968" xr:uid="{00000000-0005-0000-0000-0000FB2F0000}"/>
    <cellStyle name="Normal 2 2 3 2 3 4 2 3" xfId="27938" xr:uid="{00000000-0005-0000-0000-0000FC2F0000}"/>
    <cellStyle name="Normal 2 2 3 2 3 4 3" xfId="12434" xr:uid="{00000000-0005-0000-0000-0000FD2F0000}"/>
    <cellStyle name="Normal 2 2 3 2 3 4 3 2" xfId="32486" xr:uid="{00000000-0005-0000-0000-0000FE2F0000}"/>
    <cellStyle name="Normal 2 2 3 2 3 4 4" xfId="23456" xr:uid="{00000000-0005-0000-0000-0000FF2F0000}"/>
    <cellStyle name="Normal 2 2 3 2 3 5" xfId="4898" xr:uid="{00000000-0005-0000-0000-000000300000}"/>
    <cellStyle name="Normal 2 2 3 2 3 5 2" xfId="13928" xr:uid="{00000000-0005-0000-0000-000001300000}"/>
    <cellStyle name="Normal 2 2 3 2 3 5 2 2" xfId="33980" xr:uid="{00000000-0005-0000-0000-000002300000}"/>
    <cellStyle name="Normal 2 2 3 2 3 5 3" xfId="24950" xr:uid="{00000000-0005-0000-0000-000003300000}"/>
    <cellStyle name="Normal 2 2 3 2 3 6" xfId="9446" xr:uid="{00000000-0005-0000-0000-000004300000}"/>
    <cellStyle name="Normal 2 2 3 2 3 6 2" xfId="29498" xr:uid="{00000000-0005-0000-0000-000005300000}"/>
    <cellStyle name="Normal 2 2 3 2 3 7" xfId="20468" xr:uid="{00000000-0005-0000-0000-000006300000}"/>
    <cellStyle name="Normal 2 2 3 2 4" xfId="602" xr:uid="{00000000-0005-0000-0000-000007300000}"/>
    <cellStyle name="Normal 2 2 3 2 4 2" xfId="1349" xr:uid="{00000000-0005-0000-0000-000008300000}"/>
    <cellStyle name="Normal 2 2 3 2 4 2 2" xfId="2843" xr:uid="{00000000-0005-0000-0000-000009300000}"/>
    <cellStyle name="Normal 2 2 3 2 4 2 2 2" xfId="7325" xr:uid="{00000000-0005-0000-0000-00000A300000}"/>
    <cellStyle name="Normal 2 2 3 2 4 2 2 2 2" xfId="16355" xr:uid="{00000000-0005-0000-0000-00000B300000}"/>
    <cellStyle name="Normal 2 2 3 2 4 2 2 2 2 2" xfId="36407" xr:uid="{00000000-0005-0000-0000-00000C300000}"/>
    <cellStyle name="Normal 2 2 3 2 4 2 2 2 3" xfId="27377" xr:uid="{00000000-0005-0000-0000-00000D300000}"/>
    <cellStyle name="Normal 2 2 3 2 4 2 2 3" xfId="11873" xr:uid="{00000000-0005-0000-0000-00000E300000}"/>
    <cellStyle name="Normal 2 2 3 2 4 2 2 3 2" xfId="31925" xr:uid="{00000000-0005-0000-0000-00000F300000}"/>
    <cellStyle name="Normal 2 2 3 2 4 2 2 4" xfId="22895" xr:uid="{00000000-0005-0000-0000-000010300000}"/>
    <cellStyle name="Normal 2 2 3 2 4 2 3" xfId="4337" xr:uid="{00000000-0005-0000-0000-000011300000}"/>
    <cellStyle name="Normal 2 2 3 2 4 2 3 2" xfId="8819" xr:uid="{00000000-0005-0000-0000-000012300000}"/>
    <cellStyle name="Normal 2 2 3 2 4 2 3 2 2" xfId="17849" xr:uid="{00000000-0005-0000-0000-000013300000}"/>
    <cellStyle name="Normal 2 2 3 2 4 2 3 2 2 2" xfId="37901" xr:uid="{00000000-0005-0000-0000-000014300000}"/>
    <cellStyle name="Normal 2 2 3 2 4 2 3 2 3" xfId="28871" xr:uid="{00000000-0005-0000-0000-000015300000}"/>
    <cellStyle name="Normal 2 2 3 2 4 2 3 3" xfId="13367" xr:uid="{00000000-0005-0000-0000-000016300000}"/>
    <cellStyle name="Normal 2 2 3 2 4 2 3 3 2" xfId="33419" xr:uid="{00000000-0005-0000-0000-000017300000}"/>
    <cellStyle name="Normal 2 2 3 2 4 2 3 4" xfId="24389" xr:uid="{00000000-0005-0000-0000-000018300000}"/>
    <cellStyle name="Normal 2 2 3 2 4 2 4" xfId="5831" xr:uid="{00000000-0005-0000-0000-000019300000}"/>
    <cellStyle name="Normal 2 2 3 2 4 2 4 2" xfId="14861" xr:uid="{00000000-0005-0000-0000-00001A300000}"/>
    <cellStyle name="Normal 2 2 3 2 4 2 4 2 2" xfId="34913" xr:uid="{00000000-0005-0000-0000-00001B300000}"/>
    <cellStyle name="Normal 2 2 3 2 4 2 4 3" xfId="25883" xr:uid="{00000000-0005-0000-0000-00001C300000}"/>
    <cellStyle name="Normal 2 2 3 2 4 2 5" xfId="10379" xr:uid="{00000000-0005-0000-0000-00001D300000}"/>
    <cellStyle name="Normal 2 2 3 2 4 2 5 2" xfId="30431" xr:uid="{00000000-0005-0000-0000-00001E300000}"/>
    <cellStyle name="Normal 2 2 3 2 4 2 6" xfId="21401" xr:uid="{00000000-0005-0000-0000-00001F300000}"/>
    <cellStyle name="Normal 2 2 3 2 4 3" xfId="2096" xr:uid="{00000000-0005-0000-0000-000020300000}"/>
    <cellStyle name="Normal 2 2 3 2 4 3 2" xfId="6578" xr:uid="{00000000-0005-0000-0000-000021300000}"/>
    <cellStyle name="Normal 2 2 3 2 4 3 2 2" xfId="15608" xr:uid="{00000000-0005-0000-0000-000022300000}"/>
    <cellStyle name="Normal 2 2 3 2 4 3 2 2 2" xfId="35660" xr:uid="{00000000-0005-0000-0000-000023300000}"/>
    <cellStyle name="Normal 2 2 3 2 4 3 2 3" xfId="26630" xr:uid="{00000000-0005-0000-0000-000024300000}"/>
    <cellStyle name="Normal 2 2 3 2 4 3 3" xfId="11126" xr:uid="{00000000-0005-0000-0000-000025300000}"/>
    <cellStyle name="Normal 2 2 3 2 4 3 3 2" xfId="31178" xr:uid="{00000000-0005-0000-0000-000026300000}"/>
    <cellStyle name="Normal 2 2 3 2 4 3 4" xfId="22148" xr:uid="{00000000-0005-0000-0000-000027300000}"/>
    <cellStyle name="Normal 2 2 3 2 4 4" xfId="3590" xr:uid="{00000000-0005-0000-0000-000028300000}"/>
    <cellStyle name="Normal 2 2 3 2 4 4 2" xfId="8072" xr:uid="{00000000-0005-0000-0000-000029300000}"/>
    <cellStyle name="Normal 2 2 3 2 4 4 2 2" xfId="17102" xr:uid="{00000000-0005-0000-0000-00002A300000}"/>
    <cellStyle name="Normal 2 2 3 2 4 4 2 2 2" xfId="37154" xr:uid="{00000000-0005-0000-0000-00002B300000}"/>
    <cellStyle name="Normal 2 2 3 2 4 4 2 3" xfId="28124" xr:uid="{00000000-0005-0000-0000-00002C300000}"/>
    <cellStyle name="Normal 2 2 3 2 4 4 3" xfId="12620" xr:uid="{00000000-0005-0000-0000-00002D300000}"/>
    <cellStyle name="Normal 2 2 3 2 4 4 3 2" xfId="32672" xr:uid="{00000000-0005-0000-0000-00002E300000}"/>
    <cellStyle name="Normal 2 2 3 2 4 4 4" xfId="23642" xr:uid="{00000000-0005-0000-0000-00002F300000}"/>
    <cellStyle name="Normal 2 2 3 2 4 5" xfId="5084" xr:uid="{00000000-0005-0000-0000-000030300000}"/>
    <cellStyle name="Normal 2 2 3 2 4 5 2" xfId="14114" xr:uid="{00000000-0005-0000-0000-000031300000}"/>
    <cellStyle name="Normal 2 2 3 2 4 5 2 2" xfId="34166" xr:uid="{00000000-0005-0000-0000-000032300000}"/>
    <cellStyle name="Normal 2 2 3 2 4 5 3" xfId="25136" xr:uid="{00000000-0005-0000-0000-000033300000}"/>
    <cellStyle name="Normal 2 2 3 2 4 6" xfId="9632" xr:uid="{00000000-0005-0000-0000-000034300000}"/>
    <cellStyle name="Normal 2 2 3 2 4 6 2" xfId="29684" xr:uid="{00000000-0005-0000-0000-000035300000}"/>
    <cellStyle name="Normal 2 2 3 2 4 7" xfId="20654" xr:uid="{00000000-0005-0000-0000-000036300000}"/>
    <cellStyle name="Normal 2 2 3 2 5" xfId="789" xr:uid="{00000000-0005-0000-0000-000037300000}"/>
    <cellStyle name="Normal 2 2 3 2 5 2" xfId="2283" xr:uid="{00000000-0005-0000-0000-000038300000}"/>
    <cellStyle name="Normal 2 2 3 2 5 2 2" xfId="6765" xr:uid="{00000000-0005-0000-0000-000039300000}"/>
    <cellStyle name="Normal 2 2 3 2 5 2 2 2" xfId="15795" xr:uid="{00000000-0005-0000-0000-00003A300000}"/>
    <cellStyle name="Normal 2 2 3 2 5 2 2 2 2" xfId="35847" xr:uid="{00000000-0005-0000-0000-00003B300000}"/>
    <cellStyle name="Normal 2 2 3 2 5 2 2 3" xfId="26817" xr:uid="{00000000-0005-0000-0000-00003C300000}"/>
    <cellStyle name="Normal 2 2 3 2 5 2 3" xfId="11313" xr:uid="{00000000-0005-0000-0000-00003D300000}"/>
    <cellStyle name="Normal 2 2 3 2 5 2 3 2" xfId="31365" xr:uid="{00000000-0005-0000-0000-00003E300000}"/>
    <cellStyle name="Normal 2 2 3 2 5 2 4" xfId="22335" xr:uid="{00000000-0005-0000-0000-00003F300000}"/>
    <cellStyle name="Normal 2 2 3 2 5 3" xfId="3777" xr:uid="{00000000-0005-0000-0000-000040300000}"/>
    <cellStyle name="Normal 2 2 3 2 5 3 2" xfId="8259" xr:uid="{00000000-0005-0000-0000-000041300000}"/>
    <cellStyle name="Normal 2 2 3 2 5 3 2 2" xfId="17289" xr:uid="{00000000-0005-0000-0000-000042300000}"/>
    <cellStyle name="Normal 2 2 3 2 5 3 2 2 2" xfId="37341" xr:uid="{00000000-0005-0000-0000-000043300000}"/>
    <cellStyle name="Normal 2 2 3 2 5 3 2 3" xfId="28311" xr:uid="{00000000-0005-0000-0000-000044300000}"/>
    <cellStyle name="Normal 2 2 3 2 5 3 3" xfId="12807" xr:uid="{00000000-0005-0000-0000-000045300000}"/>
    <cellStyle name="Normal 2 2 3 2 5 3 3 2" xfId="32859" xr:uid="{00000000-0005-0000-0000-000046300000}"/>
    <cellStyle name="Normal 2 2 3 2 5 3 4" xfId="23829" xr:uid="{00000000-0005-0000-0000-000047300000}"/>
    <cellStyle name="Normal 2 2 3 2 5 4" xfId="5271" xr:uid="{00000000-0005-0000-0000-000048300000}"/>
    <cellStyle name="Normal 2 2 3 2 5 4 2" xfId="14301" xr:uid="{00000000-0005-0000-0000-000049300000}"/>
    <cellStyle name="Normal 2 2 3 2 5 4 2 2" xfId="34353" xr:uid="{00000000-0005-0000-0000-00004A300000}"/>
    <cellStyle name="Normal 2 2 3 2 5 4 3" xfId="25323" xr:uid="{00000000-0005-0000-0000-00004B300000}"/>
    <cellStyle name="Normal 2 2 3 2 5 5" xfId="9819" xr:uid="{00000000-0005-0000-0000-00004C300000}"/>
    <cellStyle name="Normal 2 2 3 2 5 5 2" xfId="29871" xr:uid="{00000000-0005-0000-0000-00004D300000}"/>
    <cellStyle name="Normal 2 2 3 2 5 6" xfId="20841" xr:uid="{00000000-0005-0000-0000-00004E300000}"/>
    <cellStyle name="Normal 2 2 3 2 6" xfId="1538" xr:uid="{00000000-0005-0000-0000-00004F300000}"/>
    <cellStyle name="Normal 2 2 3 2 6 2" xfId="6020" xr:uid="{00000000-0005-0000-0000-000050300000}"/>
    <cellStyle name="Normal 2 2 3 2 6 2 2" xfId="15050" xr:uid="{00000000-0005-0000-0000-000051300000}"/>
    <cellStyle name="Normal 2 2 3 2 6 2 2 2" xfId="35102" xr:uid="{00000000-0005-0000-0000-000052300000}"/>
    <cellStyle name="Normal 2 2 3 2 6 2 3" xfId="26072" xr:uid="{00000000-0005-0000-0000-000053300000}"/>
    <cellStyle name="Normal 2 2 3 2 6 3" xfId="10568" xr:uid="{00000000-0005-0000-0000-000054300000}"/>
    <cellStyle name="Normal 2 2 3 2 6 3 2" xfId="30620" xr:uid="{00000000-0005-0000-0000-000055300000}"/>
    <cellStyle name="Normal 2 2 3 2 6 4" xfId="21590" xr:uid="{00000000-0005-0000-0000-000056300000}"/>
    <cellStyle name="Normal 2 2 3 2 7" xfId="3032" xr:uid="{00000000-0005-0000-0000-000057300000}"/>
    <cellStyle name="Normal 2 2 3 2 7 2" xfId="7514" xr:uid="{00000000-0005-0000-0000-000058300000}"/>
    <cellStyle name="Normal 2 2 3 2 7 2 2" xfId="16544" xr:uid="{00000000-0005-0000-0000-000059300000}"/>
    <cellStyle name="Normal 2 2 3 2 7 2 2 2" xfId="36596" xr:uid="{00000000-0005-0000-0000-00005A300000}"/>
    <cellStyle name="Normal 2 2 3 2 7 2 3" xfId="27566" xr:uid="{00000000-0005-0000-0000-00005B300000}"/>
    <cellStyle name="Normal 2 2 3 2 7 3" xfId="12062" xr:uid="{00000000-0005-0000-0000-00005C300000}"/>
    <cellStyle name="Normal 2 2 3 2 7 3 2" xfId="32114" xr:uid="{00000000-0005-0000-0000-00005D300000}"/>
    <cellStyle name="Normal 2 2 3 2 7 4" xfId="23084" xr:uid="{00000000-0005-0000-0000-00005E300000}"/>
    <cellStyle name="Normal 2 2 3 2 8" xfId="4526" xr:uid="{00000000-0005-0000-0000-00005F300000}"/>
    <cellStyle name="Normal 2 2 3 2 8 2" xfId="13556" xr:uid="{00000000-0005-0000-0000-000060300000}"/>
    <cellStyle name="Normal 2 2 3 2 8 2 2" xfId="33608" xr:uid="{00000000-0005-0000-0000-000061300000}"/>
    <cellStyle name="Normal 2 2 3 2 8 3" xfId="24578" xr:uid="{00000000-0005-0000-0000-000062300000}"/>
    <cellStyle name="Normal 2 2 3 2 9" xfId="9074" xr:uid="{00000000-0005-0000-0000-000063300000}"/>
    <cellStyle name="Normal 2 2 3 2 9 2" xfId="29126" xr:uid="{00000000-0005-0000-0000-000064300000}"/>
    <cellStyle name="Normal 2 2 3 3" xfId="67" xr:uid="{00000000-0005-0000-0000-000065300000}"/>
    <cellStyle name="Normal 2 2 3 3 10" xfId="20119" xr:uid="{00000000-0005-0000-0000-000066300000}"/>
    <cellStyle name="Normal 2 2 3 3 2" xfId="253" xr:uid="{00000000-0005-0000-0000-000067300000}"/>
    <cellStyle name="Normal 2 2 3 3 2 2" xfId="998" xr:uid="{00000000-0005-0000-0000-000068300000}"/>
    <cellStyle name="Normal 2 2 3 3 2 2 2" xfId="2492" xr:uid="{00000000-0005-0000-0000-000069300000}"/>
    <cellStyle name="Normal 2 2 3 3 2 2 2 2" xfId="6974" xr:uid="{00000000-0005-0000-0000-00006A300000}"/>
    <cellStyle name="Normal 2 2 3 3 2 2 2 2 2" xfId="16004" xr:uid="{00000000-0005-0000-0000-00006B300000}"/>
    <cellStyle name="Normal 2 2 3 3 2 2 2 2 2 2" xfId="36056" xr:uid="{00000000-0005-0000-0000-00006C300000}"/>
    <cellStyle name="Normal 2 2 3 3 2 2 2 2 3" xfId="27026" xr:uid="{00000000-0005-0000-0000-00006D300000}"/>
    <cellStyle name="Normal 2 2 3 3 2 2 2 3" xfId="11522" xr:uid="{00000000-0005-0000-0000-00006E300000}"/>
    <cellStyle name="Normal 2 2 3 3 2 2 2 3 2" xfId="31574" xr:uid="{00000000-0005-0000-0000-00006F300000}"/>
    <cellStyle name="Normal 2 2 3 3 2 2 2 4" xfId="22544" xr:uid="{00000000-0005-0000-0000-000070300000}"/>
    <cellStyle name="Normal 2 2 3 3 2 2 3" xfId="3986" xr:uid="{00000000-0005-0000-0000-000071300000}"/>
    <cellStyle name="Normal 2 2 3 3 2 2 3 2" xfId="8468" xr:uid="{00000000-0005-0000-0000-000072300000}"/>
    <cellStyle name="Normal 2 2 3 3 2 2 3 2 2" xfId="17498" xr:uid="{00000000-0005-0000-0000-000073300000}"/>
    <cellStyle name="Normal 2 2 3 3 2 2 3 2 2 2" xfId="37550" xr:uid="{00000000-0005-0000-0000-000074300000}"/>
    <cellStyle name="Normal 2 2 3 3 2 2 3 2 3" xfId="28520" xr:uid="{00000000-0005-0000-0000-000075300000}"/>
    <cellStyle name="Normal 2 2 3 3 2 2 3 3" xfId="13016" xr:uid="{00000000-0005-0000-0000-000076300000}"/>
    <cellStyle name="Normal 2 2 3 3 2 2 3 3 2" xfId="33068" xr:uid="{00000000-0005-0000-0000-000077300000}"/>
    <cellStyle name="Normal 2 2 3 3 2 2 3 4" xfId="24038" xr:uid="{00000000-0005-0000-0000-000078300000}"/>
    <cellStyle name="Normal 2 2 3 3 2 2 4" xfId="5480" xr:uid="{00000000-0005-0000-0000-000079300000}"/>
    <cellStyle name="Normal 2 2 3 3 2 2 4 2" xfId="14510" xr:uid="{00000000-0005-0000-0000-00007A300000}"/>
    <cellStyle name="Normal 2 2 3 3 2 2 4 2 2" xfId="34562" xr:uid="{00000000-0005-0000-0000-00007B300000}"/>
    <cellStyle name="Normal 2 2 3 3 2 2 4 3" xfId="25532" xr:uid="{00000000-0005-0000-0000-00007C300000}"/>
    <cellStyle name="Normal 2 2 3 3 2 2 5" xfId="10028" xr:uid="{00000000-0005-0000-0000-00007D300000}"/>
    <cellStyle name="Normal 2 2 3 3 2 2 5 2" xfId="30080" xr:uid="{00000000-0005-0000-0000-00007E300000}"/>
    <cellStyle name="Normal 2 2 3 3 2 2 6" xfId="21050" xr:uid="{00000000-0005-0000-0000-00007F300000}"/>
    <cellStyle name="Normal 2 2 3 3 2 3" xfId="1747" xr:uid="{00000000-0005-0000-0000-000080300000}"/>
    <cellStyle name="Normal 2 2 3 3 2 3 2" xfId="6229" xr:uid="{00000000-0005-0000-0000-000081300000}"/>
    <cellStyle name="Normal 2 2 3 3 2 3 2 2" xfId="15259" xr:uid="{00000000-0005-0000-0000-000082300000}"/>
    <cellStyle name="Normal 2 2 3 3 2 3 2 2 2" xfId="35311" xr:uid="{00000000-0005-0000-0000-000083300000}"/>
    <cellStyle name="Normal 2 2 3 3 2 3 2 3" xfId="26281" xr:uid="{00000000-0005-0000-0000-000084300000}"/>
    <cellStyle name="Normal 2 2 3 3 2 3 3" xfId="10777" xr:uid="{00000000-0005-0000-0000-000085300000}"/>
    <cellStyle name="Normal 2 2 3 3 2 3 3 2" xfId="30829" xr:uid="{00000000-0005-0000-0000-000086300000}"/>
    <cellStyle name="Normal 2 2 3 3 2 3 4" xfId="21799" xr:uid="{00000000-0005-0000-0000-000087300000}"/>
    <cellStyle name="Normal 2 2 3 3 2 4" xfId="3241" xr:uid="{00000000-0005-0000-0000-000088300000}"/>
    <cellStyle name="Normal 2 2 3 3 2 4 2" xfId="7723" xr:uid="{00000000-0005-0000-0000-000089300000}"/>
    <cellStyle name="Normal 2 2 3 3 2 4 2 2" xfId="16753" xr:uid="{00000000-0005-0000-0000-00008A300000}"/>
    <cellStyle name="Normal 2 2 3 3 2 4 2 2 2" xfId="36805" xr:uid="{00000000-0005-0000-0000-00008B300000}"/>
    <cellStyle name="Normal 2 2 3 3 2 4 2 3" xfId="27775" xr:uid="{00000000-0005-0000-0000-00008C300000}"/>
    <cellStyle name="Normal 2 2 3 3 2 4 3" xfId="12271" xr:uid="{00000000-0005-0000-0000-00008D300000}"/>
    <cellStyle name="Normal 2 2 3 3 2 4 3 2" xfId="32323" xr:uid="{00000000-0005-0000-0000-00008E300000}"/>
    <cellStyle name="Normal 2 2 3 3 2 4 4" xfId="23293" xr:uid="{00000000-0005-0000-0000-00008F300000}"/>
    <cellStyle name="Normal 2 2 3 3 2 5" xfId="4735" xr:uid="{00000000-0005-0000-0000-000090300000}"/>
    <cellStyle name="Normal 2 2 3 3 2 5 2" xfId="13765" xr:uid="{00000000-0005-0000-0000-000091300000}"/>
    <cellStyle name="Normal 2 2 3 3 2 5 2 2" xfId="33817" xr:uid="{00000000-0005-0000-0000-000092300000}"/>
    <cellStyle name="Normal 2 2 3 3 2 5 3" xfId="24787" xr:uid="{00000000-0005-0000-0000-000093300000}"/>
    <cellStyle name="Normal 2 2 3 3 2 6" xfId="9283" xr:uid="{00000000-0005-0000-0000-000094300000}"/>
    <cellStyle name="Normal 2 2 3 3 2 6 2" xfId="29335" xr:uid="{00000000-0005-0000-0000-000095300000}"/>
    <cellStyle name="Normal 2 2 3 3 2 7" xfId="20305" xr:uid="{00000000-0005-0000-0000-000096300000}"/>
    <cellStyle name="Normal 2 2 3 3 3" xfId="439" xr:uid="{00000000-0005-0000-0000-000097300000}"/>
    <cellStyle name="Normal 2 2 3 3 3 2" xfId="1186" xr:uid="{00000000-0005-0000-0000-000098300000}"/>
    <cellStyle name="Normal 2 2 3 3 3 2 2" xfId="2680" xr:uid="{00000000-0005-0000-0000-000099300000}"/>
    <cellStyle name="Normal 2 2 3 3 3 2 2 2" xfId="7162" xr:uid="{00000000-0005-0000-0000-00009A300000}"/>
    <cellStyle name="Normal 2 2 3 3 3 2 2 2 2" xfId="16192" xr:uid="{00000000-0005-0000-0000-00009B300000}"/>
    <cellStyle name="Normal 2 2 3 3 3 2 2 2 2 2" xfId="36244" xr:uid="{00000000-0005-0000-0000-00009C300000}"/>
    <cellStyle name="Normal 2 2 3 3 3 2 2 2 3" xfId="27214" xr:uid="{00000000-0005-0000-0000-00009D300000}"/>
    <cellStyle name="Normal 2 2 3 3 3 2 2 3" xfId="11710" xr:uid="{00000000-0005-0000-0000-00009E300000}"/>
    <cellStyle name="Normal 2 2 3 3 3 2 2 3 2" xfId="31762" xr:uid="{00000000-0005-0000-0000-00009F300000}"/>
    <cellStyle name="Normal 2 2 3 3 3 2 2 4" xfId="22732" xr:uid="{00000000-0005-0000-0000-0000A0300000}"/>
    <cellStyle name="Normal 2 2 3 3 3 2 3" xfId="4174" xr:uid="{00000000-0005-0000-0000-0000A1300000}"/>
    <cellStyle name="Normal 2 2 3 3 3 2 3 2" xfId="8656" xr:uid="{00000000-0005-0000-0000-0000A2300000}"/>
    <cellStyle name="Normal 2 2 3 3 3 2 3 2 2" xfId="17686" xr:uid="{00000000-0005-0000-0000-0000A3300000}"/>
    <cellStyle name="Normal 2 2 3 3 3 2 3 2 2 2" xfId="37738" xr:uid="{00000000-0005-0000-0000-0000A4300000}"/>
    <cellStyle name="Normal 2 2 3 3 3 2 3 2 3" xfId="28708" xr:uid="{00000000-0005-0000-0000-0000A5300000}"/>
    <cellStyle name="Normal 2 2 3 3 3 2 3 3" xfId="13204" xr:uid="{00000000-0005-0000-0000-0000A6300000}"/>
    <cellStyle name="Normal 2 2 3 3 3 2 3 3 2" xfId="33256" xr:uid="{00000000-0005-0000-0000-0000A7300000}"/>
    <cellStyle name="Normal 2 2 3 3 3 2 3 4" xfId="24226" xr:uid="{00000000-0005-0000-0000-0000A8300000}"/>
    <cellStyle name="Normal 2 2 3 3 3 2 4" xfId="5668" xr:uid="{00000000-0005-0000-0000-0000A9300000}"/>
    <cellStyle name="Normal 2 2 3 3 3 2 4 2" xfId="14698" xr:uid="{00000000-0005-0000-0000-0000AA300000}"/>
    <cellStyle name="Normal 2 2 3 3 3 2 4 2 2" xfId="34750" xr:uid="{00000000-0005-0000-0000-0000AB300000}"/>
    <cellStyle name="Normal 2 2 3 3 3 2 4 3" xfId="25720" xr:uid="{00000000-0005-0000-0000-0000AC300000}"/>
    <cellStyle name="Normal 2 2 3 3 3 2 5" xfId="10216" xr:uid="{00000000-0005-0000-0000-0000AD300000}"/>
    <cellStyle name="Normal 2 2 3 3 3 2 5 2" xfId="30268" xr:uid="{00000000-0005-0000-0000-0000AE300000}"/>
    <cellStyle name="Normal 2 2 3 3 3 2 6" xfId="21238" xr:uid="{00000000-0005-0000-0000-0000AF300000}"/>
    <cellStyle name="Normal 2 2 3 3 3 3" xfId="1933" xr:uid="{00000000-0005-0000-0000-0000B0300000}"/>
    <cellStyle name="Normal 2 2 3 3 3 3 2" xfId="6415" xr:uid="{00000000-0005-0000-0000-0000B1300000}"/>
    <cellStyle name="Normal 2 2 3 3 3 3 2 2" xfId="15445" xr:uid="{00000000-0005-0000-0000-0000B2300000}"/>
    <cellStyle name="Normal 2 2 3 3 3 3 2 2 2" xfId="35497" xr:uid="{00000000-0005-0000-0000-0000B3300000}"/>
    <cellStyle name="Normal 2 2 3 3 3 3 2 3" xfId="26467" xr:uid="{00000000-0005-0000-0000-0000B4300000}"/>
    <cellStyle name="Normal 2 2 3 3 3 3 3" xfId="10963" xr:uid="{00000000-0005-0000-0000-0000B5300000}"/>
    <cellStyle name="Normal 2 2 3 3 3 3 3 2" xfId="31015" xr:uid="{00000000-0005-0000-0000-0000B6300000}"/>
    <cellStyle name="Normal 2 2 3 3 3 3 4" xfId="21985" xr:uid="{00000000-0005-0000-0000-0000B7300000}"/>
    <cellStyle name="Normal 2 2 3 3 3 4" xfId="3427" xr:uid="{00000000-0005-0000-0000-0000B8300000}"/>
    <cellStyle name="Normal 2 2 3 3 3 4 2" xfId="7909" xr:uid="{00000000-0005-0000-0000-0000B9300000}"/>
    <cellStyle name="Normal 2 2 3 3 3 4 2 2" xfId="16939" xr:uid="{00000000-0005-0000-0000-0000BA300000}"/>
    <cellStyle name="Normal 2 2 3 3 3 4 2 2 2" xfId="36991" xr:uid="{00000000-0005-0000-0000-0000BB300000}"/>
    <cellStyle name="Normal 2 2 3 3 3 4 2 3" xfId="27961" xr:uid="{00000000-0005-0000-0000-0000BC300000}"/>
    <cellStyle name="Normal 2 2 3 3 3 4 3" xfId="12457" xr:uid="{00000000-0005-0000-0000-0000BD300000}"/>
    <cellStyle name="Normal 2 2 3 3 3 4 3 2" xfId="32509" xr:uid="{00000000-0005-0000-0000-0000BE300000}"/>
    <cellStyle name="Normal 2 2 3 3 3 4 4" xfId="23479" xr:uid="{00000000-0005-0000-0000-0000BF300000}"/>
    <cellStyle name="Normal 2 2 3 3 3 5" xfId="4921" xr:uid="{00000000-0005-0000-0000-0000C0300000}"/>
    <cellStyle name="Normal 2 2 3 3 3 5 2" xfId="13951" xr:uid="{00000000-0005-0000-0000-0000C1300000}"/>
    <cellStyle name="Normal 2 2 3 3 3 5 2 2" xfId="34003" xr:uid="{00000000-0005-0000-0000-0000C2300000}"/>
    <cellStyle name="Normal 2 2 3 3 3 5 3" xfId="24973" xr:uid="{00000000-0005-0000-0000-0000C3300000}"/>
    <cellStyle name="Normal 2 2 3 3 3 6" xfId="9469" xr:uid="{00000000-0005-0000-0000-0000C4300000}"/>
    <cellStyle name="Normal 2 2 3 3 3 6 2" xfId="29521" xr:uid="{00000000-0005-0000-0000-0000C5300000}"/>
    <cellStyle name="Normal 2 2 3 3 3 7" xfId="20491" xr:uid="{00000000-0005-0000-0000-0000C6300000}"/>
    <cellStyle name="Normal 2 2 3 3 4" xfId="625" xr:uid="{00000000-0005-0000-0000-0000C7300000}"/>
    <cellStyle name="Normal 2 2 3 3 4 2" xfId="1372" xr:uid="{00000000-0005-0000-0000-0000C8300000}"/>
    <cellStyle name="Normal 2 2 3 3 4 2 2" xfId="2866" xr:uid="{00000000-0005-0000-0000-0000C9300000}"/>
    <cellStyle name="Normal 2 2 3 3 4 2 2 2" xfId="7348" xr:uid="{00000000-0005-0000-0000-0000CA300000}"/>
    <cellStyle name="Normal 2 2 3 3 4 2 2 2 2" xfId="16378" xr:uid="{00000000-0005-0000-0000-0000CB300000}"/>
    <cellStyle name="Normal 2 2 3 3 4 2 2 2 2 2" xfId="36430" xr:uid="{00000000-0005-0000-0000-0000CC300000}"/>
    <cellStyle name="Normal 2 2 3 3 4 2 2 2 3" xfId="27400" xr:uid="{00000000-0005-0000-0000-0000CD300000}"/>
    <cellStyle name="Normal 2 2 3 3 4 2 2 3" xfId="11896" xr:uid="{00000000-0005-0000-0000-0000CE300000}"/>
    <cellStyle name="Normal 2 2 3 3 4 2 2 3 2" xfId="31948" xr:uid="{00000000-0005-0000-0000-0000CF300000}"/>
    <cellStyle name="Normal 2 2 3 3 4 2 2 4" xfId="22918" xr:uid="{00000000-0005-0000-0000-0000D0300000}"/>
    <cellStyle name="Normal 2 2 3 3 4 2 3" xfId="4360" xr:uid="{00000000-0005-0000-0000-0000D1300000}"/>
    <cellStyle name="Normal 2 2 3 3 4 2 3 2" xfId="8842" xr:uid="{00000000-0005-0000-0000-0000D2300000}"/>
    <cellStyle name="Normal 2 2 3 3 4 2 3 2 2" xfId="17872" xr:uid="{00000000-0005-0000-0000-0000D3300000}"/>
    <cellStyle name="Normal 2 2 3 3 4 2 3 2 2 2" xfId="37924" xr:uid="{00000000-0005-0000-0000-0000D4300000}"/>
    <cellStyle name="Normal 2 2 3 3 4 2 3 2 3" xfId="28894" xr:uid="{00000000-0005-0000-0000-0000D5300000}"/>
    <cellStyle name="Normal 2 2 3 3 4 2 3 3" xfId="13390" xr:uid="{00000000-0005-0000-0000-0000D6300000}"/>
    <cellStyle name="Normal 2 2 3 3 4 2 3 3 2" xfId="33442" xr:uid="{00000000-0005-0000-0000-0000D7300000}"/>
    <cellStyle name="Normal 2 2 3 3 4 2 3 4" xfId="24412" xr:uid="{00000000-0005-0000-0000-0000D8300000}"/>
    <cellStyle name="Normal 2 2 3 3 4 2 4" xfId="5854" xr:uid="{00000000-0005-0000-0000-0000D9300000}"/>
    <cellStyle name="Normal 2 2 3 3 4 2 4 2" xfId="14884" xr:uid="{00000000-0005-0000-0000-0000DA300000}"/>
    <cellStyle name="Normal 2 2 3 3 4 2 4 2 2" xfId="34936" xr:uid="{00000000-0005-0000-0000-0000DB300000}"/>
    <cellStyle name="Normal 2 2 3 3 4 2 4 3" xfId="25906" xr:uid="{00000000-0005-0000-0000-0000DC300000}"/>
    <cellStyle name="Normal 2 2 3 3 4 2 5" xfId="10402" xr:uid="{00000000-0005-0000-0000-0000DD300000}"/>
    <cellStyle name="Normal 2 2 3 3 4 2 5 2" xfId="30454" xr:uid="{00000000-0005-0000-0000-0000DE300000}"/>
    <cellStyle name="Normal 2 2 3 3 4 2 6" xfId="21424" xr:uid="{00000000-0005-0000-0000-0000DF300000}"/>
    <cellStyle name="Normal 2 2 3 3 4 3" xfId="2119" xr:uid="{00000000-0005-0000-0000-0000E0300000}"/>
    <cellStyle name="Normal 2 2 3 3 4 3 2" xfId="6601" xr:uid="{00000000-0005-0000-0000-0000E1300000}"/>
    <cellStyle name="Normal 2 2 3 3 4 3 2 2" xfId="15631" xr:uid="{00000000-0005-0000-0000-0000E2300000}"/>
    <cellStyle name="Normal 2 2 3 3 4 3 2 2 2" xfId="35683" xr:uid="{00000000-0005-0000-0000-0000E3300000}"/>
    <cellStyle name="Normal 2 2 3 3 4 3 2 3" xfId="26653" xr:uid="{00000000-0005-0000-0000-0000E4300000}"/>
    <cellStyle name="Normal 2 2 3 3 4 3 3" xfId="11149" xr:uid="{00000000-0005-0000-0000-0000E5300000}"/>
    <cellStyle name="Normal 2 2 3 3 4 3 3 2" xfId="31201" xr:uid="{00000000-0005-0000-0000-0000E6300000}"/>
    <cellStyle name="Normal 2 2 3 3 4 3 4" xfId="22171" xr:uid="{00000000-0005-0000-0000-0000E7300000}"/>
    <cellStyle name="Normal 2 2 3 3 4 4" xfId="3613" xr:uid="{00000000-0005-0000-0000-0000E8300000}"/>
    <cellStyle name="Normal 2 2 3 3 4 4 2" xfId="8095" xr:uid="{00000000-0005-0000-0000-0000E9300000}"/>
    <cellStyle name="Normal 2 2 3 3 4 4 2 2" xfId="17125" xr:uid="{00000000-0005-0000-0000-0000EA300000}"/>
    <cellStyle name="Normal 2 2 3 3 4 4 2 2 2" xfId="37177" xr:uid="{00000000-0005-0000-0000-0000EB300000}"/>
    <cellStyle name="Normal 2 2 3 3 4 4 2 3" xfId="28147" xr:uid="{00000000-0005-0000-0000-0000EC300000}"/>
    <cellStyle name="Normal 2 2 3 3 4 4 3" xfId="12643" xr:uid="{00000000-0005-0000-0000-0000ED300000}"/>
    <cellStyle name="Normal 2 2 3 3 4 4 3 2" xfId="32695" xr:uid="{00000000-0005-0000-0000-0000EE300000}"/>
    <cellStyle name="Normal 2 2 3 3 4 4 4" xfId="23665" xr:uid="{00000000-0005-0000-0000-0000EF300000}"/>
    <cellStyle name="Normal 2 2 3 3 4 5" xfId="5107" xr:uid="{00000000-0005-0000-0000-0000F0300000}"/>
    <cellStyle name="Normal 2 2 3 3 4 5 2" xfId="14137" xr:uid="{00000000-0005-0000-0000-0000F1300000}"/>
    <cellStyle name="Normal 2 2 3 3 4 5 2 2" xfId="34189" xr:uid="{00000000-0005-0000-0000-0000F2300000}"/>
    <cellStyle name="Normal 2 2 3 3 4 5 3" xfId="25159" xr:uid="{00000000-0005-0000-0000-0000F3300000}"/>
    <cellStyle name="Normal 2 2 3 3 4 6" xfId="9655" xr:uid="{00000000-0005-0000-0000-0000F4300000}"/>
    <cellStyle name="Normal 2 2 3 3 4 6 2" xfId="29707" xr:uid="{00000000-0005-0000-0000-0000F5300000}"/>
    <cellStyle name="Normal 2 2 3 3 4 7" xfId="20677" xr:uid="{00000000-0005-0000-0000-0000F6300000}"/>
    <cellStyle name="Normal 2 2 3 3 5" xfId="812" xr:uid="{00000000-0005-0000-0000-0000F7300000}"/>
    <cellStyle name="Normal 2 2 3 3 5 2" xfId="2306" xr:uid="{00000000-0005-0000-0000-0000F8300000}"/>
    <cellStyle name="Normal 2 2 3 3 5 2 2" xfId="6788" xr:uid="{00000000-0005-0000-0000-0000F9300000}"/>
    <cellStyle name="Normal 2 2 3 3 5 2 2 2" xfId="15818" xr:uid="{00000000-0005-0000-0000-0000FA300000}"/>
    <cellStyle name="Normal 2 2 3 3 5 2 2 2 2" xfId="35870" xr:uid="{00000000-0005-0000-0000-0000FB300000}"/>
    <cellStyle name="Normal 2 2 3 3 5 2 2 3" xfId="26840" xr:uid="{00000000-0005-0000-0000-0000FC300000}"/>
    <cellStyle name="Normal 2 2 3 3 5 2 3" xfId="11336" xr:uid="{00000000-0005-0000-0000-0000FD300000}"/>
    <cellStyle name="Normal 2 2 3 3 5 2 3 2" xfId="31388" xr:uid="{00000000-0005-0000-0000-0000FE300000}"/>
    <cellStyle name="Normal 2 2 3 3 5 2 4" xfId="22358" xr:uid="{00000000-0005-0000-0000-0000FF300000}"/>
    <cellStyle name="Normal 2 2 3 3 5 3" xfId="3800" xr:uid="{00000000-0005-0000-0000-000000310000}"/>
    <cellStyle name="Normal 2 2 3 3 5 3 2" xfId="8282" xr:uid="{00000000-0005-0000-0000-000001310000}"/>
    <cellStyle name="Normal 2 2 3 3 5 3 2 2" xfId="17312" xr:uid="{00000000-0005-0000-0000-000002310000}"/>
    <cellStyle name="Normal 2 2 3 3 5 3 2 2 2" xfId="37364" xr:uid="{00000000-0005-0000-0000-000003310000}"/>
    <cellStyle name="Normal 2 2 3 3 5 3 2 3" xfId="28334" xr:uid="{00000000-0005-0000-0000-000004310000}"/>
    <cellStyle name="Normal 2 2 3 3 5 3 3" xfId="12830" xr:uid="{00000000-0005-0000-0000-000005310000}"/>
    <cellStyle name="Normal 2 2 3 3 5 3 3 2" xfId="32882" xr:uid="{00000000-0005-0000-0000-000006310000}"/>
    <cellStyle name="Normal 2 2 3 3 5 3 4" xfId="23852" xr:uid="{00000000-0005-0000-0000-000007310000}"/>
    <cellStyle name="Normal 2 2 3 3 5 4" xfId="5294" xr:uid="{00000000-0005-0000-0000-000008310000}"/>
    <cellStyle name="Normal 2 2 3 3 5 4 2" xfId="14324" xr:uid="{00000000-0005-0000-0000-000009310000}"/>
    <cellStyle name="Normal 2 2 3 3 5 4 2 2" xfId="34376" xr:uid="{00000000-0005-0000-0000-00000A310000}"/>
    <cellStyle name="Normal 2 2 3 3 5 4 3" xfId="25346" xr:uid="{00000000-0005-0000-0000-00000B310000}"/>
    <cellStyle name="Normal 2 2 3 3 5 5" xfId="9842" xr:uid="{00000000-0005-0000-0000-00000C310000}"/>
    <cellStyle name="Normal 2 2 3 3 5 5 2" xfId="29894" xr:uid="{00000000-0005-0000-0000-00000D310000}"/>
    <cellStyle name="Normal 2 2 3 3 5 6" xfId="20864" xr:uid="{00000000-0005-0000-0000-00000E310000}"/>
    <cellStyle name="Normal 2 2 3 3 6" xfId="1561" xr:uid="{00000000-0005-0000-0000-00000F310000}"/>
    <cellStyle name="Normal 2 2 3 3 6 2" xfId="6043" xr:uid="{00000000-0005-0000-0000-000010310000}"/>
    <cellStyle name="Normal 2 2 3 3 6 2 2" xfId="15073" xr:uid="{00000000-0005-0000-0000-000011310000}"/>
    <cellStyle name="Normal 2 2 3 3 6 2 2 2" xfId="35125" xr:uid="{00000000-0005-0000-0000-000012310000}"/>
    <cellStyle name="Normal 2 2 3 3 6 2 3" xfId="26095" xr:uid="{00000000-0005-0000-0000-000013310000}"/>
    <cellStyle name="Normal 2 2 3 3 6 3" xfId="10591" xr:uid="{00000000-0005-0000-0000-000014310000}"/>
    <cellStyle name="Normal 2 2 3 3 6 3 2" xfId="30643" xr:uid="{00000000-0005-0000-0000-000015310000}"/>
    <cellStyle name="Normal 2 2 3 3 6 4" xfId="21613" xr:uid="{00000000-0005-0000-0000-000016310000}"/>
    <cellStyle name="Normal 2 2 3 3 7" xfId="3055" xr:uid="{00000000-0005-0000-0000-000017310000}"/>
    <cellStyle name="Normal 2 2 3 3 7 2" xfId="7537" xr:uid="{00000000-0005-0000-0000-000018310000}"/>
    <cellStyle name="Normal 2 2 3 3 7 2 2" xfId="16567" xr:uid="{00000000-0005-0000-0000-000019310000}"/>
    <cellStyle name="Normal 2 2 3 3 7 2 2 2" xfId="36619" xr:uid="{00000000-0005-0000-0000-00001A310000}"/>
    <cellStyle name="Normal 2 2 3 3 7 2 3" xfId="27589" xr:uid="{00000000-0005-0000-0000-00001B310000}"/>
    <cellStyle name="Normal 2 2 3 3 7 3" xfId="12085" xr:uid="{00000000-0005-0000-0000-00001C310000}"/>
    <cellStyle name="Normal 2 2 3 3 7 3 2" xfId="32137" xr:uid="{00000000-0005-0000-0000-00001D310000}"/>
    <cellStyle name="Normal 2 2 3 3 7 4" xfId="23107" xr:uid="{00000000-0005-0000-0000-00001E310000}"/>
    <cellStyle name="Normal 2 2 3 3 8" xfId="4549" xr:uid="{00000000-0005-0000-0000-00001F310000}"/>
    <cellStyle name="Normal 2 2 3 3 8 2" xfId="13579" xr:uid="{00000000-0005-0000-0000-000020310000}"/>
    <cellStyle name="Normal 2 2 3 3 8 2 2" xfId="33631" xr:uid="{00000000-0005-0000-0000-000021310000}"/>
    <cellStyle name="Normal 2 2 3 3 8 3" xfId="24601" xr:uid="{00000000-0005-0000-0000-000022310000}"/>
    <cellStyle name="Normal 2 2 3 3 9" xfId="9097" xr:uid="{00000000-0005-0000-0000-000023310000}"/>
    <cellStyle name="Normal 2 2 3 3 9 2" xfId="29149" xr:uid="{00000000-0005-0000-0000-000024310000}"/>
    <cellStyle name="Normal 2 2 3 4" xfId="91" xr:uid="{00000000-0005-0000-0000-000025310000}"/>
    <cellStyle name="Normal 2 2 3 4 10" xfId="20143" xr:uid="{00000000-0005-0000-0000-000026310000}"/>
    <cellStyle name="Normal 2 2 3 4 2" xfId="277" xr:uid="{00000000-0005-0000-0000-000027310000}"/>
    <cellStyle name="Normal 2 2 3 4 2 2" xfId="1021" xr:uid="{00000000-0005-0000-0000-000028310000}"/>
    <cellStyle name="Normal 2 2 3 4 2 2 2" xfId="2515" xr:uid="{00000000-0005-0000-0000-000029310000}"/>
    <cellStyle name="Normal 2 2 3 4 2 2 2 2" xfId="6997" xr:uid="{00000000-0005-0000-0000-00002A310000}"/>
    <cellStyle name="Normal 2 2 3 4 2 2 2 2 2" xfId="16027" xr:uid="{00000000-0005-0000-0000-00002B310000}"/>
    <cellStyle name="Normal 2 2 3 4 2 2 2 2 2 2" xfId="36079" xr:uid="{00000000-0005-0000-0000-00002C310000}"/>
    <cellStyle name="Normal 2 2 3 4 2 2 2 2 3" xfId="27049" xr:uid="{00000000-0005-0000-0000-00002D310000}"/>
    <cellStyle name="Normal 2 2 3 4 2 2 2 3" xfId="11545" xr:uid="{00000000-0005-0000-0000-00002E310000}"/>
    <cellStyle name="Normal 2 2 3 4 2 2 2 3 2" xfId="31597" xr:uid="{00000000-0005-0000-0000-00002F310000}"/>
    <cellStyle name="Normal 2 2 3 4 2 2 2 4" xfId="22567" xr:uid="{00000000-0005-0000-0000-000030310000}"/>
    <cellStyle name="Normal 2 2 3 4 2 2 3" xfId="4009" xr:uid="{00000000-0005-0000-0000-000031310000}"/>
    <cellStyle name="Normal 2 2 3 4 2 2 3 2" xfId="8491" xr:uid="{00000000-0005-0000-0000-000032310000}"/>
    <cellStyle name="Normal 2 2 3 4 2 2 3 2 2" xfId="17521" xr:uid="{00000000-0005-0000-0000-000033310000}"/>
    <cellStyle name="Normal 2 2 3 4 2 2 3 2 2 2" xfId="37573" xr:uid="{00000000-0005-0000-0000-000034310000}"/>
    <cellStyle name="Normal 2 2 3 4 2 2 3 2 3" xfId="28543" xr:uid="{00000000-0005-0000-0000-000035310000}"/>
    <cellStyle name="Normal 2 2 3 4 2 2 3 3" xfId="13039" xr:uid="{00000000-0005-0000-0000-000036310000}"/>
    <cellStyle name="Normal 2 2 3 4 2 2 3 3 2" xfId="33091" xr:uid="{00000000-0005-0000-0000-000037310000}"/>
    <cellStyle name="Normal 2 2 3 4 2 2 3 4" xfId="24061" xr:uid="{00000000-0005-0000-0000-000038310000}"/>
    <cellStyle name="Normal 2 2 3 4 2 2 4" xfId="5503" xr:uid="{00000000-0005-0000-0000-000039310000}"/>
    <cellStyle name="Normal 2 2 3 4 2 2 4 2" xfId="14533" xr:uid="{00000000-0005-0000-0000-00003A310000}"/>
    <cellStyle name="Normal 2 2 3 4 2 2 4 2 2" xfId="34585" xr:uid="{00000000-0005-0000-0000-00003B310000}"/>
    <cellStyle name="Normal 2 2 3 4 2 2 4 3" xfId="25555" xr:uid="{00000000-0005-0000-0000-00003C310000}"/>
    <cellStyle name="Normal 2 2 3 4 2 2 5" xfId="10051" xr:uid="{00000000-0005-0000-0000-00003D310000}"/>
    <cellStyle name="Normal 2 2 3 4 2 2 5 2" xfId="30103" xr:uid="{00000000-0005-0000-0000-00003E310000}"/>
    <cellStyle name="Normal 2 2 3 4 2 2 6" xfId="21073" xr:uid="{00000000-0005-0000-0000-00003F310000}"/>
    <cellStyle name="Normal 2 2 3 4 2 3" xfId="1771" xr:uid="{00000000-0005-0000-0000-000040310000}"/>
    <cellStyle name="Normal 2 2 3 4 2 3 2" xfId="6253" xr:uid="{00000000-0005-0000-0000-000041310000}"/>
    <cellStyle name="Normal 2 2 3 4 2 3 2 2" xfId="15283" xr:uid="{00000000-0005-0000-0000-000042310000}"/>
    <cellStyle name="Normal 2 2 3 4 2 3 2 2 2" xfId="35335" xr:uid="{00000000-0005-0000-0000-000043310000}"/>
    <cellStyle name="Normal 2 2 3 4 2 3 2 3" xfId="26305" xr:uid="{00000000-0005-0000-0000-000044310000}"/>
    <cellStyle name="Normal 2 2 3 4 2 3 3" xfId="10801" xr:uid="{00000000-0005-0000-0000-000045310000}"/>
    <cellStyle name="Normal 2 2 3 4 2 3 3 2" xfId="30853" xr:uid="{00000000-0005-0000-0000-000046310000}"/>
    <cellStyle name="Normal 2 2 3 4 2 3 4" xfId="21823" xr:uid="{00000000-0005-0000-0000-000047310000}"/>
    <cellStyle name="Normal 2 2 3 4 2 4" xfId="3265" xr:uid="{00000000-0005-0000-0000-000048310000}"/>
    <cellStyle name="Normal 2 2 3 4 2 4 2" xfId="7747" xr:uid="{00000000-0005-0000-0000-000049310000}"/>
    <cellStyle name="Normal 2 2 3 4 2 4 2 2" xfId="16777" xr:uid="{00000000-0005-0000-0000-00004A310000}"/>
    <cellStyle name="Normal 2 2 3 4 2 4 2 2 2" xfId="36829" xr:uid="{00000000-0005-0000-0000-00004B310000}"/>
    <cellStyle name="Normal 2 2 3 4 2 4 2 3" xfId="27799" xr:uid="{00000000-0005-0000-0000-00004C310000}"/>
    <cellStyle name="Normal 2 2 3 4 2 4 3" xfId="12295" xr:uid="{00000000-0005-0000-0000-00004D310000}"/>
    <cellStyle name="Normal 2 2 3 4 2 4 3 2" xfId="32347" xr:uid="{00000000-0005-0000-0000-00004E310000}"/>
    <cellStyle name="Normal 2 2 3 4 2 4 4" xfId="23317" xr:uid="{00000000-0005-0000-0000-00004F310000}"/>
    <cellStyle name="Normal 2 2 3 4 2 5" xfId="4759" xr:uid="{00000000-0005-0000-0000-000050310000}"/>
    <cellStyle name="Normal 2 2 3 4 2 5 2" xfId="13789" xr:uid="{00000000-0005-0000-0000-000051310000}"/>
    <cellStyle name="Normal 2 2 3 4 2 5 2 2" xfId="33841" xr:uid="{00000000-0005-0000-0000-000052310000}"/>
    <cellStyle name="Normal 2 2 3 4 2 5 3" xfId="24811" xr:uid="{00000000-0005-0000-0000-000053310000}"/>
    <cellStyle name="Normal 2 2 3 4 2 6" xfId="9307" xr:uid="{00000000-0005-0000-0000-000054310000}"/>
    <cellStyle name="Normal 2 2 3 4 2 6 2" xfId="29359" xr:uid="{00000000-0005-0000-0000-000055310000}"/>
    <cellStyle name="Normal 2 2 3 4 2 7" xfId="20329" xr:uid="{00000000-0005-0000-0000-000056310000}"/>
    <cellStyle name="Normal 2 2 3 4 3" xfId="463" xr:uid="{00000000-0005-0000-0000-000057310000}"/>
    <cellStyle name="Normal 2 2 3 4 3 2" xfId="1210" xr:uid="{00000000-0005-0000-0000-000058310000}"/>
    <cellStyle name="Normal 2 2 3 4 3 2 2" xfId="2704" xr:uid="{00000000-0005-0000-0000-000059310000}"/>
    <cellStyle name="Normal 2 2 3 4 3 2 2 2" xfId="7186" xr:uid="{00000000-0005-0000-0000-00005A310000}"/>
    <cellStyle name="Normal 2 2 3 4 3 2 2 2 2" xfId="16216" xr:uid="{00000000-0005-0000-0000-00005B310000}"/>
    <cellStyle name="Normal 2 2 3 4 3 2 2 2 2 2" xfId="36268" xr:uid="{00000000-0005-0000-0000-00005C310000}"/>
    <cellStyle name="Normal 2 2 3 4 3 2 2 2 3" xfId="27238" xr:uid="{00000000-0005-0000-0000-00005D310000}"/>
    <cellStyle name="Normal 2 2 3 4 3 2 2 3" xfId="11734" xr:uid="{00000000-0005-0000-0000-00005E310000}"/>
    <cellStyle name="Normal 2 2 3 4 3 2 2 3 2" xfId="31786" xr:uid="{00000000-0005-0000-0000-00005F310000}"/>
    <cellStyle name="Normal 2 2 3 4 3 2 2 4" xfId="22756" xr:uid="{00000000-0005-0000-0000-000060310000}"/>
    <cellStyle name="Normal 2 2 3 4 3 2 3" xfId="4198" xr:uid="{00000000-0005-0000-0000-000061310000}"/>
    <cellStyle name="Normal 2 2 3 4 3 2 3 2" xfId="8680" xr:uid="{00000000-0005-0000-0000-000062310000}"/>
    <cellStyle name="Normal 2 2 3 4 3 2 3 2 2" xfId="17710" xr:uid="{00000000-0005-0000-0000-000063310000}"/>
    <cellStyle name="Normal 2 2 3 4 3 2 3 2 2 2" xfId="37762" xr:uid="{00000000-0005-0000-0000-000064310000}"/>
    <cellStyle name="Normal 2 2 3 4 3 2 3 2 3" xfId="28732" xr:uid="{00000000-0005-0000-0000-000065310000}"/>
    <cellStyle name="Normal 2 2 3 4 3 2 3 3" xfId="13228" xr:uid="{00000000-0005-0000-0000-000066310000}"/>
    <cellStyle name="Normal 2 2 3 4 3 2 3 3 2" xfId="33280" xr:uid="{00000000-0005-0000-0000-000067310000}"/>
    <cellStyle name="Normal 2 2 3 4 3 2 3 4" xfId="24250" xr:uid="{00000000-0005-0000-0000-000068310000}"/>
    <cellStyle name="Normal 2 2 3 4 3 2 4" xfId="5692" xr:uid="{00000000-0005-0000-0000-000069310000}"/>
    <cellStyle name="Normal 2 2 3 4 3 2 4 2" xfId="14722" xr:uid="{00000000-0005-0000-0000-00006A310000}"/>
    <cellStyle name="Normal 2 2 3 4 3 2 4 2 2" xfId="34774" xr:uid="{00000000-0005-0000-0000-00006B310000}"/>
    <cellStyle name="Normal 2 2 3 4 3 2 4 3" xfId="25744" xr:uid="{00000000-0005-0000-0000-00006C310000}"/>
    <cellStyle name="Normal 2 2 3 4 3 2 5" xfId="10240" xr:uid="{00000000-0005-0000-0000-00006D310000}"/>
    <cellStyle name="Normal 2 2 3 4 3 2 5 2" xfId="30292" xr:uid="{00000000-0005-0000-0000-00006E310000}"/>
    <cellStyle name="Normal 2 2 3 4 3 2 6" xfId="21262" xr:uid="{00000000-0005-0000-0000-00006F310000}"/>
    <cellStyle name="Normal 2 2 3 4 3 3" xfId="1957" xr:uid="{00000000-0005-0000-0000-000070310000}"/>
    <cellStyle name="Normal 2 2 3 4 3 3 2" xfId="6439" xr:uid="{00000000-0005-0000-0000-000071310000}"/>
    <cellStyle name="Normal 2 2 3 4 3 3 2 2" xfId="15469" xr:uid="{00000000-0005-0000-0000-000072310000}"/>
    <cellStyle name="Normal 2 2 3 4 3 3 2 2 2" xfId="35521" xr:uid="{00000000-0005-0000-0000-000073310000}"/>
    <cellStyle name="Normal 2 2 3 4 3 3 2 3" xfId="26491" xr:uid="{00000000-0005-0000-0000-000074310000}"/>
    <cellStyle name="Normal 2 2 3 4 3 3 3" xfId="10987" xr:uid="{00000000-0005-0000-0000-000075310000}"/>
    <cellStyle name="Normal 2 2 3 4 3 3 3 2" xfId="31039" xr:uid="{00000000-0005-0000-0000-000076310000}"/>
    <cellStyle name="Normal 2 2 3 4 3 3 4" xfId="22009" xr:uid="{00000000-0005-0000-0000-000077310000}"/>
    <cellStyle name="Normal 2 2 3 4 3 4" xfId="3451" xr:uid="{00000000-0005-0000-0000-000078310000}"/>
    <cellStyle name="Normal 2 2 3 4 3 4 2" xfId="7933" xr:uid="{00000000-0005-0000-0000-000079310000}"/>
    <cellStyle name="Normal 2 2 3 4 3 4 2 2" xfId="16963" xr:uid="{00000000-0005-0000-0000-00007A310000}"/>
    <cellStyle name="Normal 2 2 3 4 3 4 2 2 2" xfId="37015" xr:uid="{00000000-0005-0000-0000-00007B310000}"/>
    <cellStyle name="Normal 2 2 3 4 3 4 2 3" xfId="27985" xr:uid="{00000000-0005-0000-0000-00007C310000}"/>
    <cellStyle name="Normal 2 2 3 4 3 4 3" xfId="12481" xr:uid="{00000000-0005-0000-0000-00007D310000}"/>
    <cellStyle name="Normal 2 2 3 4 3 4 3 2" xfId="32533" xr:uid="{00000000-0005-0000-0000-00007E310000}"/>
    <cellStyle name="Normal 2 2 3 4 3 4 4" xfId="23503" xr:uid="{00000000-0005-0000-0000-00007F310000}"/>
    <cellStyle name="Normal 2 2 3 4 3 5" xfId="4945" xr:uid="{00000000-0005-0000-0000-000080310000}"/>
    <cellStyle name="Normal 2 2 3 4 3 5 2" xfId="13975" xr:uid="{00000000-0005-0000-0000-000081310000}"/>
    <cellStyle name="Normal 2 2 3 4 3 5 2 2" xfId="34027" xr:uid="{00000000-0005-0000-0000-000082310000}"/>
    <cellStyle name="Normal 2 2 3 4 3 5 3" xfId="24997" xr:uid="{00000000-0005-0000-0000-000083310000}"/>
    <cellStyle name="Normal 2 2 3 4 3 6" xfId="9493" xr:uid="{00000000-0005-0000-0000-000084310000}"/>
    <cellStyle name="Normal 2 2 3 4 3 6 2" xfId="29545" xr:uid="{00000000-0005-0000-0000-000085310000}"/>
    <cellStyle name="Normal 2 2 3 4 3 7" xfId="20515" xr:uid="{00000000-0005-0000-0000-000086310000}"/>
    <cellStyle name="Normal 2 2 3 4 4" xfId="649" xr:uid="{00000000-0005-0000-0000-000087310000}"/>
    <cellStyle name="Normal 2 2 3 4 4 2" xfId="1396" xr:uid="{00000000-0005-0000-0000-000088310000}"/>
    <cellStyle name="Normal 2 2 3 4 4 2 2" xfId="2890" xr:uid="{00000000-0005-0000-0000-000089310000}"/>
    <cellStyle name="Normal 2 2 3 4 4 2 2 2" xfId="7372" xr:uid="{00000000-0005-0000-0000-00008A310000}"/>
    <cellStyle name="Normal 2 2 3 4 4 2 2 2 2" xfId="16402" xr:uid="{00000000-0005-0000-0000-00008B310000}"/>
    <cellStyle name="Normal 2 2 3 4 4 2 2 2 2 2" xfId="36454" xr:uid="{00000000-0005-0000-0000-00008C310000}"/>
    <cellStyle name="Normal 2 2 3 4 4 2 2 2 3" xfId="27424" xr:uid="{00000000-0005-0000-0000-00008D310000}"/>
    <cellStyle name="Normal 2 2 3 4 4 2 2 3" xfId="11920" xr:uid="{00000000-0005-0000-0000-00008E310000}"/>
    <cellStyle name="Normal 2 2 3 4 4 2 2 3 2" xfId="31972" xr:uid="{00000000-0005-0000-0000-00008F310000}"/>
    <cellStyle name="Normal 2 2 3 4 4 2 2 4" xfId="22942" xr:uid="{00000000-0005-0000-0000-000090310000}"/>
    <cellStyle name="Normal 2 2 3 4 4 2 3" xfId="4384" xr:uid="{00000000-0005-0000-0000-000091310000}"/>
    <cellStyle name="Normal 2 2 3 4 4 2 3 2" xfId="8866" xr:uid="{00000000-0005-0000-0000-000092310000}"/>
    <cellStyle name="Normal 2 2 3 4 4 2 3 2 2" xfId="17896" xr:uid="{00000000-0005-0000-0000-000093310000}"/>
    <cellStyle name="Normal 2 2 3 4 4 2 3 2 2 2" xfId="37948" xr:uid="{00000000-0005-0000-0000-000094310000}"/>
    <cellStyle name="Normal 2 2 3 4 4 2 3 2 3" xfId="28918" xr:uid="{00000000-0005-0000-0000-000095310000}"/>
    <cellStyle name="Normal 2 2 3 4 4 2 3 3" xfId="13414" xr:uid="{00000000-0005-0000-0000-000096310000}"/>
    <cellStyle name="Normal 2 2 3 4 4 2 3 3 2" xfId="33466" xr:uid="{00000000-0005-0000-0000-000097310000}"/>
    <cellStyle name="Normal 2 2 3 4 4 2 3 4" xfId="24436" xr:uid="{00000000-0005-0000-0000-000098310000}"/>
    <cellStyle name="Normal 2 2 3 4 4 2 4" xfId="5878" xr:uid="{00000000-0005-0000-0000-000099310000}"/>
    <cellStyle name="Normal 2 2 3 4 4 2 4 2" xfId="14908" xr:uid="{00000000-0005-0000-0000-00009A310000}"/>
    <cellStyle name="Normal 2 2 3 4 4 2 4 2 2" xfId="34960" xr:uid="{00000000-0005-0000-0000-00009B310000}"/>
    <cellStyle name="Normal 2 2 3 4 4 2 4 3" xfId="25930" xr:uid="{00000000-0005-0000-0000-00009C310000}"/>
    <cellStyle name="Normal 2 2 3 4 4 2 5" xfId="10426" xr:uid="{00000000-0005-0000-0000-00009D310000}"/>
    <cellStyle name="Normal 2 2 3 4 4 2 5 2" xfId="30478" xr:uid="{00000000-0005-0000-0000-00009E310000}"/>
    <cellStyle name="Normal 2 2 3 4 4 2 6" xfId="21448" xr:uid="{00000000-0005-0000-0000-00009F310000}"/>
    <cellStyle name="Normal 2 2 3 4 4 3" xfId="2143" xr:uid="{00000000-0005-0000-0000-0000A0310000}"/>
    <cellStyle name="Normal 2 2 3 4 4 3 2" xfId="6625" xr:uid="{00000000-0005-0000-0000-0000A1310000}"/>
    <cellStyle name="Normal 2 2 3 4 4 3 2 2" xfId="15655" xr:uid="{00000000-0005-0000-0000-0000A2310000}"/>
    <cellStyle name="Normal 2 2 3 4 4 3 2 2 2" xfId="35707" xr:uid="{00000000-0005-0000-0000-0000A3310000}"/>
    <cellStyle name="Normal 2 2 3 4 4 3 2 3" xfId="26677" xr:uid="{00000000-0005-0000-0000-0000A4310000}"/>
    <cellStyle name="Normal 2 2 3 4 4 3 3" xfId="11173" xr:uid="{00000000-0005-0000-0000-0000A5310000}"/>
    <cellStyle name="Normal 2 2 3 4 4 3 3 2" xfId="31225" xr:uid="{00000000-0005-0000-0000-0000A6310000}"/>
    <cellStyle name="Normal 2 2 3 4 4 3 4" xfId="22195" xr:uid="{00000000-0005-0000-0000-0000A7310000}"/>
    <cellStyle name="Normal 2 2 3 4 4 4" xfId="3637" xr:uid="{00000000-0005-0000-0000-0000A8310000}"/>
    <cellStyle name="Normal 2 2 3 4 4 4 2" xfId="8119" xr:uid="{00000000-0005-0000-0000-0000A9310000}"/>
    <cellStyle name="Normal 2 2 3 4 4 4 2 2" xfId="17149" xr:uid="{00000000-0005-0000-0000-0000AA310000}"/>
    <cellStyle name="Normal 2 2 3 4 4 4 2 2 2" xfId="37201" xr:uid="{00000000-0005-0000-0000-0000AB310000}"/>
    <cellStyle name="Normal 2 2 3 4 4 4 2 3" xfId="28171" xr:uid="{00000000-0005-0000-0000-0000AC310000}"/>
    <cellStyle name="Normal 2 2 3 4 4 4 3" xfId="12667" xr:uid="{00000000-0005-0000-0000-0000AD310000}"/>
    <cellStyle name="Normal 2 2 3 4 4 4 3 2" xfId="32719" xr:uid="{00000000-0005-0000-0000-0000AE310000}"/>
    <cellStyle name="Normal 2 2 3 4 4 4 4" xfId="23689" xr:uid="{00000000-0005-0000-0000-0000AF310000}"/>
    <cellStyle name="Normal 2 2 3 4 4 5" xfId="5131" xr:uid="{00000000-0005-0000-0000-0000B0310000}"/>
    <cellStyle name="Normal 2 2 3 4 4 5 2" xfId="14161" xr:uid="{00000000-0005-0000-0000-0000B1310000}"/>
    <cellStyle name="Normal 2 2 3 4 4 5 2 2" xfId="34213" xr:uid="{00000000-0005-0000-0000-0000B2310000}"/>
    <cellStyle name="Normal 2 2 3 4 4 5 3" xfId="25183" xr:uid="{00000000-0005-0000-0000-0000B3310000}"/>
    <cellStyle name="Normal 2 2 3 4 4 6" xfId="9679" xr:uid="{00000000-0005-0000-0000-0000B4310000}"/>
    <cellStyle name="Normal 2 2 3 4 4 6 2" xfId="29731" xr:uid="{00000000-0005-0000-0000-0000B5310000}"/>
    <cellStyle name="Normal 2 2 3 4 4 7" xfId="20701" xr:uid="{00000000-0005-0000-0000-0000B6310000}"/>
    <cellStyle name="Normal 2 2 3 4 5" xfId="836" xr:uid="{00000000-0005-0000-0000-0000B7310000}"/>
    <cellStyle name="Normal 2 2 3 4 5 2" xfId="2330" xr:uid="{00000000-0005-0000-0000-0000B8310000}"/>
    <cellStyle name="Normal 2 2 3 4 5 2 2" xfId="6812" xr:uid="{00000000-0005-0000-0000-0000B9310000}"/>
    <cellStyle name="Normal 2 2 3 4 5 2 2 2" xfId="15842" xr:uid="{00000000-0005-0000-0000-0000BA310000}"/>
    <cellStyle name="Normal 2 2 3 4 5 2 2 2 2" xfId="35894" xr:uid="{00000000-0005-0000-0000-0000BB310000}"/>
    <cellStyle name="Normal 2 2 3 4 5 2 2 3" xfId="26864" xr:uid="{00000000-0005-0000-0000-0000BC310000}"/>
    <cellStyle name="Normal 2 2 3 4 5 2 3" xfId="11360" xr:uid="{00000000-0005-0000-0000-0000BD310000}"/>
    <cellStyle name="Normal 2 2 3 4 5 2 3 2" xfId="31412" xr:uid="{00000000-0005-0000-0000-0000BE310000}"/>
    <cellStyle name="Normal 2 2 3 4 5 2 4" xfId="22382" xr:uid="{00000000-0005-0000-0000-0000BF310000}"/>
    <cellStyle name="Normal 2 2 3 4 5 3" xfId="3824" xr:uid="{00000000-0005-0000-0000-0000C0310000}"/>
    <cellStyle name="Normal 2 2 3 4 5 3 2" xfId="8306" xr:uid="{00000000-0005-0000-0000-0000C1310000}"/>
    <cellStyle name="Normal 2 2 3 4 5 3 2 2" xfId="17336" xr:uid="{00000000-0005-0000-0000-0000C2310000}"/>
    <cellStyle name="Normal 2 2 3 4 5 3 2 2 2" xfId="37388" xr:uid="{00000000-0005-0000-0000-0000C3310000}"/>
    <cellStyle name="Normal 2 2 3 4 5 3 2 3" xfId="28358" xr:uid="{00000000-0005-0000-0000-0000C4310000}"/>
    <cellStyle name="Normal 2 2 3 4 5 3 3" xfId="12854" xr:uid="{00000000-0005-0000-0000-0000C5310000}"/>
    <cellStyle name="Normal 2 2 3 4 5 3 3 2" xfId="32906" xr:uid="{00000000-0005-0000-0000-0000C6310000}"/>
    <cellStyle name="Normal 2 2 3 4 5 3 4" xfId="23876" xr:uid="{00000000-0005-0000-0000-0000C7310000}"/>
    <cellStyle name="Normal 2 2 3 4 5 4" xfId="5318" xr:uid="{00000000-0005-0000-0000-0000C8310000}"/>
    <cellStyle name="Normal 2 2 3 4 5 4 2" xfId="14348" xr:uid="{00000000-0005-0000-0000-0000C9310000}"/>
    <cellStyle name="Normal 2 2 3 4 5 4 2 2" xfId="34400" xr:uid="{00000000-0005-0000-0000-0000CA310000}"/>
    <cellStyle name="Normal 2 2 3 4 5 4 3" xfId="25370" xr:uid="{00000000-0005-0000-0000-0000CB310000}"/>
    <cellStyle name="Normal 2 2 3 4 5 5" xfId="9866" xr:uid="{00000000-0005-0000-0000-0000CC310000}"/>
    <cellStyle name="Normal 2 2 3 4 5 5 2" xfId="29918" xr:uid="{00000000-0005-0000-0000-0000CD310000}"/>
    <cellStyle name="Normal 2 2 3 4 5 6" xfId="20888" xr:uid="{00000000-0005-0000-0000-0000CE310000}"/>
    <cellStyle name="Normal 2 2 3 4 6" xfId="1585" xr:uid="{00000000-0005-0000-0000-0000CF310000}"/>
    <cellStyle name="Normal 2 2 3 4 6 2" xfId="6067" xr:uid="{00000000-0005-0000-0000-0000D0310000}"/>
    <cellStyle name="Normal 2 2 3 4 6 2 2" xfId="15097" xr:uid="{00000000-0005-0000-0000-0000D1310000}"/>
    <cellStyle name="Normal 2 2 3 4 6 2 2 2" xfId="35149" xr:uid="{00000000-0005-0000-0000-0000D2310000}"/>
    <cellStyle name="Normal 2 2 3 4 6 2 3" xfId="26119" xr:uid="{00000000-0005-0000-0000-0000D3310000}"/>
    <cellStyle name="Normal 2 2 3 4 6 3" xfId="10615" xr:uid="{00000000-0005-0000-0000-0000D4310000}"/>
    <cellStyle name="Normal 2 2 3 4 6 3 2" xfId="30667" xr:uid="{00000000-0005-0000-0000-0000D5310000}"/>
    <cellStyle name="Normal 2 2 3 4 6 4" xfId="21637" xr:uid="{00000000-0005-0000-0000-0000D6310000}"/>
    <cellStyle name="Normal 2 2 3 4 7" xfId="3079" xr:uid="{00000000-0005-0000-0000-0000D7310000}"/>
    <cellStyle name="Normal 2 2 3 4 7 2" xfId="7561" xr:uid="{00000000-0005-0000-0000-0000D8310000}"/>
    <cellStyle name="Normal 2 2 3 4 7 2 2" xfId="16591" xr:uid="{00000000-0005-0000-0000-0000D9310000}"/>
    <cellStyle name="Normal 2 2 3 4 7 2 2 2" xfId="36643" xr:uid="{00000000-0005-0000-0000-0000DA310000}"/>
    <cellStyle name="Normal 2 2 3 4 7 2 3" xfId="27613" xr:uid="{00000000-0005-0000-0000-0000DB310000}"/>
    <cellStyle name="Normal 2 2 3 4 7 3" xfId="12109" xr:uid="{00000000-0005-0000-0000-0000DC310000}"/>
    <cellStyle name="Normal 2 2 3 4 7 3 2" xfId="32161" xr:uid="{00000000-0005-0000-0000-0000DD310000}"/>
    <cellStyle name="Normal 2 2 3 4 7 4" xfId="23131" xr:uid="{00000000-0005-0000-0000-0000DE310000}"/>
    <cellStyle name="Normal 2 2 3 4 8" xfId="4573" xr:uid="{00000000-0005-0000-0000-0000DF310000}"/>
    <cellStyle name="Normal 2 2 3 4 8 2" xfId="13603" xr:uid="{00000000-0005-0000-0000-0000E0310000}"/>
    <cellStyle name="Normal 2 2 3 4 8 2 2" xfId="33655" xr:uid="{00000000-0005-0000-0000-0000E1310000}"/>
    <cellStyle name="Normal 2 2 3 4 8 3" xfId="24625" xr:uid="{00000000-0005-0000-0000-0000E2310000}"/>
    <cellStyle name="Normal 2 2 3 4 9" xfId="9121" xr:uid="{00000000-0005-0000-0000-0000E3310000}"/>
    <cellStyle name="Normal 2 2 3 4 9 2" xfId="29173" xr:uid="{00000000-0005-0000-0000-0000E4310000}"/>
    <cellStyle name="Normal 2 2 3 5" xfId="107" xr:uid="{00000000-0005-0000-0000-0000E5310000}"/>
    <cellStyle name="Normal 2 2 3 5 10" xfId="20159" xr:uid="{00000000-0005-0000-0000-0000E6310000}"/>
    <cellStyle name="Normal 2 2 3 5 2" xfId="293" xr:uid="{00000000-0005-0000-0000-0000E7310000}"/>
    <cellStyle name="Normal 2 2 3 5 2 2" xfId="1036" xr:uid="{00000000-0005-0000-0000-0000E8310000}"/>
    <cellStyle name="Normal 2 2 3 5 2 2 2" xfId="2530" xr:uid="{00000000-0005-0000-0000-0000E9310000}"/>
    <cellStyle name="Normal 2 2 3 5 2 2 2 2" xfId="7012" xr:uid="{00000000-0005-0000-0000-0000EA310000}"/>
    <cellStyle name="Normal 2 2 3 5 2 2 2 2 2" xfId="16042" xr:uid="{00000000-0005-0000-0000-0000EB310000}"/>
    <cellStyle name="Normal 2 2 3 5 2 2 2 2 2 2" xfId="36094" xr:uid="{00000000-0005-0000-0000-0000EC310000}"/>
    <cellStyle name="Normal 2 2 3 5 2 2 2 2 3" xfId="27064" xr:uid="{00000000-0005-0000-0000-0000ED310000}"/>
    <cellStyle name="Normal 2 2 3 5 2 2 2 3" xfId="11560" xr:uid="{00000000-0005-0000-0000-0000EE310000}"/>
    <cellStyle name="Normal 2 2 3 5 2 2 2 3 2" xfId="31612" xr:uid="{00000000-0005-0000-0000-0000EF310000}"/>
    <cellStyle name="Normal 2 2 3 5 2 2 2 4" xfId="22582" xr:uid="{00000000-0005-0000-0000-0000F0310000}"/>
    <cellStyle name="Normal 2 2 3 5 2 2 3" xfId="4024" xr:uid="{00000000-0005-0000-0000-0000F1310000}"/>
    <cellStyle name="Normal 2 2 3 5 2 2 3 2" xfId="8506" xr:uid="{00000000-0005-0000-0000-0000F2310000}"/>
    <cellStyle name="Normal 2 2 3 5 2 2 3 2 2" xfId="17536" xr:uid="{00000000-0005-0000-0000-0000F3310000}"/>
    <cellStyle name="Normal 2 2 3 5 2 2 3 2 2 2" xfId="37588" xr:uid="{00000000-0005-0000-0000-0000F4310000}"/>
    <cellStyle name="Normal 2 2 3 5 2 2 3 2 3" xfId="28558" xr:uid="{00000000-0005-0000-0000-0000F5310000}"/>
    <cellStyle name="Normal 2 2 3 5 2 2 3 3" xfId="13054" xr:uid="{00000000-0005-0000-0000-0000F6310000}"/>
    <cellStyle name="Normal 2 2 3 5 2 2 3 3 2" xfId="33106" xr:uid="{00000000-0005-0000-0000-0000F7310000}"/>
    <cellStyle name="Normal 2 2 3 5 2 2 3 4" xfId="24076" xr:uid="{00000000-0005-0000-0000-0000F8310000}"/>
    <cellStyle name="Normal 2 2 3 5 2 2 4" xfId="5518" xr:uid="{00000000-0005-0000-0000-0000F9310000}"/>
    <cellStyle name="Normal 2 2 3 5 2 2 4 2" xfId="14548" xr:uid="{00000000-0005-0000-0000-0000FA310000}"/>
    <cellStyle name="Normal 2 2 3 5 2 2 4 2 2" xfId="34600" xr:uid="{00000000-0005-0000-0000-0000FB310000}"/>
    <cellStyle name="Normal 2 2 3 5 2 2 4 3" xfId="25570" xr:uid="{00000000-0005-0000-0000-0000FC310000}"/>
    <cellStyle name="Normal 2 2 3 5 2 2 5" xfId="10066" xr:uid="{00000000-0005-0000-0000-0000FD310000}"/>
    <cellStyle name="Normal 2 2 3 5 2 2 5 2" xfId="30118" xr:uid="{00000000-0005-0000-0000-0000FE310000}"/>
    <cellStyle name="Normal 2 2 3 5 2 2 6" xfId="21088" xr:uid="{00000000-0005-0000-0000-0000FF310000}"/>
    <cellStyle name="Normal 2 2 3 5 2 3" xfId="1787" xr:uid="{00000000-0005-0000-0000-000000320000}"/>
    <cellStyle name="Normal 2 2 3 5 2 3 2" xfId="6269" xr:uid="{00000000-0005-0000-0000-000001320000}"/>
    <cellStyle name="Normal 2 2 3 5 2 3 2 2" xfId="15299" xr:uid="{00000000-0005-0000-0000-000002320000}"/>
    <cellStyle name="Normal 2 2 3 5 2 3 2 2 2" xfId="35351" xr:uid="{00000000-0005-0000-0000-000003320000}"/>
    <cellStyle name="Normal 2 2 3 5 2 3 2 3" xfId="26321" xr:uid="{00000000-0005-0000-0000-000004320000}"/>
    <cellStyle name="Normal 2 2 3 5 2 3 3" xfId="10817" xr:uid="{00000000-0005-0000-0000-000005320000}"/>
    <cellStyle name="Normal 2 2 3 5 2 3 3 2" xfId="30869" xr:uid="{00000000-0005-0000-0000-000006320000}"/>
    <cellStyle name="Normal 2 2 3 5 2 3 4" xfId="21839" xr:uid="{00000000-0005-0000-0000-000007320000}"/>
    <cellStyle name="Normal 2 2 3 5 2 4" xfId="3281" xr:uid="{00000000-0005-0000-0000-000008320000}"/>
    <cellStyle name="Normal 2 2 3 5 2 4 2" xfId="7763" xr:uid="{00000000-0005-0000-0000-000009320000}"/>
    <cellStyle name="Normal 2 2 3 5 2 4 2 2" xfId="16793" xr:uid="{00000000-0005-0000-0000-00000A320000}"/>
    <cellStyle name="Normal 2 2 3 5 2 4 2 2 2" xfId="36845" xr:uid="{00000000-0005-0000-0000-00000B320000}"/>
    <cellStyle name="Normal 2 2 3 5 2 4 2 3" xfId="27815" xr:uid="{00000000-0005-0000-0000-00000C320000}"/>
    <cellStyle name="Normal 2 2 3 5 2 4 3" xfId="12311" xr:uid="{00000000-0005-0000-0000-00000D320000}"/>
    <cellStyle name="Normal 2 2 3 5 2 4 3 2" xfId="32363" xr:uid="{00000000-0005-0000-0000-00000E320000}"/>
    <cellStyle name="Normal 2 2 3 5 2 4 4" xfId="23333" xr:uid="{00000000-0005-0000-0000-00000F320000}"/>
    <cellStyle name="Normal 2 2 3 5 2 5" xfId="4775" xr:uid="{00000000-0005-0000-0000-000010320000}"/>
    <cellStyle name="Normal 2 2 3 5 2 5 2" xfId="13805" xr:uid="{00000000-0005-0000-0000-000011320000}"/>
    <cellStyle name="Normal 2 2 3 5 2 5 2 2" xfId="33857" xr:uid="{00000000-0005-0000-0000-000012320000}"/>
    <cellStyle name="Normal 2 2 3 5 2 5 3" xfId="24827" xr:uid="{00000000-0005-0000-0000-000013320000}"/>
    <cellStyle name="Normal 2 2 3 5 2 6" xfId="9323" xr:uid="{00000000-0005-0000-0000-000014320000}"/>
    <cellStyle name="Normal 2 2 3 5 2 6 2" xfId="29375" xr:uid="{00000000-0005-0000-0000-000015320000}"/>
    <cellStyle name="Normal 2 2 3 5 2 7" xfId="20345" xr:uid="{00000000-0005-0000-0000-000016320000}"/>
    <cellStyle name="Normal 2 2 3 5 3" xfId="479" xr:uid="{00000000-0005-0000-0000-000017320000}"/>
    <cellStyle name="Normal 2 2 3 5 3 2" xfId="1226" xr:uid="{00000000-0005-0000-0000-000018320000}"/>
    <cellStyle name="Normal 2 2 3 5 3 2 2" xfId="2720" xr:uid="{00000000-0005-0000-0000-000019320000}"/>
    <cellStyle name="Normal 2 2 3 5 3 2 2 2" xfId="7202" xr:uid="{00000000-0005-0000-0000-00001A320000}"/>
    <cellStyle name="Normal 2 2 3 5 3 2 2 2 2" xfId="16232" xr:uid="{00000000-0005-0000-0000-00001B320000}"/>
    <cellStyle name="Normal 2 2 3 5 3 2 2 2 2 2" xfId="36284" xr:uid="{00000000-0005-0000-0000-00001C320000}"/>
    <cellStyle name="Normal 2 2 3 5 3 2 2 2 3" xfId="27254" xr:uid="{00000000-0005-0000-0000-00001D320000}"/>
    <cellStyle name="Normal 2 2 3 5 3 2 2 3" xfId="11750" xr:uid="{00000000-0005-0000-0000-00001E320000}"/>
    <cellStyle name="Normal 2 2 3 5 3 2 2 3 2" xfId="31802" xr:uid="{00000000-0005-0000-0000-00001F320000}"/>
    <cellStyle name="Normal 2 2 3 5 3 2 2 4" xfId="22772" xr:uid="{00000000-0005-0000-0000-000020320000}"/>
    <cellStyle name="Normal 2 2 3 5 3 2 3" xfId="4214" xr:uid="{00000000-0005-0000-0000-000021320000}"/>
    <cellStyle name="Normal 2 2 3 5 3 2 3 2" xfId="8696" xr:uid="{00000000-0005-0000-0000-000022320000}"/>
    <cellStyle name="Normal 2 2 3 5 3 2 3 2 2" xfId="17726" xr:uid="{00000000-0005-0000-0000-000023320000}"/>
    <cellStyle name="Normal 2 2 3 5 3 2 3 2 2 2" xfId="37778" xr:uid="{00000000-0005-0000-0000-000024320000}"/>
    <cellStyle name="Normal 2 2 3 5 3 2 3 2 3" xfId="28748" xr:uid="{00000000-0005-0000-0000-000025320000}"/>
    <cellStyle name="Normal 2 2 3 5 3 2 3 3" xfId="13244" xr:uid="{00000000-0005-0000-0000-000026320000}"/>
    <cellStyle name="Normal 2 2 3 5 3 2 3 3 2" xfId="33296" xr:uid="{00000000-0005-0000-0000-000027320000}"/>
    <cellStyle name="Normal 2 2 3 5 3 2 3 4" xfId="24266" xr:uid="{00000000-0005-0000-0000-000028320000}"/>
    <cellStyle name="Normal 2 2 3 5 3 2 4" xfId="5708" xr:uid="{00000000-0005-0000-0000-000029320000}"/>
    <cellStyle name="Normal 2 2 3 5 3 2 4 2" xfId="14738" xr:uid="{00000000-0005-0000-0000-00002A320000}"/>
    <cellStyle name="Normal 2 2 3 5 3 2 4 2 2" xfId="34790" xr:uid="{00000000-0005-0000-0000-00002B320000}"/>
    <cellStyle name="Normal 2 2 3 5 3 2 4 3" xfId="25760" xr:uid="{00000000-0005-0000-0000-00002C320000}"/>
    <cellStyle name="Normal 2 2 3 5 3 2 5" xfId="10256" xr:uid="{00000000-0005-0000-0000-00002D320000}"/>
    <cellStyle name="Normal 2 2 3 5 3 2 5 2" xfId="30308" xr:uid="{00000000-0005-0000-0000-00002E320000}"/>
    <cellStyle name="Normal 2 2 3 5 3 2 6" xfId="21278" xr:uid="{00000000-0005-0000-0000-00002F320000}"/>
    <cellStyle name="Normal 2 2 3 5 3 3" xfId="1973" xr:uid="{00000000-0005-0000-0000-000030320000}"/>
    <cellStyle name="Normal 2 2 3 5 3 3 2" xfId="6455" xr:uid="{00000000-0005-0000-0000-000031320000}"/>
    <cellStyle name="Normal 2 2 3 5 3 3 2 2" xfId="15485" xr:uid="{00000000-0005-0000-0000-000032320000}"/>
    <cellStyle name="Normal 2 2 3 5 3 3 2 2 2" xfId="35537" xr:uid="{00000000-0005-0000-0000-000033320000}"/>
    <cellStyle name="Normal 2 2 3 5 3 3 2 3" xfId="26507" xr:uid="{00000000-0005-0000-0000-000034320000}"/>
    <cellStyle name="Normal 2 2 3 5 3 3 3" xfId="11003" xr:uid="{00000000-0005-0000-0000-000035320000}"/>
    <cellStyle name="Normal 2 2 3 5 3 3 3 2" xfId="31055" xr:uid="{00000000-0005-0000-0000-000036320000}"/>
    <cellStyle name="Normal 2 2 3 5 3 3 4" xfId="22025" xr:uid="{00000000-0005-0000-0000-000037320000}"/>
    <cellStyle name="Normal 2 2 3 5 3 4" xfId="3467" xr:uid="{00000000-0005-0000-0000-000038320000}"/>
    <cellStyle name="Normal 2 2 3 5 3 4 2" xfId="7949" xr:uid="{00000000-0005-0000-0000-000039320000}"/>
    <cellStyle name="Normal 2 2 3 5 3 4 2 2" xfId="16979" xr:uid="{00000000-0005-0000-0000-00003A320000}"/>
    <cellStyle name="Normal 2 2 3 5 3 4 2 2 2" xfId="37031" xr:uid="{00000000-0005-0000-0000-00003B320000}"/>
    <cellStyle name="Normal 2 2 3 5 3 4 2 3" xfId="28001" xr:uid="{00000000-0005-0000-0000-00003C320000}"/>
    <cellStyle name="Normal 2 2 3 5 3 4 3" xfId="12497" xr:uid="{00000000-0005-0000-0000-00003D320000}"/>
    <cellStyle name="Normal 2 2 3 5 3 4 3 2" xfId="32549" xr:uid="{00000000-0005-0000-0000-00003E320000}"/>
    <cellStyle name="Normal 2 2 3 5 3 4 4" xfId="23519" xr:uid="{00000000-0005-0000-0000-00003F320000}"/>
    <cellStyle name="Normal 2 2 3 5 3 5" xfId="4961" xr:uid="{00000000-0005-0000-0000-000040320000}"/>
    <cellStyle name="Normal 2 2 3 5 3 5 2" xfId="13991" xr:uid="{00000000-0005-0000-0000-000041320000}"/>
    <cellStyle name="Normal 2 2 3 5 3 5 2 2" xfId="34043" xr:uid="{00000000-0005-0000-0000-000042320000}"/>
    <cellStyle name="Normal 2 2 3 5 3 5 3" xfId="25013" xr:uid="{00000000-0005-0000-0000-000043320000}"/>
    <cellStyle name="Normal 2 2 3 5 3 6" xfId="9509" xr:uid="{00000000-0005-0000-0000-000044320000}"/>
    <cellStyle name="Normal 2 2 3 5 3 6 2" xfId="29561" xr:uid="{00000000-0005-0000-0000-000045320000}"/>
    <cellStyle name="Normal 2 2 3 5 3 7" xfId="20531" xr:uid="{00000000-0005-0000-0000-000046320000}"/>
    <cellStyle name="Normal 2 2 3 5 4" xfId="665" xr:uid="{00000000-0005-0000-0000-000047320000}"/>
    <cellStyle name="Normal 2 2 3 5 4 2" xfId="1412" xr:uid="{00000000-0005-0000-0000-000048320000}"/>
    <cellStyle name="Normal 2 2 3 5 4 2 2" xfId="2906" xr:uid="{00000000-0005-0000-0000-000049320000}"/>
    <cellStyle name="Normal 2 2 3 5 4 2 2 2" xfId="7388" xr:uid="{00000000-0005-0000-0000-00004A320000}"/>
    <cellStyle name="Normal 2 2 3 5 4 2 2 2 2" xfId="16418" xr:uid="{00000000-0005-0000-0000-00004B320000}"/>
    <cellStyle name="Normal 2 2 3 5 4 2 2 2 2 2" xfId="36470" xr:uid="{00000000-0005-0000-0000-00004C320000}"/>
    <cellStyle name="Normal 2 2 3 5 4 2 2 2 3" xfId="27440" xr:uid="{00000000-0005-0000-0000-00004D320000}"/>
    <cellStyle name="Normal 2 2 3 5 4 2 2 3" xfId="11936" xr:uid="{00000000-0005-0000-0000-00004E320000}"/>
    <cellStyle name="Normal 2 2 3 5 4 2 2 3 2" xfId="31988" xr:uid="{00000000-0005-0000-0000-00004F320000}"/>
    <cellStyle name="Normal 2 2 3 5 4 2 2 4" xfId="22958" xr:uid="{00000000-0005-0000-0000-000050320000}"/>
    <cellStyle name="Normal 2 2 3 5 4 2 3" xfId="4400" xr:uid="{00000000-0005-0000-0000-000051320000}"/>
    <cellStyle name="Normal 2 2 3 5 4 2 3 2" xfId="8882" xr:uid="{00000000-0005-0000-0000-000052320000}"/>
    <cellStyle name="Normal 2 2 3 5 4 2 3 2 2" xfId="17912" xr:uid="{00000000-0005-0000-0000-000053320000}"/>
    <cellStyle name="Normal 2 2 3 5 4 2 3 2 2 2" xfId="37964" xr:uid="{00000000-0005-0000-0000-000054320000}"/>
    <cellStyle name="Normal 2 2 3 5 4 2 3 2 3" xfId="28934" xr:uid="{00000000-0005-0000-0000-000055320000}"/>
    <cellStyle name="Normal 2 2 3 5 4 2 3 3" xfId="13430" xr:uid="{00000000-0005-0000-0000-000056320000}"/>
    <cellStyle name="Normal 2 2 3 5 4 2 3 3 2" xfId="33482" xr:uid="{00000000-0005-0000-0000-000057320000}"/>
    <cellStyle name="Normal 2 2 3 5 4 2 3 4" xfId="24452" xr:uid="{00000000-0005-0000-0000-000058320000}"/>
    <cellStyle name="Normal 2 2 3 5 4 2 4" xfId="5894" xr:uid="{00000000-0005-0000-0000-000059320000}"/>
    <cellStyle name="Normal 2 2 3 5 4 2 4 2" xfId="14924" xr:uid="{00000000-0005-0000-0000-00005A320000}"/>
    <cellStyle name="Normal 2 2 3 5 4 2 4 2 2" xfId="34976" xr:uid="{00000000-0005-0000-0000-00005B320000}"/>
    <cellStyle name="Normal 2 2 3 5 4 2 4 3" xfId="25946" xr:uid="{00000000-0005-0000-0000-00005C320000}"/>
    <cellStyle name="Normal 2 2 3 5 4 2 5" xfId="10442" xr:uid="{00000000-0005-0000-0000-00005D320000}"/>
    <cellStyle name="Normal 2 2 3 5 4 2 5 2" xfId="30494" xr:uid="{00000000-0005-0000-0000-00005E320000}"/>
    <cellStyle name="Normal 2 2 3 5 4 2 6" xfId="21464" xr:uid="{00000000-0005-0000-0000-00005F320000}"/>
    <cellStyle name="Normal 2 2 3 5 4 3" xfId="2159" xr:uid="{00000000-0005-0000-0000-000060320000}"/>
    <cellStyle name="Normal 2 2 3 5 4 3 2" xfId="6641" xr:uid="{00000000-0005-0000-0000-000061320000}"/>
    <cellStyle name="Normal 2 2 3 5 4 3 2 2" xfId="15671" xr:uid="{00000000-0005-0000-0000-000062320000}"/>
    <cellStyle name="Normal 2 2 3 5 4 3 2 2 2" xfId="35723" xr:uid="{00000000-0005-0000-0000-000063320000}"/>
    <cellStyle name="Normal 2 2 3 5 4 3 2 3" xfId="26693" xr:uid="{00000000-0005-0000-0000-000064320000}"/>
    <cellStyle name="Normal 2 2 3 5 4 3 3" xfId="11189" xr:uid="{00000000-0005-0000-0000-000065320000}"/>
    <cellStyle name="Normal 2 2 3 5 4 3 3 2" xfId="31241" xr:uid="{00000000-0005-0000-0000-000066320000}"/>
    <cellStyle name="Normal 2 2 3 5 4 3 4" xfId="22211" xr:uid="{00000000-0005-0000-0000-000067320000}"/>
    <cellStyle name="Normal 2 2 3 5 4 4" xfId="3653" xr:uid="{00000000-0005-0000-0000-000068320000}"/>
    <cellStyle name="Normal 2 2 3 5 4 4 2" xfId="8135" xr:uid="{00000000-0005-0000-0000-000069320000}"/>
    <cellStyle name="Normal 2 2 3 5 4 4 2 2" xfId="17165" xr:uid="{00000000-0005-0000-0000-00006A320000}"/>
    <cellStyle name="Normal 2 2 3 5 4 4 2 2 2" xfId="37217" xr:uid="{00000000-0005-0000-0000-00006B320000}"/>
    <cellStyle name="Normal 2 2 3 5 4 4 2 3" xfId="28187" xr:uid="{00000000-0005-0000-0000-00006C320000}"/>
    <cellStyle name="Normal 2 2 3 5 4 4 3" xfId="12683" xr:uid="{00000000-0005-0000-0000-00006D320000}"/>
    <cellStyle name="Normal 2 2 3 5 4 4 3 2" xfId="32735" xr:uid="{00000000-0005-0000-0000-00006E320000}"/>
    <cellStyle name="Normal 2 2 3 5 4 4 4" xfId="23705" xr:uid="{00000000-0005-0000-0000-00006F320000}"/>
    <cellStyle name="Normal 2 2 3 5 4 5" xfId="5147" xr:uid="{00000000-0005-0000-0000-000070320000}"/>
    <cellStyle name="Normal 2 2 3 5 4 5 2" xfId="14177" xr:uid="{00000000-0005-0000-0000-000071320000}"/>
    <cellStyle name="Normal 2 2 3 5 4 5 2 2" xfId="34229" xr:uid="{00000000-0005-0000-0000-000072320000}"/>
    <cellStyle name="Normal 2 2 3 5 4 5 3" xfId="25199" xr:uid="{00000000-0005-0000-0000-000073320000}"/>
    <cellStyle name="Normal 2 2 3 5 4 6" xfId="9695" xr:uid="{00000000-0005-0000-0000-000074320000}"/>
    <cellStyle name="Normal 2 2 3 5 4 6 2" xfId="29747" xr:uid="{00000000-0005-0000-0000-000075320000}"/>
    <cellStyle name="Normal 2 2 3 5 4 7" xfId="20717" xr:uid="{00000000-0005-0000-0000-000076320000}"/>
    <cellStyle name="Normal 2 2 3 5 5" xfId="852" xr:uid="{00000000-0005-0000-0000-000077320000}"/>
    <cellStyle name="Normal 2 2 3 5 5 2" xfId="2346" xr:uid="{00000000-0005-0000-0000-000078320000}"/>
    <cellStyle name="Normal 2 2 3 5 5 2 2" xfId="6828" xr:uid="{00000000-0005-0000-0000-000079320000}"/>
    <cellStyle name="Normal 2 2 3 5 5 2 2 2" xfId="15858" xr:uid="{00000000-0005-0000-0000-00007A320000}"/>
    <cellStyle name="Normal 2 2 3 5 5 2 2 2 2" xfId="35910" xr:uid="{00000000-0005-0000-0000-00007B320000}"/>
    <cellStyle name="Normal 2 2 3 5 5 2 2 3" xfId="26880" xr:uid="{00000000-0005-0000-0000-00007C320000}"/>
    <cellStyle name="Normal 2 2 3 5 5 2 3" xfId="11376" xr:uid="{00000000-0005-0000-0000-00007D320000}"/>
    <cellStyle name="Normal 2 2 3 5 5 2 3 2" xfId="31428" xr:uid="{00000000-0005-0000-0000-00007E320000}"/>
    <cellStyle name="Normal 2 2 3 5 5 2 4" xfId="22398" xr:uid="{00000000-0005-0000-0000-00007F320000}"/>
    <cellStyle name="Normal 2 2 3 5 5 3" xfId="3840" xr:uid="{00000000-0005-0000-0000-000080320000}"/>
    <cellStyle name="Normal 2 2 3 5 5 3 2" xfId="8322" xr:uid="{00000000-0005-0000-0000-000081320000}"/>
    <cellStyle name="Normal 2 2 3 5 5 3 2 2" xfId="17352" xr:uid="{00000000-0005-0000-0000-000082320000}"/>
    <cellStyle name="Normal 2 2 3 5 5 3 2 2 2" xfId="37404" xr:uid="{00000000-0005-0000-0000-000083320000}"/>
    <cellStyle name="Normal 2 2 3 5 5 3 2 3" xfId="28374" xr:uid="{00000000-0005-0000-0000-000084320000}"/>
    <cellStyle name="Normal 2 2 3 5 5 3 3" xfId="12870" xr:uid="{00000000-0005-0000-0000-000085320000}"/>
    <cellStyle name="Normal 2 2 3 5 5 3 3 2" xfId="32922" xr:uid="{00000000-0005-0000-0000-000086320000}"/>
    <cellStyle name="Normal 2 2 3 5 5 3 4" xfId="23892" xr:uid="{00000000-0005-0000-0000-000087320000}"/>
    <cellStyle name="Normal 2 2 3 5 5 4" xfId="5334" xr:uid="{00000000-0005-0000-0000-000088320000}"/>
    <cellStyle name="Normal 2 2 3 5 5 4 2" xfId="14364" xr:uid="{00000000-0005-0000-0000-000089320000}"/>
    <cellStyle name="Normal 2 2 3 5 5 4 2 2" xfId="34416" xr:uid="{00000000-0005-0000-0000-00008A320000}"/>
    <cellStyle name="Normal 2 2 3 5 5 4 3" xfId="25386" xr:uid="{00000000-0005-0000-0000-00008B320000}"/>
    <cellStyle name="Normal 2 2 3 5 5 5" xfId="9882" xr:uid="{00000000-0005-0000-0000-00008C320000}"/>
    <cellStyle name="Normal 2 2 3 5 5 5 2" xfId="29934" xr:uid="{00000000-0005-0000-0000-00008D320000}"/>
    <cellStyle name="Normal 2 2 3 5 5 6" xfId="20904" xr:uid="{00000000-0005-0000-0000-00008E320000}"/>
    <cellStyle name="Normal 2 2 3 5 6" xfId="1601" xr:uid="{00000000-0005-0000-0000-00008F320000}"/>
    <cellStyle name="Normal 2 2 3 5 6 2" xfId="6083" xr:uid="{00000000-0005-0000-0000-000090320000}"/>
    <cellStyle name="Normal 2 2 3 5 6 2 2" xfId="15113" xr:uid="{00000000-0005-0000-0000-000091320000}"/>
    <cellStyle name="Normal 2 2 3 5 6 2 2 2" xfId="35165" xr:uid="{00000000-0005-0000-0000-000092320000}"/>
    <cellStyle name="Normal 2 2 3 5 6 2 3" xfId="26135" xr:uid="{00000000-0005-0000-0000-000093320000}"/>
    <cellStyle name="Normal 2 2 3 5 6 3" xfId="10631" xr:uid="{00000000-0005-0000-0000-000094320000}"/>
    <cellStyle name="Normal 2 2 3 5 6 3 2" xfId="30683" xr:uid="{00000000-0005-0000-0000-000095320000}"/>
    <cellStyle name="Normal 2 2 3 5 6 4" xfId="21653" xr:uid="{00000000-0005-0000-0000-000096320000}"/>
    <cellStyle name="Normal 2 2 3 5 7" xfId="3095" xr:uid="{00000000-0005-0000-0000-000097320000}"/>
    <cellStyle name="Normal 2 2 3 5 7 2" xfId="7577" xr:uid="{00000000-0005-0000-0000-000098320000}"/>
    <cellStyle name="Normal 2 2 3 5 7 2 2" xfId="16607" xr:uid="{00000000-0005-0000-0000-000099320000}"/>
    <cellStyle name="Normal 2 2 3 5 7 2 2 2" xfId="36659" xr:uid="{00000000-0005-0000-0000-00009A320000}"/>
    <cellStyle name="Normal 2 2 3 5 7 2 3" xfId="27629" xr:uid="{00000000-0005-0000-0000-00009B320000}"/>
    <cellStyle name="Normal 2 2 3 5 7 3" xfId="12125" xr:uid="{00000000-0005-0000-0000-00009C320000}"/>
    <cellStyle name="Normal 2 2 3 5 7 3 2" xfId="32177" xr:uid="{00000000-0005-0000-0000-00009D320000}"/>
    <cellStyle name="Normal 2 2 3 5 7 4" xfId="23147" xr:uid="{00000000-0005-0000-0000-00009E320000}"/>
    <cellStyle name="Normal 2 2 3 5 8" xfId="4589" xr:uid="{00000000-0005-0000-0000-00009F320000}"/>
    <cellStyle name="Normal 2 2 3 5 8 2" xfId="13619" xr:uid="{00000000-0005-0000-0000-0000A0320000}"/>
    <cellStyle name="Normal 2 2 3 5 8 2 2" xfId="33671" xr:uid="{00000000-0005-0000-0000-0000A1320000}"/>
    <cellStyle name="Normal 2 2 3 5 8 3" xfId="24641" xr:uid="{00000000-0005-0000-0000-0000A2320000}"/>
    <cellStyle name="Normal 2 2 3 5 9" xfId="9137" xr:uid="{00000000-0005-0000-0000-0000A3320000}"/>
    <cellStyle name="Normal 2 2 3 5 9 2" xfId="29189" xr:uid="{00000000-0005-0000-0000-0000A4320000}"/>
    <cellStyle name="Normal 2 2 3 6" xfId="138" xr:uid="{00000000-0005-0000-0000-0000A5320000}"/>
    <cellStyle name="Normal 2 2 3 6 10" xfId="20190" xr:uid="{00000000-0005-0000-0000-0000A6320000}"/>
    <cellStyle name="Normal 2 2 3 6 2" xfId="324" xr:uid="{00000000-0005-0000-0000-0000A7320000}"/>
    <cellStyle name="Normal 2 2 3 6 2 2" xfId="1067" xr:uid="{00000000-0005-0000-0000-0000A8320000}"/>
    <cellStyle name="Normal 2 2 3 6 2 2 2" xfId="2561" xr:uid="{00000000-0005-0000-0000-0000A9320000}"/>
    <cellStyle name="Normal 2 2 3 6 2 2 2 2" xfId="7043" xr:uid="{00000000-0005-0000-0000-0000AA320000}"/>
    <cellStyle name="Normal 2 2 3 6 2 2 2 2 2" xfId="16073" xr:uid="{00000000-0005-0000-0000-0000AB320000}"/>
    <cellStyle name="Normal 2 2 3 6 2 2 2 2 2 2" xfId="36125" xr:uid="{00000000-0005-0000-0000-0000AC320000}"/>
    <cellStyle name="Normal 2 2 3 6 2 2 2 2 3" xfId="27095" xr:uid="{00000000-0005-0000-0000-0000AD320000}"/>
    <cellStyle name="Normal 2 2 3 6 2 2 2 3" xfId="11591" xr:uid="{00000000-0005-0000-0000-0000AE320000}"/>
    <cellStyle name="Normal 2 2 3 6 2 2 2 3 2" xfId="31643" xr:uid="{00000000-0005-0000-0000-0000AF320000}"/>
    <cellStyle name="Normal 2 2 3 6 2 2 2 4" xfId="22613" xr:uid="{00000000-0005-0000-0000-0000B0320000}"/>
    <cellStyle name="Normal 2 2 3 6 2 2 3" xfId="4055" xr:uid="{00000000-0005-0000-0000-0000B1320000}"/>
    <cellStyle name="Normal 2 2 3 6 2 2 3 2" xfId="8537" xr:uid="{00000000-0005-0000-0000-0000B2320000}"/>
    <cellStyle name="Normal 2 2 3 6 2 2 3 2 2" xfId="17567" xr:uid="{00000000-0005-0000-0000-0000B3320000}"/>
    <cellStyle name="Normal 2 2 3 6 2 2 3 2 2 2" xfId="37619" xr:uid="{00000000-0005-0000-0000-0000B4320000}"/>
    <cellStyle name="Normal 2 2 3 6 2 2 3 2 3" xfId="28589" xr:uid="{00000000-0005-0000-0000-0000B5320000}"/>
    <cellStyle name="Normal 2 2 3 6 2 2 3 3" xfId="13085" xr:uid="{00000000-0005-0000-0000-0000B6320000}"/>
    <cellStyle name="Normal 2 2 3 6 2 2 3 3 2" xfId="33137" xr:uid="{00000000-0005-0000-0000-0000B7320000}"/>
    <cellStyle name="Normal 2 2 3 6 2 2 3 4" xfId="24107" xr:uid="{00000000-0005-0000-0000-0000B8320000}"/>
    <cellStyle name="Normal 2 2 3 6 2 2 4" xfId="5549" xr:uid="{00000000-0005-0000-0000-0000B9320000}"/>
    <cellStyle name="Normal 2 2 3 6 2 2 4 2" xfId="14579" xr:uid="{00000000-0005-0000-0000-0000BA320000}"/>
    <cellStyle name="Normal 2 2 3 6 2 2 4 2 2" xfId="34631" xr:uid="{00000000-0005-0000-0000-0000BB320000}"/>
    <cellStyle name="Normal 2 2 3 6 2 2 4 3" xfId="25601" xr:uid="{00000000-0005-0000-0000-0000BC320000}"/>
    <cellStyle name="Normal 2 2 3 6 2 2 5" xfId="10097" xr:uid="{00000000-0005-0000-0000-0000BD320000}"/>
    <cellStyle name="Normal 2 2 3 6 2 2 5 2" xfId="30149" xr:uid="{00000000-0005-0000-0000-0000BE320000}"/>
    <cellStyle name="Normal 2 2 3 6 2 2 6" xfId="21119" xr:uid="{00000000-0005-0000-0000-0000BF320000}"/>
    <cellStyle name="Normal 2 2 3 6 2 3" xfId="1818" xr:uid="{00000000-0005-0000-0000-0000C0320000}"/>
    <cellStyle name="Normal 2 2 3 6 2 3 2" xfId="6300" xr:uid="{00000000-0005-0000-0000-0000C1320000}"/>
    <cellStyle name="Normal 2 2 3 6 2 3 2 2" xfId="15330" xr:uid="{00000000-0005-0000-0000-0000C2320000}"/>
    <cellStyle name="Normal 2 2 3 6 2 3 2 2 2" xfId="35382" xr:uid="{00000000-0005-0000-0000-0000C3320000}"/>
    <cellStyle name="Normal 2 2 3 6 2 3 2 3" xfId="26352" xr:uid="{00000000-0005-0000-0000-0000C4320000}"/>
    <cellStyle name="Normal 2 2 3 6 2 3 3" xfId="10848" xr:uid="{00000000-0005-0000-0000-0000C5320000}"/>
    <cellStyle name="Normal 2 2 3 6 2 3 3 2" xfId="30900" xr:uid="{00000000-0005-0000-0000-0000C6320000}"/>
    <cellStyle name="Normal 2 2 3 6 2 3 4" xfId="21870" xr:uid="{00000000-0005-0000-0000-0000C7320000}"/>
    <cellStyle name="Normal 2 2 3 6 2 4" xfId="3312" xr:uid="{00000000-0005-0000-0000-0000C8320000}"/>
    <cellStyle name="Normal 2 2 3 6 2 4 2" xfId="7794" xr:uid="{00000000-0005-0000-0000-0000C9320000}"/>
    <cellStyle name="Normal 2 2 3 6 2 4 2 2" xfId="16824" xr:uid="{00000000-0005-0000-0000-0000CA320000}"/>
    <cellStyle name="Normal 2 2 3 6 2 4 2 2 2" xfId="36876" xr:uid="{00000000-0005-0000-0000-0000CB320000}"/>
    <cellStyle name="Normal 2 2 3 6 2 4 2 3" xfId="27846" xr:uid="{00000000-0005-0000-0000-0000CC320000}"/>
    <cellStyle name="Normal 2 2 3 6 2 4 3" xfId="12342" xr:uid="{00000000-0005-0000-0000-0000CD320000}"/>
    <cellStyle name="Normal 2 2 3 6 2 4 3 2" xfId="32394" xr:uid="{00000000-0005-0000-0000-0000CE320000}"/>
    <cellStyle name="Normal 2 2 3 6 2 4 4" xfId="23364" xr:uid="{00000000-0005-0000-0000-0000CF320000}"/>
    <cellStyle name="Normal 2 2 3 6 2 5" xfId="4806" xr:uid="{00000000-0005-0000-0000-0000D0320000}"/>
    <cellStyle name="Normal 2 2 3 6 2 5 2" xfId="13836" xr:uid="{00000000-0005-0000-0000-0000D1320000}"/>
    <cellStyle name="Normal 2 2 3 6 2 5 2 2" xfId="33888" xr:uid="{00000000-0005-0000-0000-0000D2320000}"/>
    <cellStyle name="Normal 2 2 3 6 2 5 3" xfId="24858" xr:uid="{00000000-0005-0000-0000-0000D3320000}"/>
    <cellStyle name="Normal 2 2 3 6 2 6" xfId="9354" xr:uid="{00000000-0005-0000-0000-0000D4320000}"/>
    <cellStyle name="Normal 2 2 3 6 2 6 2" xfId="29406" xr:uid="{00000000-0005-0000-0000-0000D5320000}"/>
    <cellStyle name="Normal 2 2 3 6 2 7" xfId="20376" xr:uid="{00000000-0005-0000-0000-0000D6320000}"/>
    <cellStyle name="Normal 2 2 3 6 3" xfId="510" xr:uid="{00000000-0005-0000-0000-0000D7320000}"/>
    <cellStyle name="Normal 2 2 3 6 3 2" xfId="1257" xr:uid="{00000000-0005-0000-0000-0000D8320000}"/>
    <cellStyle name="Normal 2 2 3 6 3 2 2" xfId="2751" xr:uid="{00000000-0005-0000-0000-0000D9320000}"/>
    <cellStyle name="Normal 2 2 3 6 3 2 2 2" xfId="7233" xr:uid="{00000000-0005-0000-0000-0000DA320000}"/>
    <cellStyle name="Normal 2 2 3 6 3 2 2 2 2" xfId="16263" xr:uid="{00000000-0005-0000-0000-0000DB320000}"/>
    <cellStyle name="Normal 2 2 3 6 3 2 2 2 2 2" xfId="36315" xr:uid="{00000000-0005-0000-0000-0000DC320000}"/>
    <cellStyle name="Normal 2 2 3 6 3 2 2 2 3" xfId="27285" xr:uid="{00000000-0005-0000-0000-0000DD320000}"/>
    <cellStyle name="Normal 2 2 3 6 3 2 2 3" xfId="11781" xr:uid="{00000000-0005-0000-0000-0000DE320000}"/>
    <cellStyle name="Normal 2 2 3 6 3 2 2 3 2" xfId="31833" xr:uid="{00000000-0005-0000-0000-0000DF320000}"/>
    <cellStyle name="Normal 2 2 3 6 3 2 2 4" xfId="22803" xr:uid="{00000000-0005-0000-0000-0000E0320000}"/>
    <cellStyle name="Normal 2 2 3 6 3 2 3" xfId="4245" xr:uid="{00000000-0005-0000-0000-0000E1320000}"/>
    <cellStyle name="Normal 2 2 3 6 3 2 3 2" xfId="8727" xr:uid="{00000000-0005-0000-0000-0000E2320000}"/>
    <cellStyle name="Normal 2 2 3 6 3 2 3 2 2" xfId="17757" xr:uid="{00000000-0005-0000-0000-0000E3320000}"/>
    <cellStyle name="Normal 2 2 3 6 3 2 3 2 2 2" xfId="37809" xr:uid="{00000000-0005-0000-0000-0000E4320000}"/>
    <cellStyle name="Normal 2 2 3 6 3 2 3 2 3" xfId="28779" xr:uid="{00000000-0005-0000-0000-0000E5320000}"/>
    <cellStyle name="Normal 2 2 3 6 3 2 3 3" xfId="13275" xr:uid="{00000000-0005-0000-0000-0000E6320000}"/>
    <cellStyle name="Normal 2 2 3 6 3 2 3 3 2" xfId="33327" xr:uid="{00000000-0005-0000-0000-0000E7320000}"/>
    <cellStyle name="Normal 2 2 3 6 3 2 3 4" xfId="24297" xr:uid="{00000000-0005-0000-0000-0000E8320000}"/>
    <cellStyle name="Normal 2 2 3 6 3 2 4" xfId="5739" xr:uid="{00000000-0005-0000-0000-0000E9320000}"/>
    <cellStyle name="Normal 2 2 3 6 3 2 4 2" xfId="14769" xr:uid="{00000000-0005-0000-0000-0000EA320000}"/>
    <cellStyle name="Normal 2 2 3 6 3 2 4 2 2" xfId="34821" xr:uid="{00000000-0005-0000-0000-0000EB320000}"/>
    <cellStyle name="Normal 2 2 3 6 3 2 4 3" xfId="25791" xr:uid="{00000000-0005-0000-0000-0000EC320000}"/>
    <cellStyle name="Normal 2 2 3 6 3 2 5" xfId="10287" xr:uid="{00000000-0005-0000-0000-0000ED320000}"/>
    <cellStyle name="Normal 2 2 3 6 3 2 5 2" xfId="30339" xr:uid="{00000000-0005-0000-0000-0000EE320000}"/>
    <cellStyle name="Normal 2 2 3 6 3 2 6" xfId="21309" xr:uid="{00000000-0005-0000-0000-0000EF320000}"/>
    <cellStyle name="Normal 2 2 3 6 3 3" xfId="2004" xr:uid="{00000000-0005-0000-0000-0000F0320000}"/>
    <cellStyle name="Normal 2 2 3 6 3 3 2" xfId="6486" xr:uid="{00000000-0005-0000-0000-0000F1320000}"/>
    <cellStyle name="Normal 2 2 3 6 3 3 2 2" xfId="15516" xr:uid="{00000000-0005-0000-0000-0000F2320000}"/>
    <cellStyle name="Normal 2 2 3 6 3 3 2 2 2" xfId="35568" xr:uid="{00000000-0005-0000-0000-0000F3320000}"/>
    <cellStyle name="Normal 2 2 3 6 3 3 2 3" xfId="26538" xr:uid="{00000000-0005-0000-0000-0000F4320000}"/>
    <cellStyle name="Normal 2 2 3 6 3 3 3" xfId="11034" xr:uid="{00000000-0005-0000-0000-0000F5320000}"/>
    <cellStyle name="Normal 2 2 3 6 3 3 3 2" xfId="31086" xr:uid="{00000000-0005-0000-0000-0000F6320000}"/>
    <cellStyle name="Normal 2 2 3 6 3 3 4" xfId="22056" xr:uid="{00000000-0005-0000-0000-0000F7320000}"/>
    <cellStyle name="Normal 2 2 3 6 3 4" xfId="3498" xr:uid="{00000000-0005-0000-0000-0000F8320000}"/>
    <cellStyle name="Normal 2 2 3 6 3 4 2" xfId="7980" xr:uid="{00000000-0005-0000-0000-0000F9320000}"/>
    <cellStyle name="Normal 2 2 3 6 3 4 2 2" xfId="17010" xr:uid="{00000000-0005-0000-0000-0000FA320000}"/>
    <cellStyle name="Normal 2 2 3 6 3 4 2 2 2" xfId="37062" xr:uid="{00000000-0005-0000-0000-0000FB320000}"/>
    <cellStyle name="Normal 2 2 3 6 3 4 2 3" xfId="28032" xr:uid="{00000000-0005-0000-0000-0000FC320000}"/>
    <cellStyle name="Normal 2 2 3 6 3 4 3" xfId="12528" xr:uid="{00000000-0005-0000-0000-0000FD320000}"/>
    <cellStyle name="Normal 2 2 3 6 3 4 3 2" xfId="32580" xr:uid="{00000000-0005-0000-0000-0000FE320000}"/>
    <cellStyle name="Normal 2 2 3 6 3 4 4" xfId="23550" xr:uid="{00000000-0005-0000-0000-0000FF320000}"/>
    <cellStyle name="Normal 2 2 3 6 3 5" xfId="4992" xr:uid="{00000000-0005-0000-0000-000000330000}"/>
    <cellStyle name="Normal 2 2 3 6 3 5 2" xfId="14022" xr:uid="{00000000-0005-0000-0000-000001330000}"/>
    <cellStyle name="Normal 2 2 3 6 3 5 2 2" xfId="34074" xr:uid="{00000000-0005-0000-0000-000002330000}"/>
    <cellStyle name="Normal 2 2 3 6 3 5 3" xfId="25044" xr:uid="{00000000-0005-0000-0000-000003330000}"/>
    <cellStyle name="Normal 2 2 3 6 3 6" xfId="9540" xr:uid="{00000000-0005-0000-0000-000004330000}"/>
    <cellStyle name="Normal 2 2 3 6 3 6 2" xfId="29592" xr:uid="{00000000-0005-0000-0000-000005330000}"/>
    <cellStyle name="Normal 2 2 3 6 3 7" xfId="20562" xr:uid="{00000000-0005-0000-0000-000006330000}"/>
    <cellStyle name="Normal 2 2 3 6 4" xfId="696" xr:uid="{00000000-0005-0000-0000-000007330000}"/>
    <cellStyle name="Normal 2 2 3 6 4 2" xfId="1443" xr:uid="{00000000-0005-0000-0000-000008330000}"/>
    <cellStyle name="Normal 2 2 3 6 4 2 2" xfId="2937" xr:uid="{00000000-0005-0000-0000-000009330000}"/>
    <cellStyle name="Normal 2 2 3 6 4 2 2 2" xfId="7419" xr:uid="{00000000-0005-0000-0000-00000A330000}"/>
    <cellStyle name="Normal 2 2 3 6 4 2 2 2 2" xfId="16449" xr:uid="{00000000-0005-0000-0000-00000B330000}"/>
    <cellStyle name="Normal 2 2 3 6 4 2 2 2 2 2" xfId="36501" xr:uid="{00000000-0005-0000-0000-00000C330000}"/>
    <cellStyle name="Normal 2 2 3 6 4 2 2 2 3" xfId="27471" xr:uid="{00000000-0005-0000-0000-00000D330000}"/>
    <cellStyle name="Normal 2 2 3 6 4 2 2 3" xfId="11967" xr:uid="{00000000-0005-0000-0000-00000E330000}"/>
    <cellStyle name="Normal 2 2 3 6 4 2 2 3 2" xfId="32019" xr:uid="{00000000-0005-0000-0000-00000F330000}"/>
    <cellStyle name="Normal 2 2 3 6 4 2 2 4" xfId="22989" xr:uid="{00000000-0005-0000-0000-000010330000}"/>
    <cellStyle name="Normal 2 2 3 6 4 2 3" xfId="4431" xr:uid="{00000000-0005-0000-0000-000011330000}"/>
    <cellStyle name="Normal 2 2 3 6 4 2 3 2" xfId="8913" xr:uid="{00000000-0005-0000-0000-000012330000}"/>
    <cellStyle name="Normal 2 2 3 6 4 2 3 2 2" xfId="17943" xr:uid="{00000000-0005-0000-0000-000013330000}"/>
    <cellStyle name="Normal 2 2 3 6 4 2 3 2 2 2" xfId="37995" xr:uid="{00000000-0005-0000-0000-000014330000}"/>
    <cellStyle name="Normal 2 2 3 6 4 2 3 2 3" xfId="28965" xr:uid="{00000000-0005-0000-0000-000015330000}"/>
    <cellStyle name="Normal 2 2 3 6 4 2 3 3" xfId="13461" xr:uid="{00000000-0005-0000-0000-000016330000}"/>
    <cellStyle name="Normal 2 2 3 6 4 2 3 3 2" xfId="33513" xr:uid="{00000000-0005-0000-0000-000017330000}"/>
    <cellStyle name="Normal 2 2 3 6 4 2 3 4" xfId="24483" xr:uid="{00000000-0005-0000-0000-000018330000}"/>
    <cellStyle name="Normal 2 2 3 6 4 2 4" xfId="5925" xr:uid="{00000000-0005-0000-0000-000019330000}"/>
    <cellStyle name="Normal 2 2 3 6 4 2 4 2" xfId="14955" xr:uid="{00000000-0005-0000-0000-00001A330000}"/>
    <cellStyle name="Normal 2 2 3 6 4 2 4 2 2" xfId="35007" xr:uid="{00000000-0005-0000-0000-00001B330000}"/>
    <cellStyle name="Normal 2 2 3 6 4 2 4 3" xfId="25977" xr:uid="{00000000-0005-0000-0000-00001C330000}"/>
    <cellStyle name="Normal 2 2 3 6 4 2 5" xfId="10473" xr:uid="{00000000-0005-0000-0000-00001D330000}"/>
    <cellStyle name="Normal 2 2 3 6 4 2 5 2" xfId="30525" xr:uid="{00000000-0005-0000-0000-00001E330000}"/>
    <cellStyle name="Normal 2 2 3 6 4 2 6" xfId="21495" xr:uid="{00000000-0005-0000-0000-00001F330000}"/>
    <cellStyle name="Normal 2 2 3 6 4 3" xfId="2190" xr:uid="{00000000-0005-0000-0000-000020330000}"/>
    <cellStyle name="Normal 2 2 3 6 4 3 2" xfId="6672" xr:uid="{00000000-0005-0000-0000-000021330000}"/>
    <cellStyle name="Normal 2 2 3 6 4 3 2 2" xfId="15702" xr:uid="{00000000-0005-0000-0000-000022330000}"/>
    <cellStyle name="Normal 2 2 3 6 4 3 2 2 2" xfId="35754" xr:uid="{00000000-0005-0000-0000-000023330000}"/>
    <cellStyle name="Normal 2 2 3 6 4 3 2 3" xfId="26724" xr:uid="{00000000-0005-0000-0000-000024330000}"/>
    <cellStyle name="Normal 2 2 3 6 4 3 3" xfId="11220" xr:uid="{00000000-0005-0000-0000-000025330000}"/>
    <cellStyle name="Normal 2 2 3 6 4 3 3 2" xfId="31272" xr:uid="{00000000-0005-0000-0000-000026330000}"/>
    <cellStyle name="Normal 2 2 3 6 4 3 4" xfId="22242" xr:uid="{00000000-0005-0000-0000-000027330000}"/>
    <cellStyle name="Normal 2 2 3 6 4 4" xfId="3684" xr:uid="{00000000-0005-0000-0000-000028330000}"/>
    <cellStyle name="Normal 2 2 3 6 4 4 2" xfId="8166" xr:uid="{00000000-0005-0000-0000-000029330000}"/>
    <cellStyle name="Normal 2 2 3 6 4 4 2 2" xfId="17196" xr:uid="{00000000-0005-0000-0000-00002A330000}"/>
    <cellStyle name="Normal 2 2 3 6 4 4 2 2 2" xfId="37248" xr:uid="{00000000-0005-0000-0000-00002B330000}"/>
    <cellStyle name="Normal 2 2 3 6 4 4 2 3" xfId="28218" xr:uid="{00000000-0005-0000-0000-00002C330000}"/>
    <cellStyle name="Normal 2 2 3 6 4 4 3" xfId="12714" xr:uid="{00000000-0005-0000-0000-00002D330000}"/>
    <cellStyle name="Normal 2 2 3 6 4 4 3 2" xfId="32766" xr:uid="{00000000-0005-0000-0000-00002E330000}"/>
    <cellStyle name="Normal 2 2 3 6 4 4 4" xfId="23736" xr:uid="{00000000-0005-0000-0000-00002F330000}"/>
    <cellStyle name="Normal 2 2 3 6 4 5" xfId="5178" xr:uid="{00000000-0005-0000-0000-000030330000}"/>
    <cellStyle name="Normal 2 2 3 6 4 5 2" xfId="14208" xr:uid="{00000000-0005-0000-0000-000031330000}"/>
    <cellStyle name="Normal 2 2 3 6 4 5 2 2" xfId="34260" xr:uid="{00000000-0005-0000-0000-000032330000}"/>
    <cellStyle name="Normal 2 2 3 6 4 5 3" xfId="25230" xr:uid="{00000000-0005-0000-0000-000033330000}"/>
    <cellStyle name="Normal 2 2 3 6 4 6" xfId="9726" xr:uid="{00000000-0005-0000-0000-000034330000}"/>
    <cellStyle name="Normal 2 2 3 6 4 6 2" xfId="29778" xr:uid="{00000000-0005-0000-0000-000035330000}"/>
    <cellStyle name="Normal 2 2 3 6 4 7" xfId="20748" xr:uid="{00000000-0005-0000-0000-000036330000}"/>
    <cellStyle name="Normal 2 2 3 6 5" xfId="883" xr:uid="{00000000-0005-0000-0000-000037330000}"/>
    <cellStyle name="Normal 2 2 3 6 5 2" xfId="2377" xr:uid="{00000000-0005-0000-0000-000038330000}"/>
    <cellStyle name="Normal 2 2 3 6 5 2 2" xfId="6859" xr:uid="{00000000-0005-0000-0000-000039330000}"/>
    <cellStyle name="Normal 2 2 3 6 5 2 2 2" xfId="15889" xr:uid="{00000000-0005-0000-0000-00003A330000}"/>
    <cellStyle name="Normal 2 2 3 6 5 2 2 2 2" xfId="35941" xr:uid="{00000000-0005-0000-0000-00003B330000}"/>
    <cellStyle name="Normal 2 2 3 6 5 2 2 3" xfId="26911" xr:uid="{00000000-0005-0000-0000-00003C330000}"/>
    <cellStyle name="Normal 2 2 3 6 5 2 3" xfId="11407" xr:uid="{00000000-0005-0000-0000-00003D330000}"/>
    <cellStyle name="Normal 2 2 3 6 5 2 3 2" xfId="31459" xr:uid="{00000000-0005-0000-0000-00003E330000}"/>
    <cellStyle name="Normal 2 2 3 6 5 2 4" xfId="22429" xr:uid="{00000000-0005-0000-0000-00003F330000}"/>
    <cellStyle name="Normal 2 2 3 6 5 3" xfId="3871" xr:uid="{00000000-0005-0000-0000-000040330000}"/>
    <cellStyle name="Normal 2 2 3 6 5 3 2" xfId="8353" xr:uid="{00000000-0005-0000-0000-000041330000}"/>
    <cellStyle name="Normal 2 2 3 6 5 3 2 2" xfId="17383" xr:uid="{00000000-0005-0000-0000-000042330000}"/>
    <cellStyle name="Normal 2 2 3 6 5 3 2 2 2" xfId="37435" xr:uid="{00000000-0005-0000-0000-000043330000}"/>
    <cellStyle name="Normal 2 2 3 6 5 3 2 3" xfId="28405" xr:uid="{00000000-0005-0000-0000-000044330000}"/>
    <cellStyle name="Normal 2 2 3 6 5 3 3" xfId="12901" xr:uid="{00000000-0005-0000-0000-000045330000}"/>
    <cellStyle name="Normal 2 2 3 6 5 3 3 2" xfId="32953" xr:uid="{00000000-0005-0000-0000-000046330000}"/>
    <cellStyle name="Normal 2 2 3 6 5 3 4" xfId="23923" xr:uid="{00000000-0005-0000-0000-000047330000}"/>
    <cellStyle name="Normal 2 2 3 6 5 4" xfId="5365" xr:uid="{00000000-0005-0000-0000-000048330000}"/>
    <cellStyle name="Normal 2 2 3 6 5 4 2" xfId="14395" xr:uid="{00000000-0005-0000-0000-000049330000}"/>
    <cellStyle name="Normal 2 2 3 6 5 4 2 2" xfId="34447" xr:uid="{00000000-0005-0000-0000-00004A330000}"/>
    <cellStyle name="Normal 2 2 3 6 5 4 3" xfId="25417" xr:uid="{00000000-0005-0000-0000-00004B330000}"/>
    <cellStyle name="Normal 2 2 3 6 5 5" xfId="9913" xr:uid="{00000000-0005-0000-0000-00004C330000}"/>
    <cellStyle name="Normal 2 2 3 6 5 5 2" xfId="29965" xr:uid="{00000000-0005-0000-0000-00004D330000}"/>
    <cellStyle name="Normal 2 2 3 6 5 6" xfId="20935" xr:uid="{00000000-0005-0000-0000-00004E330000}"/>
    <cellStyle name="Normal 2 2 3 6 6" xfId="1632" xr:uid="{00000000-0005-0000-0000-00004F330000}"/>
    <cellStyle name="Normal 2 2 3 6 6 2" xfId="6114" xr:uid="{00000000-0005-0000-0000-000050330000}"/>
    <cellStyle name="Normal 2 2 3 6 6 2 2" xfId="15144" xr:uid="{00000000-0005-0000-0000-000051330000}"/>
    <cellStyle name="Normal 2 2 3 6 6 2 2 2" xfId="35196" xr:uid="{00000000-0005-0000-0000-000052330000}"/>
    <cellStyle name="Normal 2 2 3 6 6 2 3" xfId="26166" xr:uid="{00000000-0005-0000-0000-000053330000}"/>
    <cellStyle name="Normal 2 2 3 6 6 3" xfId="10662" xr:uid="{00000000-0005-0000-0000-000054330000}"/>
    <cellStyle name="Normal 2 2 3 6 6 3 2" xfId="30714" xr:uid="{00000000-0005-0000-0000-000055330000}"/>
    <cellStyle name="Normal 2 2 3 6 6 4" xfId="21684" xr:uid="{00000000-0005-0000-0000-000056330000}"/>
    <cellStyle name="Normal 2 2 3 6 7" xfId="3126" xr:uid="{00000000-0005-0000-0000-000057330000}"/>
    <cellStyle name="Normal 2 2 3 6 7 2" xfId="7608" xr:uid="{00000000-0005-0000-0000-000058330000}"/>
    <cellStyle name="Normal 2 2 3 6 7 2 2" xfId="16638" xr:uid="{00000000-0005-0000-0000-000059330000}"/>
    <cellStyle name="Normal 2 2 3 6 7 2 2 2" xfId="36690" xr:uid="{00000000-0005-0000-0000-00005A330000}"/>
    <cellStyle name="Normal 2 2 3 6 7 2 3" xfId="27660" xr:uid="{00000000-0005-0000-0000-00005B330000}"/>
    <cellStyle name="Normal 2 2 3 6 7 3" xfId="12156" xr:uid="{00000000-0005-0000-0000-00005C330000}"/>
    <cellStyle name="Normal 2 2 3 6 7 3 2" xfId="32208" xr:uid="{00000000-0005-0000-0000-00005D330000}"/>
    <cellStyle name="Normal 2 2 3 6 7 4" xfId="23178" xr:uid="{00000000-0005-0000-0000-00005E330000}"/>
    <cellStyle name="Normal 2 2 3 6 8" xfId="4620" xr:uid="{00000000-0005-0000-0000-00005F330000}"/>
    <cellStyle name="Normal 2 2 3 6 8 2" xfId="13650" xr:uid="{00000000-0005-0000-0000-000060330000}"/>
    <cellStyle name="Normal 2 2 3 6 8 2 2" xfId="33702" xr:uid="{00000000-0005-0000-0000-000061330000}"/>
    <cellStyle name="Normal 2 2 3 6 8 3" xfId="24672" xr:uid="{00000000-0005-0000-0000-000062330000}"/>
    <cellStyle name="Normal 2 2 3 6 9" xfId="9168" xr:uid="{00000000-0005-0000-0000-000063330000}"/>
    <cellStyle name="Normal 2 2 3 6 9 2" xfId="29220" xr:uid="{00000000-0005-0000-0000-000064330000}"/>
    <cellStyle name="Normal 2 2 3 7" xfId="161" xr:uid="{00000000-0005-0000-0000-000065330000}"/>
    <cellStyle name="Normal 2 2 3 7 10" xfId="20213" xr:uid="{00000000-0005-0000-0000-000066330000}"/>
    <cellStyle name="Normal 2 2 3 7 2" xfId="347" xr:uid="{00000000-0005-0000-0000-000067330000}"/>
    <cellStyle name="Normal 2 2 3 7 2 2" xfId="1090" xr:uid="{00000000-0005-0000-0000-000068330000}"/>
    <cellStyle name="Normal 2 2 3 7 2 2 2" xfId="2584" xr:uid="{00000000-0005-0000-0000-000069330000}"/>
    <cellStyle name="Normal 2 2 3 7 2 2 2 2" xfId="7066" xr:uid="{00000000-0005-0000-0000-00006A330000}"/>
    <cellStyle name="Normal 2 2 3 7 2 2 2 2 2" xfId="16096" xr:uid="{00000000-0005-0000-0000-00006B330000}"/>
    <cellStyle name="Normal 2 2 3 7 2 2 2 2 2 2" xfId="36148" xr:uid="{00000000-0005-0000-0000-00006C330000}"/>
    <cellStyle name="Normal 2 2 3 7 2 2 2 2 3" xfId="27118" xr:uid="{00000000-0005-0000-0000-00006D330000}"/>
    <cellStyle name="Normal 2 2 3 7 2 2 2 3" xfId="11614" xr:uid="{00000000-0005-0000-0000-00006E330000}"/>
    <cellStyle name="Normal 2 2 3 7 2 2 2 3 2" xfId="31666" xr:uid="{00000000-0005-0000-0000-00006F330000}"/>
    <cellStyle name="Normal 2 2 3 7 2 2 2 4" xfId="22636" xr:uid="{00000000-0005-0000-0000-000070330000}"/>
    <cellStyle name="Normal 2 2 3 7 2 2 3" xfId="4078" xr:uid="{00000000-0005-0000-0000-000071330000}"/>
    <cellStyle name="Normal 2 2 3 7 2 2 3 2" xfId="8560" xr:uid="{00000000-0005-0000-0000-000072330000}"/>
    <cellStyle name="Normal 2 2 3 7 2 2 3 2 2" xfId="17590" xr:uid="{00000000-0005-0000-0000-000073330000}"/>
    <cellStyle name="Normal 2 2 3 7 2 2 3 2 2 2" xfId="37642" xr:uid="{00000000-0005-0000-0000-000074330000}"/>
    <cellStyle name="Normal 2 2 3 7 2 2 3 2 3" xfId="28612" xr:uid="{00000000-0005-0000-0000-000075330000}"/>
    <cellStyle name="Normal 2 2 3 7 2 2 3 3" xfId="13108" xr:uid="{00000000-0005-0000-0000-000076330000}"/>
    <cellStyle name="Normal 2 2 3 7 2 2 3 3 2" xfId="33160" xr:uid="{00000000-0005-0000-0000-000077330000}"/>
    <cellStyle name="Normal 2 2 3 7 2 2 3 4" xfId="24130" xr:uid="{00000000-0005-0000-0000-000078330000}"/>
    <cellStyle name="Normal 2 2 3 7 2 2 4" xfId="5572" xr:uid="{00000000-0005-0000-0000-000079330000}"/>
    <cellStyle name="Normal 2 2 3 7 2 2 4 2" xfId="14602" xr:uid="{00000000-0005-0000-0000-00007A330000}"/>
    <cellStyle name="Normal 2 2 3 7 2 2 4 2 2" xfId="34654" xr:uid="{00000000-0005-0000-0000-00007B330000}"/>
    <cellStyle name="Normal 2 2 3 7 2 2 4 3" xfId="25624" xr:uid="{00000000-0005-0000-0000-00007C330000}"/>
    <cellStyle name="Normal 2 2 3 7 2 2 5" xfId="10120" xr:uid="{00000000-0005-0000-0000-00007D330000}"/>
    <cellStyle name="Normal 2 2 3 7 2 2 5 2" xfId="30172" xr:uid="{00000000-0005-0000-0000-00007E330000}"/>
    <cellStyle name="Normal 2 2 3 7 2 2 6" xfId="21142" xr:uid="{00000000-0005-0000-0000-00007F330000}"/>
    <cellStyle name="Normal 2 2 3 7 2 3" xfId="1841" xr:uid="{00000000-0005-0000-0000-000080330000}"/>
    <cellStyle name="Normal 2 2 3 7 2 3 2" xfId="6323" xr:uid="{00000000-0005-0000-0000-000081330000}"/>
    <cellStyle name="Normal 2 2 3 7 2 3 2 2" xfId="15353" xr:uid="{00000000-0005-0000-0000-000082330000}"/>
    <cellStyle name="Normal 2 2 3 7 2 3 2 2 2" xfId="35405" xr:uid="{00000000-0005-0000-0000-000083330000}"/>
    <cellStyle name="Normal 2 2 3 7 2 3 2 3" xfId="26375" xr:uid="{00000000-0005-0000-0000-000084330000}"/>
    <cellStyle name="Normal 2 2 3 7 2 3 3" xfId="10871" xr:uid="{00000000-0005-0000-0000-000085330000}"/>
    <cellStyle name="Normal 2 2 3 7 2 3 3 2" xfId="30923" xr:uid="{00000000-0005-0000-0000-000086330000}"/>
    <cellStyle name="Normal 2 2 3 7 2 3 4" xfId="21893" xr:uid="{00000000-0005-0000-0000-000087330000}"/>
    <cellStyle name="Normal 2 2 3 7 2 4" xfId="3335" xr:uid="{00000000-0005-0000-0000-000088330000}"/>
    <cellStyle name="Normal 2 2 3 7 2 4 2" xfId="7817" xr:uid="{00000000-0005-0000-0000-000089330000}"/>
    <cellStyle name="Normal 2 2 3 7 2 4 2 2" xfId="16847" xr:uid="{00000000-0005-0000-0000-00008A330000}"/>
    <cellStyle name="Normal 2 2 3 7 2 4 2 2 2" xfId="36899" xr:uid="{00000000-0005-0000-0000-00008B330000}"/>
    <cellStyle name="Normal 2 2 3 7 2 4 2 3" xfId="27869" xr:uid="{00000000-0005-0000-0000-00008C330000}"/>
    <cellStyle name="Normal 2 2 3 7 2 4 3" xfId="12365" xr:uid="{00000000-0005-0000-0000-00008D330000}"/>
    <cellStyle name="Normal 2 2 3 7 2 4 3 2" xfId="32417" xr:uid="{00000000-0005-0000-0000-00008E330000}"/>
    <cellStyle name="Normal 2 2 3 7 2 4 4" xfId="23387" xr:uid="{00000000-0005-0000-0000-00008F330000}"/>
    <cellStyle name="Normal 2 2 3 7 2 5" xfId="4829" xr:uid="{00000000-0005-0000-0000-000090330000}"/>
    <cellStyle name="Normal 2 2 3 7 2 5 2" xfId="13859" xr:uid="{00000000-0005-0000-0000-000091330000}"/>
    <cellStyle name="Normal 2 2 3 7 2 5 2 2" xfId="33911" xr:uid="{00000000-0005-0000-0000-000092330000}"/>
    <cellStyle name="Normal 2 2 3 7 2 5 3" xfId="24881" xr:uid="{00000000-0005-0000-0000-000093330000}"/>
    <cellStyle name="Normal 2 2 3 7 2 6" xfId="9377" xr:uid="{00000000-0005-0000-0000-000094330000}"/>
    <cellStyle name="Normal 2 2 3 7 2 6 2" xfId="29429" xr:uid="{00000000-0005-0000-0000-000095330000}"/>
    <cellStyle name="Normal 2 2 3 7 2 7" xfId="20399" xr:uid="{00000000-0005-0000-0000-000096330000}"/>
    <cellStyle name="Normal 2 2 3 7 3" xfId="533" xr:uid="{00000000-0005-0000-0000-000097330000}"/>
    <cellStyle name="Normal 2 2 3 7 3 2" xfId="1280" xr:uid="{00000000-0005-0000-0000-000098330000}"/>
    <cellStyle name="Normal 2 2 3 7 3 2 2" xfId="2774" xr:uid="{00000000-0005-0000-0000-000099330000}"/>
    <cellStyle name="Normal 2 2 3 7 3 2 2 2" xfId="7256" xr:uid="{00000000-0005-0000-0000-00009A330000}"/>
    <cellStyle name="Normal 2 2 3 7 3 2 2 2 2" xfId="16286" xr:uid="{00000000-0005-0000-0000-00009B330000}"/>
    <cellStyle name="Normal 2 2 3 7 3 2 2 2 2 2" xfId="36338" xr:uid="{00000000-0005-0000-0000-00009C330000}"/>
    <cellStyle name="Normal 2 2 3 7 3 2 2 2 3" xfId="27308" xr:uid="{00000000-0005-0000-0000-00009D330000}"/>
    <cellStyle name="Normal 2 2 3 7 3 2 2 3" xfId="11804" xr:uid="{00000000-0005-0000-0000-00009E330000}"/>
    <cellStyle name="Normal 2 2 3 7 3 2 2 3 2" xfId="31856" xr:uid="{00000000-0005-0000-0000-00009F330000}"/>
    <cellStyle name="Normal 2 2 3 7 3 2 2 4" xfId="22826" xr:uid="{00000000-0005-0000-0000-0000A0330000}"/>
    <cellStyle name="Normal 2 2 3 7 3 2 3" xfId="4268" xr:uid="{00000000-0005-0000-0000-0000A1330000}"/>
    <cellStyle name="Normal 2 2 3 7 3 2 3 2" xfId="8750" xr:uid="{00000000-0005-0000-0000-0000A2330000}"/>
    <cellStyle name="Normal 2 2 3 7 3 2 3 2 2" xfId="17780" xr:uid="{00000000-0005-0000-0000-0000A3330000}"/>
    <cellStyle name="Normal 2 2 3 7 3 2 3 2 2 2" xfId="37832" xr:uid="{00000000-0005-0000-0000-0000A4330000}"/>
    <cellStyle name="Normal 2 2 3 7 3 2 3 2 3" xfId="28802" xr:uid="{00000000-0005-0000-0000-0000A5330000}"/>
    <cellStyle name="Normal 2 2 3 7 3 2 3 3" xfId="13298" xr:uid="{00000000-0005-0000-0000-0000A6330000}"/>
    <cellStyle name="Normal 2 2 3 7 3 2 3 3 2" xfId="33350" xr:uid="{00000000-0005-0000-0000-0000A7330000}"/>
    <cellStyle name="Normal 2 2 3 7 3 2 3 4" xfId="24320" xr:uid="{00000000-0005-0000-0000-0000A8330000}"/>
    <cellStyle name="Normal 2 2 3 7 3 2 4" xfId="5762" xr:uid="{00000000-0005-0000-0000-0000A9330000}"/>
    <cellStyle name="Normal 2 2 3 7 3 2 4 2" xfId="14792" xr:uid="{00000000-0005-0000-0000-0000AA330000}"/>
    <cellStyle name="Normal 2 2 3 7 3 2 4 2 2" xfId="34844" xr:uid="{00000000-0005-0000-0000-0000AB330000}"/>
    <cellStyle name="Normal 2 2 3 7 3 2 4 3" xfId="25814" xr:uid="{00000000-0005-0000-0000-0000AC330000}"/>
    <cellStyle name="Normal 2 2 3 7 3 2 5" xfId="10310" xr:uid="{00000000-0005-0000-0000-0000AD330000}"/>
    <cellStyle name="Normal 2 2 3 7 3 2 5 2" xfId="30362" xr:uid="{00000000-0005-0000-0000-0000AE330000}"/>
    <cellStyle name="Normal 2 2 3 7 3 2 6" xfId="21332" xr:uid="{00000000-0005-0000-0000-0000AF330000}"/>
    <cellStyle name="Normal 2 2 3 7 3 3" xfId="2027" xr:uid="{00000000-0005-0000-0000-0000B0330000}"/>
    <cellStyle name="Normal 2 2 3 7 3 3 2" xfId="6509" xr:uid="{00000000-0005-0000-0000-0000B1330000}"/>
    <cellStyle name="Normal 2 2 3 7 3 3 2 2" xfId="15539" xr:uid="{00000000-0005-0000-0000-0000B2330000}"/>
    <cellStyle name="Normal 2 2 3 7 3 3 2 2 2" xfId="35591" xr:uid="{00000000-0005-0000-0000-0000B3330000}"/>
    <cellStyle name="Normal 2 2 3 7 3 3 2 3" xfId="26561" xr:uid="{00000000-0005-0000-0000-0000B4330000}"/>
    <cellStyle name="Normal 2 2 3 7 3 3 3" xfId="11057" xr:uid="{00000000-0005-0000-0000-0000B5330000}"/>
    <cellStyle name="Normal 2 2 3 7 3 3 3 2" xfId="31109" xr:uid="{00000000-0005-0000-0000-0000B6330000}"/>
    <cellStyle name="Normal 2 2 3 7 3 3 4" xfId="22079" xr:uid="{00000000-0005-0000-0000-0000B7330000}"/>
    <cellStyle name="Normal 2 2 3 7 3 4" xfId="3521" xr:uid="{00000000-0005-0000-0000-0000B8330000}"/>
    <cellStyle name="Normal 2 2 3 7 3 4 2" xfId="8003" xr:uid="{00000000-0005-0000-0000-0000B9330000}"/>
    <cellStyle name="Normal 2 2 3 7 3 4 2 2" xfId="17033" xr:uid="{00000000-0005-0000-0000-0000BA330000}"/>
    <cellStyle name="Normal 2 2 3 7 3 4 2 2 2" xfId="37085" xr:uid="{00000000-0005-0000-0000-0000BB330000}"/>
    <cellStyle name="Normal 2 2 3 7 3 4 2 3" xfId="28055" xr:uid="{00000000-0005-0000-0000-0000BC330000}"/>
    <cellStyle name="Normal 2 2 3 7 3 4 3" xfId="12551" xr:uid="{00000000-0005-0000-0000-0000BD330000}"/>
    <cellStyle name="Normal 2 2 3 7 3 4 3 2" xfId="32603" xr:uid="{00000000-0005-0000-0000-0000BE330000}"/>
    <cellStyle name="Normal 2 2 3 7 3 4 4" xfId="23573" xr:uid="{00000000-0005-0000-0000-0000BF330000}"/>
    <cellStyle name="Normal 2 2 3 7 3 5" xfId="5015" xr:uid="{00000000-0005-0000-0000-0000C0330000}"/>
    <cellStyle name="Normal 2 2 3 7 3 5 2" xfId="14045" xr:uid="{00000000-0005-0000-0000-0000C1330000}"/>
    <cellStyle name="Normal 2 2 3 7 3 5 2 2" xfId="34097" xr:uid="{00000000-0005-0000-0000-0000C2330000}"/>
    <cellStyle name="Normal 2 2 3 7 3 5 3" xfId="25067" xr:uid="{00000000-0005-0000-0000-0000C3330000}"/>
    <cellStyle name="Normal 2 2 3 7 3 6" xfId="9563" xr:uid="{00000000-0005-0000-0000-0000C4330000}"/>
    <cellStyle name="Normal 2 2 3 7 3 6 2" xfId="29615" xr:uid="{00000000-0005-0000-0000-0000C5330000}"/>
    <cellStyle name="Normal 2 2 3 7 3 7" xfId="20585" xr:uid="{00000000-0005-0000-0000-0000C6330000}"/>
    <cellStyle name="Normal 2 2 3 7 4" xfId="719" xr:uid="{00000000-0005-0000-0000-0000C7330000}"/>
    <cellStyle name="Normal 2 2 3 7 4 2" xfId="1466" xr:uid="{00000000-0005-0000-0000-0000C8330000}"/>
    <cellStyle name="Normal 2 2 3 7 4 2 2" xfId="2960" xr:uid="{00000000-0005-0000-0000-0000C9330000}"/>
    <cellStyle name="Normal 2 2 3 7 4 2 2 2" xfId="7442" xr:uid="{00000000-0005-0000-0000-0000CA330000}"/>
    <cellStyle name="Normal 2 2 3 7 4 2 2 2 2" xfId="16472" xr:uid="{00000000-0005-0000-0000-0000CB330000}"/>
    <cellStyle name="Normal 2 2 3 7 4 2 2 2 2 2" xfId="36524" xr:uid="{00000000-0005-0000-0000-0000CC330000}"/>
    <cellStyle name="Normal 2 2 3 7 4 2 2 2 3" xfId="27494" xr:uid="{00000000-0005-0000-0000-0000CD330000}"/>
    <cellStyle name="Normal 2 2 3 7 4 2 2 3" xfId="11990" xr:uid="{00000000-0005-0000-0000-0000CE330000}"/>
    <cellStyle name="Normal 2 2 3 7 4 2 2 3 2" xfId="32042" xr:uid="{00000000-0005-0000-0000-0000CF330000}"/>
    <cellStyle name="Normal 2 2 3 7 4 2 2 4" xfId="23012" xr:uid="{00000000-0005-0000-0000-0000D0330000}"/>
    <cellStyle name="Normal 2 2 3 7 4 2 3" xfId="4454" xr:uid="{00000000-0005-0000-0000-0000D1330000}"/>
    <cellStyle name="Normal 2 2 3 7 4 2 3 2" xfId="8936" xr:uid="{00000000-0005-0000-0000-0000D2330000}"/>
    <cellStyle name="Normal 2 2 3 7 4 2 3 2 2" xfId="17966" xr:uid="{00000000-0005-0000-0000-0000D3330000}"/>
    <cellStyle name="Normal 2 2 3 7 4 2 3 2 2 2" xfId="38018" xr:uid="{00000000-0005-0000-0000-0000D4330000}"/>
    <cellStyle name="Normal 2 2 3 7 4 2 3 2 3" xfId="28988" xr:uid="{00000000-0005-0000-0000-0000D5330000}"/>
    <cellStyle name="Normal 2 2 3 7 4 2 3 3" xfId="13484" xr:uid="{00000000-0005-0000-0000-0000D6330000}"/>
    <cellStyle name="Normal 2 2 3 7 4 2 3 3 2" xfId="33536" xr:uid="{00000000-0005-0000-0000-0000D7330000}"/>
    <cellStyle name="Normal 2 2 3 7 4 2 3 4" xfId="24506" xr:uid="{00000000-0005-0000-0000-0000D8330000}"/>
    <cellStyle name="Normal 2 2 3 7 4 2 4" xfId="5948" xr:uid="{00000000-0005-0000-0000-0000D9330000}"/>
    <cellStyle name="Normal 2 2 3 7 4 2 4 2" xfId="14978" xr:uid="{00000000-0005-0000-0000-0000DA330000}"/>
    <cellStyle name="Normal 2 2 3 7 4 2 4 2 2" xfId="35030" xr:uid="{00000000-0005-0000-0000-0000DB330000}"/>
    <cellStyle name="Normal 2 2 3 7 4 2 4 3" xfId="26000" xr:uid="{00000000-0005-0000-0000-0000DC330000}"/>
    <cellStyle name="Normal 2 2 3 7 4 2 5" xfId="10496" xr:uid="{00000000-0005-0000-0000-0000DD330000}"/>
    <cellStyle name="Normal 2 2 3 7 4 2 5 2" xfId="30548" xr:uid="{00000000-0005-0000-0000-0000DE330000}"/>
    <cellStyle name="Normal 2 2 3 7 4 2 6" xfId="21518" xr:uid="{00000000-0005-0000-0000-0000DF330000}"/>
    <cellStyle name="Normal 2 2 3 7 4 3" xfId="2213" xr:uid="{00000000-0005-0000-0000-0000E0330000}"/>
    <cellStyle name="Normal 2 2 3 7 4 3 2" xfId="6695" xr:uid="{00000000-0005-0000-0000-0000E1330000}"/>
    <cellStyle name="Normal 2 2 3 7 4 3 2 2" xfId="15725" xr:uid="{00000000-0005-0000-0000-0000E2330000}"/>
    <cellStyle name="Normal 2 2 3 7 4 3 2 2 2" xfId="35777" xr:uid="{00000000-0005-0000-0000-0000E3330000}"/>
    <cellStyle name="Normal 2 2 3 7 4 3 2 3" xfId="26747" xr:uid="{00000000-0005-0000-0000-0000E4330000}"/>
    <cellStyle name="Normal 2 2 3 7 4 3 3" xfId="11243" xr:uid="{00000000-0005-0000-0000-0000E5330000}"/>
    <cellStyle name="Normal 2 2 3 7 4 3 3 2" xfId="31295" xr:uid="{00000000-0005-0000-0000-0000E6330000}"/>
    <cellStyle name="Normal 2 2 3 7 4 3 4" xfId="22265" xr:uid="{00000000-0005-0000-0000-0000E7330000}"/>
    <cellStyle name="Normal 2 2 3 7 4 4" xfId="3707" xr:uid="{00000000-0005-0000-0000-0000E8330000}"/>
    <cellStyle name="Normal 2 2 3 7 4 4 2" xfId="8189" xr:uid="{00000000-0005-0000-0000-0000E9330000}"/>
    <cellStyle name="Normal 2 2 3 7 4 4 2 2" xfId="17219" xr:uid="{00000000-0005-0000-0000-0000EA330000}"/>
    <cellStyle name="Normal 2 2 3 7 4 4 2 2 2" xfId="37271" xr:uid="{00000000-0005-0000-0000-0000EB330000}"/>
    <cellStyle name="Normal 2 2 3 7 4 4 2 3" xfId="28241" xr:uid="{00000000-0005-0000-0000-0000EC330000}"/>
    <cellStyle name="Normal 2 2 3 7 4 4 3" xfId="12737" xr:uid="{00000000-0005-0000-0000-0000ED330000}"/>
    <cellStyle name="Normal 2 2 3 7 4 4 3 2" xfId="32789" xr:uid="{00000000-0005-0000-0000-0000EE330000}"/>
    <cellStyle name="Normal 2 2 3 7 4 4 4" xfId="23759" xr:uid="{00000000-0005-0000-0000-0000EF330000}"/>
    <cellStyle name="Normal 2 2 3 7 4 5" xfId="5201" xr:uid="{00000000-0005-0000-0000-0000F0330000}"/>
    <cellStyle name="Normal 2 2 3 7 4 5 2" xfId="14231" xr:uid="{00000000-0005-0000-0000-0000F1330000}"/>
    <cellStyle name="Normal 2 2 3 7 4 5 2 2" xfId="34283" xr:uid="{00000000-0005-0000-0000-0000F2330000}"/>
    <cellStyle name="Normal 2 2 3 7 4 5 3" xfId="25253" xr:uid="{00000000-0005-0000-0000-0000F3330000}"/>
    <cellStyle name="Normal 2 2 3 7 4 6" xfId="9749" xr:uid="{00000000-0005-0000-0000-0000F4330000}"/>
    <cellStyle name="Normal 2 2 3 7 4 6 2" xfId="29801" xr:uid="{00000000-0005-0000-0000-0000F5330000}"/>
    <cellStyle name="Normal 2 2 3 7 4 7" xfId="20771" xr:uid="{00000000-0005-0000-0000-0000F6330000}"/>
    <cellStyle name="Normal 2 2 3 7 5" xfId="906" xr:uid="{00000000-0005-0000-0000-0000F7330000}"/>
    <cellStyle name="Normal 2 2 3 7 5 2" xfId="2400" xr:uid="{00000000-0005-0000-0000-0000F8330000}"/>
    <cellStyle name="Normal 2 2 3 7 5 2 2" xfId="6882" xr:uid="{00000000-0005-0000-0000-0000F9330000}"/>
    <cellStyle name="Normal 2 2 3 7 5 2 2 2" xfId="15912" xr:uid="{00000000-0005-0000-0000-0000FA330000}"/>
    <cellStyle name="Normal 2 2 3 7 5 2 2 2 2" xfId="35964" xr:uid="{00000000-0005-0000-0000-0000FB330000}"/>
    <cellStyle name="Normal 2 2 3 7 5 2 2 3" xfId="26934" xr:uid="{00000000-0005-0000-0000-0000FC330000}"/>
    <cellStyle name="Normal 2 2 3 7 5 2 3" xfId="11430" xr:uid="{00000000-0005-0000-0000-0000FD330000}"/>
    <cellStyle name="Normal 2 2 3 7 5 2 3 2" xfId="31482" xr:uid="{00000000-0005-0000-0000-0000FE330000}"/>
    <cellStyle name="Normal 2 2 3 7 5 2 4" xfId="22452" xr:uid="{00000000-0005-0000-0000-0000FF330000}"/>
    <cellStyle name="Normal 2 2 3 7 5 3" xfId="3894" xr:uid="{00000000-0005-0000-0000-000000340000}"/>
    <cellStyle name="Normal 2 2 3 7 5 3 2" xfId="8376" xr:uid="{00000000-0005-0000-0000-000001340000}"/>
    <cellStyle name="Normal 2 2 3 7 5 3 2 2" xfId="17406" xr:uid="{00000000-0005-0000-0000-000002340000}"/>
    <cellStyle name="Normal 2 2 3 7 5 3 2 2 2" xfId="37458" xr:uid="{00000000-0005-0000-0000-000003340000}"/>
    <cellStyle name="Normal 2 2 3 7 5 3 2 3" xfId="28428" xr:uid="{00000000-0005-0000-0000-000004340000}"/>
    <cellStyle name="Normal 2 2 3 7 5 3 3" xfId="12924" xr:uid="{00000000-0005-0000-0000-000005340000}"/>
    <cellStyle name="Normal 2 2 3 7 5 3 3 2" xfId="32976" xr:uid="{00000000-0005-0000-0000-000006340000}"/>
    <cellStyle name="Normal 2 2 3 7 5 3 4" xfId="23946" xr:uid="{00000000-0005-0000-0000-000007340000}"/>
    <cellStyle name="Normal 2 2 3 7 5 4" xfId="5388" xr:uid="{00000000-0005-0000-0000-000008340000}"/>
    <cellStyle name="Normal 2 2 3 7 5 4 2" xfId="14418" xr:uid="{00000000-0005-0000-0000-000009340000}"/>
    <cellStyle name="Normal 2 2 3 7 5 4 2 2" xfId="34470" xr:uid="{00000000-0005-0000-0000-00000A340000}"/>
    <cellStyle name="Normal 2 2 3 7 5 4 3" xfId="25440" xr:uid="{00000000-0005-0000-0000-00000B340000}"/>
    <cellStyle name="Normal 2 2 3 7 5 5" xfId="9936" xr:uid="{00000000-0005-0000-0000-00000C340000}"/>
    <cellStyle name="Normal 2 2 3 7 5 5 2" xfId="29988" xr:uid="{00000000-0005-0000-0000-00000D340000}"/>
    <cellStyle name="Normal 2 2 3 7 5 6" xfId="20958" xr:uid="{00000000-0005-0000-0000-00000E340000}"/>
    <cellStyle name="Normal 2 2 3 7 6" xfId="1655" xr:uid="{00000000-0005-0000-0000-00000F340000}"/>
    <cellStyle name="Normal 2 2 3 7 6 2" xfId="6137" xr:uid="{00000000-0005-0000-0000-000010340000}"/>
    <cellStyle name="Normal 2 2 3 7 6 2 2" xfId="15167" xr:uid="{00000000-0005-0000-0000-000011340000}"/>
    <cellStyle name="Normal 2 2 3 7 6 2 2 2" xfId="35219" xr:uid="{00000000-0005-0000-0000-000012340000}"/>
    <cellStyle name="Normal 2 2 3 7 6 2 3" xfId="26189" xr:uid="{00000000-0005-0000-0000-000013340000}"/>
    <cellStyle name="Normal 2 2 3 7 6 3" xfId="10685" xr:uid="{00000000-0005-0000-0000-000014340000}"/>
    <cellStyle name="Normal 2 2 3 7 6 3 2" xfId="30737" xr:uid="{00000000-0005-0000-0000-000015340000}"/>
    <cellStyle name="Normal 2 2 3 7 6 4" xfId="21707" xr:uid="{00000000-0005-0000-0000-000016340000}"/>
    <cellStyle name="Normal 2 2 3 7 7" xfId="3149" xr:uid="{00000000-0005-0000-0000-000017340000}"/>
    <cellStyle name="Normal 2 2 3 7 7 2" xfId="7631" xr:uid="{00000000-0005-0000-0000-000018340000}"/>
    <cellStyle name="Normal 2 2 3 7 7 2 2" xfId="16661" xr:uid="{00000000-0005-0000-0000-000019340000}"/>
    <cellStyle name="Normal 2 2 3 7 7 2 2 2" xfId="36713" xr:uid="{00000000-0005-0000-0000-00001A340000}"/>
    <cellStyle name="Normal 2 2 3 7 7 2 3" xfId="27683" xr:uid="{00000000-0005-0000-0000-00001B340000}"/>
    <cellStyle name="Normal 2 2 3 7 7 3" xfId="12179" xr:uid="{00000000-0005-0000-0000-00001C340000}"/>
    <cellStyle name="Normal 2 2 3 7 7 3 2" xfId="32231" xr:uid="{00000000-0005-0000-0000-00001D340000}"/>
    <cellStyle name="Normal 2 2 3 7 7 4" xfId="23201" xr:uid="{00000000-0005-0000-0000-00001E340000}"/>
    <cellStyle name="Normal 2 2 3 7 8" xfId="4643" xr:uid="{00000000-0005-0000-0000-00001F340000}"/>
    <cellStyle name="Normal 2 2 3 7 8 2" xfId="13673" xr:uid="{00000000-0005-0000-0000-000020340000}"/>
    <cellStyle name="Normal 2 2 3 7 8 2 2" xfId="33725" xr:uid="{00000000-0005-0000-0000-000021340000}"/>
    <cellStyle name="Normal 2 2 3 7 8 3" xfId="24695" xr:uid="{00000000-0005-0000-0000-000022340000}"/>
    <cellStyle name="Normal 2 2 3 7 9" xfId="9191" xr:uid="{00000000-0005-0000-0000-000023340000}"/>
    <cellStyle name="Normal 2 2 3 7 9 2" xfId="29243" xr:uid="{00000000-0005-0000-0000-000024340000}"/>
    <cellStyle name="Normal 2 2 3 8" xfId="184" xr:uid="{00000000-0005-0000-0000-000025340000}"/>
    <cellStyle name="Normal 2 2 3 8 10" xfId="20236" xr:uid="{00000000-0005-0000-0000-000026340000}"/>
    <cellStyle name="Normal 2 2 3 8 2" xfId="370" xr:uid="{00000000-0005-0000-0000-000027340000}"/>
    <cellStyle name="Normal 2 2 3 8 2 2" xfId="1113" xr:uid="{00000000-0005-0000-0000-000028340000}"/>
    <cellStyle name="Normal 2 2 3 8 2 2 2" xfId="2607" xr:uid="{00000000-0005-0000-0000-000029340000}"/>
    <cellStyle name="Normal 2 2 3 8 2 2 2 2" xfId="7089" xr:uid="{00000000-0005-0000-0000-00002A340000}"/>
    <cellStyle name="Normal 2 2 3 8 2 2 2 2 2" xfId="16119" xr:uid="{00000000-0005-0000-0000-00002B340000}"/>
    <cellStyle name="Normal 2 2 3 8 2 2 2 2 2 2" xfId="36171" xr:uid="{00000000-0005-0000-0000-00002C340000}"/>
    <cellStyle name="Normal 2 2 3 8 2 2 2 2 3" xfId="27141" xr:uid="{00000000-0005-0000-0000-00002D340000}"/>
    <cellStyle name="Normal 2 2 3 8 2 2 2 3" xfId="11637" xr:uid="{00000000-0005-0000-0000-00002E340000}"/>
    <cellStyle name="Normal 2 2 3 8 2 2 2 3 2" xfId="31689" xr:uid="{00000000-0005-0000-0000-00002F340000}"/>
    <cellStyle name="Normal 2 2 3 8 2 2 2 4" xfId="22659" xr:uid="{00000000-0005-0000-0000-000030340000}"/>
    <cellStyle name="Normal 2 2 3 8 2 2 3" xfId="4101" xr:uid="{00000000-0005-0000-0000-000031340000}"/>
    <cellStyle name="Normal 2 2 3 8 2 2 3 2" xfId="8583" xr:uid="{00000000-0005-0000-0000-000032340000}"/>
    <cellStyle name="Normal 2 2 3 8 2 2 3 2 2" xfId="17613" xr:uid="{00000000-0005-0000-0000-000033340000}"/>
    <cellStyle name="Normal 2 2 3 8 2 2 3 2 2 2" xfId="37665" xr:uid="{00000000-0005-0000-0000-000034340000}"/>
    <cellStyle name="Normal 2 2 3 8 2 2 3 2 3" xfId="28635" xr:uid="{00000000-0005-0000-0000-000035340000}"/>
    <cellStyle name="Normal 2 2 3 8 2 2 3 3" xfId="13131" xr:uid="{00000000-0005-0000-0000-000036340000}"/>
    <cellStyle name="Normal 2 2 3 8 2 2 3 3 2" xfId="33183" xr:uid="{00000000-0005-0000-0000-000037340000}"/>
    <cellStyle name="Normal 2 2 3 8 2 2 3 4" xfId="24153" xr:uid="{00000000-0005-0000-0000-000038340000}"/>
    <cellStyle name="Normal 2 2 3 8 2 2 4" xfId="5595" xr:uid="{00000000-0005-0000-0000-000039340000}"/>
    <cellStyle name="Normal 2 2 3 8 2 2 4 2" xfId="14625" xr:uid="{00000000-0005-0000-0000-00003A340000}"/>
    <cellStyle name="Normal 2 2 3 8 2 2 4 2 2" xfId="34677" xr:uid="{00000000-0005-0000-0000-00003B340000}"/>
    <cellStyle name="Normal 2 2 3 8 2 2 4 3" xfId="25647" xr:uid="{00000000-0005-0000-0000-00003C340000}"/>
    <cellStyle name="Normal 2 2 3 8 2 2 5" xfId="10143" xr:uid="{00000000-0005-0000-0000-00003D340000}"/>
    <cellStyle name="Normal 2 2 3 8 2 2 5 2" xfId="30195" xr:uid="{00000000-0005-0000-0000-00003E340000}"/>
    <cellStyle name="Normal 2 2 3 8 2 2 6" xfId="21165" xr:uid="{00000000-0005-0000-0000-00003F340000}"/>
    <cellStyle name="Normal 2 2 3 8 2 3" xfId="1864" xr:uid="{00000000-0005-0000-0000-000040340000}"/>
    <cellStyle name="Normal 2 2 3 8 2 3 2" xfId="6346" xr:uid="{00000000-0005-0000-0000-000041340000}"/>
    <cellStyle name="Normal 2 2 3 8 2 3 2 2" xfId="15376" xr:uid="{00000000-0005-0000-0000-000042340000}"/>
    <cellStyle name="Normal 2 2 3 8 2 3 2 2 2" xfId="35428" xr:uid="{00000000-0005-0000-0000-000043340000}"/>
    <cellStyle name="Normal 2 2 3 8 2 3 2 3" xfId="26398" xr:uid="{00000000-0005-0000-0000-000044340000}"/>
    <cellStyle name="Normal 2 2 3 8 2 3 3" xfId="10894" xr:uid="{00000000-0005-0000-0000-000045340000}"/>
    <cellStyle name="Normal 2 2 3 8 2 3 3 2" xfId="30946" xr:uid="{00000000-0005-0000-0000-000046340000}"/>
    <cellStyle name="Normal 2 2 3 8 2 3 4" xfId="21916" xr:uid="{00000000-0005-0000-0000-000047340000}"/>
    <cellStyle name="Normal 2 2 3 8 2 4" xfId="3358" xr:uid="{00000000-0005-0000-0000-000048340000}"/>
    <cellStyle name="Normal 2 2 3 8 2 4 2" xfId="7840" xr:uid="{00000000-0005-0000-0000-000049340000}"/>
    <cellStyle name="Normal 2 2 3 8 2 4 2 2" xfId="16870" xr:uid="{00000000-0005-0000-0000-00004A340000}"/>
    <cellStyle name="Normal 2 2 3 8 2 4 2 2 2" xfId="36922" xr:uid="{00000000-0005-0000-0000-00004B340000}"/>
    <cellStyle name="Normal 2 2 3 8 2 4 2 3" xfId="27892" xr:uid="{00000000-0005-0000-0000-00004C340000}"/>
    <cellStyle name="Normal 2 2 3 8 2 4 3" xfId="12388" xr:uid="{00000000-0005-0000-0000-00004D340000}"/>
    <cellStyle name="Normal 2 2 3 8 2 4 3 2" xfId="32440" xr:uid="{00000000-0005-0000-0000-00004E340000}"/>
    <cellStyle name="Normal 2 2 3 8 2 4 4" xfId="23410" xr:uid="{00000000-0005-0000-0000-00004F340000}"/>
    <cellStyle name="Normal 2 2 3 8 2 5" xfId="4852" xr:uid="{00000000-0005-0000-0000-000050340000}"/>
    <cellStyle name="Normal 2 2 3 8 2 5 2" xfId="13882" xr:uid="{00000000-0005-0000-0000-000051340000}"/>
    <cellStyle name="Normal 2 2 3 8 2 5 2 2" xfId="33934" xr:uid="{00000000-0005-0000-0000-000052340000}"/>
    <cellStyle name="Normal 2 2 3 8 2 5 3" xfId="24904" xr:uid="{00000000-0005-0000-0000-000053340000}"/>
    <cellStyle name="Normal 2 2 3 8 2 6" xfId="9400" xr:uid="{00000000-0005-0000-0000-000054340000}"/>
    <cellStyle name="Normal 2 2 3 8 2 6 2" xfId="29452" xr:uid="{00000000-0005-0000-0000-000055340000}"/>
    <cellStyle name="Normal 2 2 3 8 2 7" xfId="20422" xr:uid="{00000000-0005-0000-0000-000056340000}"/>
    <cellStyle name="Normal 2 2 3 8 3" xfId="556" xr:uid="{00000000-0005-0000-0000-000057340000}"/>
    <cellStyle name="Normal 2 2 3 8 3 2" xfId="1303" xr:uid="{00000000-0005-0000-0000-000058340000}"/>
    <cellStyle name="Normal 2 2 3 8 3 2 2" xfId="2797" xr:uid="{00000000-0005-0000-0000-000059340000}"/>
    <cellStyle name="Normal 2 2 3 8 3 2 2 2" xfId="7279" xr:uid="{00000000-0005-0000-0000-00005A340000}"/>
    <cellStyle name="Normal 2 2 3 8 3 2 2 2 2" xfId="16309" xr:uid="{00000000-0005-0000-0000-00005B340000}"/>
    <cellStyle name="Normal 2 2 3 8 3 2 2 2 2 2" xfId="36361" xr:uid="{00000000-0005-0000-0000-00005C340000}"/>
    <cellStyle name="Normal 2 2 3 8 3 2 2 2 3" xfId="27331" xr:uid="{00000000-0005-0000-0000-00005D340000}"/>
    <cellStyle name="Normal 2 2 3 8 3 2 2 3" xfId="11827" xr:uid="{00000000-0005-0000-0000-00005E340000}"/>
    <cellStyle name="Normal 2 2 3 8 3 2 2 3 2" xfId="31879" xr:uid="{00000000-0005-0000-0000-00005F340000}"/>
    <cellStyle name="Normal 2 2 3 8 3 2 2 4" xfId="22849" xr:uid="{00000000-0005-0000-0000-000060340000}"/>
    <cellStyle name="Normal 2 2 3 8 3 2 3" xfId="4291" xr:uid="{00000000-0005-0000-0000-000061340000}"/>
    <cellStyle name="Normal 2 2 3 8 3 2 3 2" xfId="8773" xr:uid="{00000000-0005-0000-0000-000062340000}"/>
    <cellStyle name="Normal 2 2 3 8 3 2 3 2 2" xfId="17803" xr:uid="{00000000-0005-0000-0000-000063340000}"/>
    <cellStyle name="Normal 2 2 3 8 3 2 3 2 2 2" xfId="37855" xr:uid="{00000000-0005-0000-0000-000064340000}"/>
    <cellStyle name="Normal 2 2 3 8 3 2 3 2 3" xfId="28825" xr:uid="{00000000-0005-0000-0000-000065340000}"/>
    <cellStyle name="Normal 2 2 3 8 3 2 3 3" xfId="13321" xr:uid="{00000000-0005-0000-0000-000066340000}"/>
    <cellStyle name="Normal 2 2 3 8 3 2 3 3 2" xfId="33373" xr:uid="{00000000-0005-0000-0000-000067340000}"/>
    <cellStyle name="Normal 2 2 3 8 3 2 3 4" xfId="24343" xr:uid="{00000000-0005-0000-0000-000068340000}"/>
    <cellStyle name="Normal 2 2 3 8 3 2 4" xfId="5785" xr:uid="{00000000-0005-0000-0000-000069340000}"/>
    <cellStyle name="Normal 2 2 3 8 3 2 4 2" xfId="14815" xr:uid="{00000000-0005-0000-0000-00006A340000}"/>
    <cellStyle name="Normal 2 2 3 8 3 2 4 2 2" xfId="34867" xr:uid="{00000000-0005-0000-0000-00006B340000}"/>
    <cellStyle name="Normal 2 2 3 8 3 2 4 3" xfId="25837" xr:uid="{00000000-0005-0000-0000-00006C340000}"/>
    <cellStyle name="Normal 2 2 3 8 3 2 5" xfId="10333" xr:uid="{00000000-0005-0000-0000-00006D340000}"/>
    <cellStyle name="Normal 2 2 3 8 3 2 5 2" xfId="30385" xr:uid="{00000000-0005-0000-0000-00006E340000}"/>
    <cellStyle name="Normal 2 2 3 8 3 2 6" xfId="21355" xr:uid="{00000000-0005-0000-0000-00006F340000}"/>
    <cellStyle name="Normal 2 2 3 8 3 3" xfId="2050" xr:uid="{00000000-0005-0000-0000-000070340000}"/>
    <cellStyle name="Normal 2 2 3 8 3 3 2" xfId="6532" xr:uid="{00000000-0005-0000-0000-000071340000}"/>
    <cellStyle name="Normal 2 2 3 8 3 3 2 2" xfId="15562" xr:uid="{00000000-0005-0000-0000-000072340000}"/>
    <cellStyle name="Normal 2 2 3 8 3 3 2 2 2" xfId="35614" xr:uid="{00000000-0005-0000-0000-000073340000}"/>
    <cellStyle name="Normal 2 2 3 8 3 3 2 3" xfId="26584" xr:uid="{00000000-0005-0000-0000-000074340000}"/>
    <cellStyle name="Normal 2 2 3 8 3 3 3" xfId="11080" xr:uid="{00000000-0005-0000-0000-000075340000}"/>
    <cellStyle name="Normal 2 2 3 8 3 3 3 2" xfId="31132" xr:uid="{00000000-0005-0000-0000-000076340000}"/>
    <cellStyle name="Normal 2 2 3 8 3 3 4" xfId="22102" xr:uid="{00000000-0005-0000-0000-000077340000}"/>
    <cellStyle name="Normal 2 2 3 8 3 4" xfId="3544" xr:uid="{00000000-0005-0000-0000-000078340000}"/>
    <cellStyle name="Normal 2 2 3 8 3 4 2" xfId="8026" xr:uid="{00000000-0005-0000-0000-000079340000}"/>
    <cellStyle name="Normal 2 2 3 8 3 4 2 2" xfId="17056" xr:uid="{00000000-0005-0000-0000-00007A340000}"/>
    <cellStyle name="Normal 2 2 3 8 3 4 2 2 2" xfId="37108" xr:uid="{00000000-0005-0000-0000-00007B340000}"/>
    <cellStyle name="Normal 2 2 3 8 3 4 2 3" xfId="28078" xr:uid="{00000000-0005-0000-0000-00007C340000}"/>
    <cellStyle name="Normal 2 2 3 8 3 4 3" xfId="12574" xr:uid="{00000000-0005-0000-0000-00007D340000}"/>
    <cellStyle name="Normal 2 2 3 8 3 4 3 2" xfId="32626" xr:uid="{00000000-0005-0000-0000-00007E340000}"/>
    <cellStyle name="Normal 2 2 3 8 3 4 4" xfId="23596" xr:uid="{00000000-0005-0000-0000-00007F340000}"/>
    <cellStyle name="Normal 2 2 3 8 3 5" xfId="5038" xr:uid="{00000000-0005-0000-0000-000080340000}"/>
    <cellStyle name="Normal 2 2 3 8 3 5 2" xfId="14068" xr:uid="{00000000-0005-0000-0000-000081340000}"/>
    <cellStyle name="Normal 2 2 3 8 3 5 2 2" xfId="34120" xr:uid="{00000000-0005-0000-0000-000082340000}"/>
    <cellStyle name="Normal 2 2 3 8 3 5 3" xfId="25090" xr:uid="{00000000-0005-0000-0000-000083340000}"/>
    <cellStyle name="Normal 2 2 3 8 3 6" xfId="9586" xr:uid="{00000000-0005-0000-0000-000084340000}"/>
    <cellStyle name="Normal 2 2 3 8 3 6 2" xfId="29638" xr:uid="{00000000-0005-0000-0000-000085340000}"/>
    <cellStyle name="Normal 2 2 3 8 3 7" xfId="20608" xr:uid="{00000000-0005-0000-0000-000086340000}"/>
    <cellStyle name="Normal 2 2 3 8 4" xfId="742" xr:uid="{00000000-0005-0000-0000-000087340000}"/>
    <cellStyle name="Normal 2 2 3 8 4 2" xfId="1489" xr:uid="{00000000-0005-0000-0000-000088340000}"/>
    <cellStyle name="Normal 2 2 3 8 4 2 2" xfId="2983" xr:uid="{00000000-0005-0000-0000-000089340000}"/>
    <cellStyle name="Normal 2 2 3 8 4 2 2 2" xfId="7465" xr:uid="{00000000-0005-0000-0000-00008A340000}"/>
    <cellStyle name="Normal 2 2 3 8 4 2 2 2 2" xfId="16495" xr:uid="{00000000-0005-0000-0000-00008B340000}"/>
    <cellStyle name="Normal 2 2 3 8 4 2 2 2 2 2" xfId="36547" xr:uid="{00000000-0005-0000-0000-00008C340000}"/>
    <cellStyle name="Normal 2 2 3 8 4 2 2 2 3" xfId="27517" xr:uid="{00000000-0005-0000-0000-00008D340000}"/>
    <cellStyle name="Normal 2 2 3 8 4 2 2 3" xfId="12013" xr:uid="{00000000-0005-0000-0000-00008E340000}"/>
    <cellStyle name="Normal 2 2 3 8 4 2 2 3 2" xfId="32065" xr:uid="{00000000-0005-0000-0000-00008F340000}"/>
    <cellStyle name="Normal 2 2 3 8 4 2 2 4" xfId="23035" xr:uid="{00000000-0005-0000-0000-000090340000}"/>
    <cellStyle name="Normal 2 2 3 8 4 2 3" xfId="4477" xr:uid="{00000000-0005-0000-0000-000091340000}"/>
    <cellStyle name="Normal 2 2 3 8 4 2 3 2" xfId="8959" xr:uid="{00000000-0005-0000-0000-000092340000}"/>
    <cellStyle name="Normal 2 2 3 8 4 2 3 2 2" xfId="17989" xr:uid="{00000000-0005-0000-0000-000093340000}"/>
    <cellStyle name="Normal 2 2 3 8 4 2 3 2 2 2" xfId="38041" xr:uid="{00000000-0005-0000-0000-000094340000}"/>
    <cellStyle name="Normal 2 2 3 8 4 2 3 2 3" xfId="29011" xr:uid="{00000000-0005-0000-0000-000095340000}"/>
    <cellStyle name="Normal 2 2 3 8 4 2 3 3" xfId="13507" xr:uid="{00000000-0005-0000-0000-000096340000}"/>
    <cellStyle name="Normal 2 2 3 8 4 2 3 3 2" xfId="33559" xr:uid="{00000000-0005-0000-0000-000097340000}"/>
    <cellStyle name="Normal 2 2 3 8 4 2 3 4" xfId="24529" xr:uid="{00000000-0005-0000-0000-000098340000}"/>
    <cellStyle name="Normal 2 2 3 8 4 2 4" xfId="5971" xr:uid="{00000000-0005-0000-0000-000099340000}"/>
    <cellStyle name="Normal 2 2 3 8 4 2 4 2" xfId="15001" xr:uid="{00000000-0005-0000-0000-00009A340000}"/>
    <cellStyle name="Normal 2 2 3 8 4 2 4 2 2" xfId="35053" xr:uid="{00000000-0005-0000-0000-00009B340000}"/>
    <cellStyle name="Normal 2 2 3 8 4 2 4 3" xfId="26023" xr:uid="{00000000-0005-0000-0000-00009C340000}"/>
    <cellStyle name="Normal 2 2 3 8 4 2 5" xfId="10519" xr:uid="{00000000-0005-0000-0000-00009D340000}"/>
    <cellStyle name="Normal 2 2 3 8 4 2 5 2" xfId="30571" xr:uid="{00000000-0005-0000-0000-00009E340000}"/>
    <cellStyle name="Normal 2 2 3 8 4 2 6" xfId="21541" xr:uid="{00000000-0005-0000-0000-00009F340000}"/>
    <cellStyle name="Normal 2 2 3 8 4 3" xfId="2236" xr:uid="{00000000-0005-0000-0000-0000A0340000}"/>
    <cellStyle name="Normal 2 2 3 8 4 3 2" xfId="6718" xr:uid="{00000000-0005-0000-0000-0000A1340000}"/>
    <cellStyle name="Normal 2 2 3 8 4 3 2 2" xfId="15748" xr:uid="{00000000-0005-0000-0000-0000A2340000}"/>
    <cellStyle name="Normal 2 2 3 8 4 3 2 2 2" xfId="35800" xr:uid="{00000000-0005-0000-0000-0000A3340000}"/>
    <cellStyle name="Normal 2 2 3 8 4 3 2 3" xfId="26770" xr:uid="{00000000-0005-0000-0000-0000A4340000}"/>
    <cellStyle name="Normal 2 2 3 8 4 3 3" xfId="11266" xr:uid="{00000000-0005-0000-0000-0000A5340000}"/>
    <cellStyle name="Normal 2 2 3 8 4 3 3 2" xfId="31318" xr:uid="{00000000-0005-0000-0000-0000A6340000}"/>
    <cellStyle name="Normal 2 2 3 8 4 3 4" xfId="22288" xr:uid="{00000000-0005-0000-0000-0000A7340000}"/>
    <cellStyle name="Normal 2 2 3 8 4 4" xfId="3730" xr:uid="{00000000-0005-0000-0000-0000A8340000}"/>
    <cellStyle name="Normal 2 2 3 8 4 4 2" xfId="8212" xr:uid="{00000000-0005-0000-0000-0000A9340000}"/>
    <cellStyle name="Normal 2 2 3 8 4 4 2 2" xfId="17242" xr:uid="{00000000-0005-0000-0000-0000AA340000}"/>
    <cellStyle name="Normal 2 2 3 8 4 4 2 2 2" xfId="37294" xr:uid="{00000000-0005-0000-0000-0000AB340000}"/>
    <cellStyle name="Normal 2 2 3 8 4 4 2 3" xfId="28264" xr:uid="{00000000-0005-0000-0000-0000AC340000}"/>
    <cellStyle name="Normal 2 2 3 8 4 4 3" xfId="12760" xr:uid="{00000000-0005-0000-0000-0000AD340000}"/>
    <cellStyle name="Normal 2 2 3 8 4 4 3 2" xfId="32812" xr:uid="{00000000-0005-0000-0000-0000AE340000}"/>
    <cellStyle name="Normal 2 2 3 8 4 4 4" xfId="23782" xr:uid="{00000000-0005-0000-0000-0000AF340000}"/>
    <cellStyle name="Normal 2 2 3 8 4 5" xfId="5224" xr:uid="{00000000-0005-0000-0000-0000B0340000}"/>
    <cellStyle name="Normal 2 2 3 8 4 5 2" xfId="14254" xr:uid="{00000000-0005-0000-0000-0000B1340000}"/>
    <cellStyle name="Normal 2 2 3 8 4 5 2 2" xfId="34306" xr:uid="{00000000-0005-0000-0000-0000B2340000}"/>
    <cellStyle name="Normal 2 2 3 8 4 5 3" xfId="25276" xr:uid="{00000000-0005-0000-0000-0000B3340000}"/>
    <cellStyle name="Normal 2 2 3 8 4 6" xfId="9772" xr:uid="{00000000-0005-0000-0000-0000B4340000}"/>
    <cellStyle name="Normal 2 2 3 8 4 6 2" xfId="29824" xr:uid="{00000000-0005-0000-0000-0000B5340000}"/>
    <cellStyle name="Normal 2 2 3 8 4 7" xfId="20794" xr:uid="{00000000-0005-0000-0000-0000B6340000}"/>
    <cellStyle name="Normal 2 2 3 8 5" xfId="929" xr:uid="{00000000-0005-0000-0000-0000B7340000}"/>
    <cellStyle name="Normal 2 2 3 8 5 2" xfId="2423" xr:uid="{00000000-0005-0000-0000-0000B8340000}"/>
    <cellStyle name="Normal 2 2 3 8 5 2 2" xfId="6905" xr:uid="{00000000-0005-0000-0000-0000B9340000}"/>
    <cellStyle name="Normal 2 2 3 8 5 2 2 2" xfId="15935" xr:uid="{00000000-0005-0000-0000-0000BA340000}"/>
    <cellStyle name="Normal 2 2 3 8 5 2 2 2 2" xfId="35987" xr:uid="{00000000-0005-0000-0000-0000BB340000}"/>
    <cellStyle name="Normal 2 2 3 8 5 2 2 3" xfId="26957" xr:uid="{00000000-0005-0000-0000-0000BC340000}"/>
    <cellStyle name="Normal 2 2 3 8 5 2 3" xfId="11453" xr:uid="{00000000-0005-0000-0000-0000BD340000}"/>
    <cellStyle name="Normal 2 2 3 8 5 2 3 2" xfId="31505" xr:uid="{00000000-0005-0000-0000-0000BE340000}"/>
    <cellStyle name="Normal 2 2 3 8 5 2 4" xfId="22475" xr:uid="{00000000-0005-0000-0000-0000BF340000}"/>
    <cellStyle name="Normal 2 2 3 8 5 3" xfId="3917" xr:uid="{00000000-0005-0000-0000-0000C0340000}"/>
    <cellStyle name="Normal 2 2 3 8 5 3 2" xfId="8399" xr:uid="{00000000-0005-0000-0000-0000C1340000}"/>
    <cellStyle name="Normal 2 2 3 8 5 3 2 2" xfId="17429" xr:uid="{00000000-0005-0000-0000-0000C2340000}"/>
    <cellStyle name="Normal 2 2 3 8 5 3 2 2 2" xfId="37481" xr:uid="{00000000-0005-0000-0000-0000C3340000}"/>
    <cellStyle name="Normal 2 2 3 8 5 3 2 3" xfId="28451" xr:uid="{00000000-0005-0000-0000-0000C4340000}"/>
    <cellStyle name="Normal 2 2 3 8 5 3 3" xfId="12947" xr:uid="{00000000-0005-0000-0000-0000C5340000}"/>
    <cellStyle name="Normal 2 2 3 8 5 3 3 2" xfId="32999" xr:uid="{00000000-0005-0000-0000-0000C6340000}"/>
    <cellStyle name="Normal 2 2 3 8 5 3 4" xfId="23969" xr:uid="{00000000-0005-0000-0000-0000C7340000}"/>
    <cellStyle name="Normal 2 2 3 8 5 4" xfId="5411" xr:uid="{00000000-0005-0000-0000-0000C8340000}"/>
    <cellStyle name="Normal 2 2 3 8 5 4 2" xfId="14441" xr:uid="{00000000-0005-0000-0000-0000C9340000}"/>
    <cellStyle name="Normal 2 2 3 8 5 4 2 2" xfId="34493" xr:uid="{00000000-0005-0000-0000-0000CA340000}"/>
    <cellStyle name="Normal 2 2 3 8 5 4 3" xfId="25463" xr:uid="{00000000-0005-0000-0000-0000CB340000}"/>
    <cellStyle name="Normal 2 2 3 8 5 5" xfId="9959" xr:uid="{00000000-0005-0000-0000-0000CC340000}"/>
    <cellStyle name="Normal 2 2 3 8 5 5 2" xfId="30011" xr:uid="{00000000-0005-0000-0000-0000CD340000}"/>
    <cellStyle name="Normal 2 2 3 8 5 6" xfId="20981" xr:uid="{00000000-0005-0000-0000-0000CE340000}"/>
    <cellStyle name="Normal 2 2 3 8 6" xfId="1678" xr:uid="{00000000-0005-0000-0000-0000CF340000}"/>
    <cellStyle name="Normal 2 2 3 8 6 2" xfId="6160" xr:uid="{00000000-0005-0000-0000-0000D0340000}"/>
    <cellStyle name="Normal 2 2 3 8 6 2 2" xfId="15190" xr:uid="{00000000-0005-0000-0000-0000D1340000}"/>
    <cellStyle name="Normal 2 2 3 8 6 2 2 2" xfId="35242" xr:uid="{00000000-0005-0000-0000-0000D2340000}"/>
    <cellStyle name="Normal 2 2 3 8 6 2 3" xfId="26212" xr:uid="{00000000-0005-0000-0000-0000D3340000}"/>
    <cellStyle name="Normal 2 2 3 8 6 3" xfId="10708" xr:uid="{00000000-0005-0000-0000-0000D4340000}"/>
    <cellStyle name="Normal 2 2 3 8 6 3 2" xfId="30760" xr:uid="{00000000-0005-0000-0000-0000D5340000}"/>
    <cellStyle name="Normal 2 2 3 8 6 4" xfId="21730" xr:uid="{00000000-0005-0000-0000-0000D6340000}"/>
    <cellStyle name="Normal 2 2 3 8 7" xfId="3172" xr:uid="{00000000-0005-0000-0000-0000D7340000}"/>
    <cellStyle name="Normal 2 2 3 8 7 2" xfId="7654" xr:uid="{00000000-0005-0000-0000-0000D8340000}"/>
    <cellStyle name="Normal 2 2 3 8 7 2 2" xfId="16684" xr:uid="{00000000-0005-0000-0000-0000D9340000}"/>
    <cellStyle name="Normal 2 2 3 8 7 2 2 2" xfId="36736" xr:uid="{00000000-0005-0000-0000-0000DA340000}"/>
    <cellStyle name="Normal 2 2 3 8 7 2 3" xfId="27706" xr:uid="{00000000-0005-0000-0000-0000DB340000}"/>
    <cellStyle name="Normal 2 2 3 8 7 3" xfId="12202" xr:uid="{00000000-0005-0000-0000-0000DC340000}"/>
    <cellStyle name="Normal 2 2 3 8 7 3 2" xfId="32254" xr:uid="{00000000-0005-0000-0000-0000DD340000}"/>
    <cellStyle name="Normal 2 2 3 8 7 4" xfId="23224" xr:uid="{00000000-0005-0000-0000-0000DE340000}"/>
    <cellStyle name="Normal 2 2 3 8 8" xfId="4666" xr:uid="{00000000-0005-0000-0000-0000DF340000}"/>
    <cellStyle name="Normal 2 2 3 8 8 2" xfId="13696" xr:uid="{00000000-0005-0000-0000-0000E0340000}"/>
    <cellStyle name="Normal 2 2 3 8 8 2 2" xfId="33748" xr:uid="{00000000-0005-0000-0000-0000E1340000}"/>
    <cellStyle name="Normal 2 2 3 8 8 3" xfId="24718" xr:uid="{00000000-0005-0000-0000-0000E2340000}"/>
    <cellStyle name="Normal 2 2 3 8 9" xfId="9214" xr:uid="{00000000-0005-0000-0000-0000E3340000}"/>
    <cellStyle name="Normal 2 2 3 8 9 2" xfId="29266" xr:uid="{00000000-0005-0000-0000-0000E4340000}"/>
    <cellStyle name="Normal 2 2 3 9" xfId="207" xr:uid="{00000000-0005-0000-0000-0000E5340000}"/>
    <cellStyle name="Normal 2 2 3 9 2" xfId="952" xr:uid="{00000000-0005-0000-0000-0000E6340000}"/>
    <cellStyle name="Normal 2 2 3 9 2 2" xfId="2446" xr:uid="{00000000-0005-0000-0000-0000E7340000}"/>
    <cellStyle name="Normal 2 2 3 9 2 2 2" xfId="6928" xr:uid="{00000000-0005-0000-0000-0000E8340000}"/>
    <cellStyle name="Normal 2 2 3 9 2 2 2 2" xfId="15958" xr:uid="{00000000-0005-0000-0000-0000E9340000}"/>
    <cellStyle name="Normal 2 2 3 9 2 2 2 2 2" xfId="36010" xr:uid="{00000000-0005-0000-0000-0000EA340000}"/>
    <cellStyle name="Normal 2 2 3 9 2 2 2 3" xfId="26980" xr:uid="{00000000-0005-0000-0000-0000EB340000}"/>
    <cellStyle name="Normal 2 2 3 9 2 2 3" xfId="11476" xr:uid="{00000000-0005-0000-0000-0000EC340000}"/>
    <cellStyle name="Normal 2 2 3 9 2 2 3 2" xfId="31528" xr:uid="{00000000-0005-0000-0000-0000ED340000}"/>
    <cellStyle name="Normal 2 2 3 9 2 2 4" xfId="22498" xr:uid="{00000000-0005-0000-0000-0000EE340000}"/>
    <cellStyle name="Normal 2 2 3 9 2 3" xfId="3940" xr:uid="{00000000-0005-0000-0000-0000EF340000}"/>
    <cellStyle name="Normal 2 2 3 9 2 3 2" xfId="8422" xr:uid="{00000000-0005-0000-0000-0000F0340000}"/>
    <cellStyle name="Normal 2 2 3 9 2 3 2 2" xfId="17452" xr:uid="{00000000-0005-0000-0000-0000F1340000}"/>
    <cellStyle name="Normal 2 2 3 9 2 3 2 2 2" xfId="37504" xr:uid="{00000000-0005-0000-0000-0000F2340000}"/>
    <cellStyle name="Normal 2 2 3 9 2 3 2 3" xfId="28474" xr:uid="{00000000-0005-0000-0000-0000F3340000}"/>
    <cellStyle name="Normal 2 2 3 9 2 3 3" xfId="12970" xr:uid="{00000000-0005-0000-0000-0000F4340000}"/>
    <cellStyle name="Normal 2 2 3 9 2 3 3 2" xfId="33022" xr:uid="{00000000-0005-0000-0000-0000F5340000}"/>
    <cellStyle name="Normal 2 2 3 9 2 3 4" xfId="23992" xr:uid="{00000000-0005-0000-0000-0000F6340000}"/>
    <cellStyle name="Normal 2 2 3 9 2 4" xfId="5434" xr:uid="{00000000-0005-0000-0000-0000F7340000}"/>
    <cellStyle name="Normal 2 2 3 9 2 4 2" xfId="14464" xr:uid="{00000000-0005-0000-0000-0000F8340000}"/>
    <cellStyle name="Normal 2 2 3 9 2 4 2 2" xfId="34516" xr:uid="{00000000-0005-0000-0000-0000F9340000}"/>
    <cellStyle name="Normal 2 2 3 9 2 4 3" xfId="25486" xr:uid="{00000000-0005-0000-0000-0000FA340000}"/>
    <cellStyle name="Normal 2 2 3 9 2 5" xfId="9982" xr:uid="{00000000-0005-0000-0000-0000FB340000}"/>
    <cellStyle name="Normal 2 2 3 9 2 5 2" xfId="30034" xr:uid="{00000000-0005-0000-0000-0000FC340000}"/>
    <cellStyle name="Normal 2 2 3 9 2 6" xfId="21004" xr:uid="{00000000-0005-0000-0000-0000FD340000}"/>
    <cellStyle name="Normal 2 2 3 9 3" xfId="1701" xr:uid="{00000000-0005-0000-0000-0000FE340000}"/>
    <cellStyle name="Normal 2 2 3 9 3 2" xfId="6183" xr:uid="{00000000-0005-0000-0000-0000FF340000}"/>
    <cellStyle name="Normal 2 2 3 9 3 2 2" xfId="15213" xr:uid="{00000000-0005-0000-0000-000000350000}"/>
    <cellStyle name="Normal 2 2 3 9 3 2 2 2" xfId="35265" xr:uid="{00000000-0005-0000-0000-000001350000}"/>
    <cellStyle name="Normal 2 2 3 9 3 2 3" xfId="26235" xr:uid="{00000000-0005-0000-0000-000002350000}"/>
    <cellStyle name="Normal 2 2 3 9 3 3" xfId="10731" xr:uid="{00000000-0005-0000-0000-000003350000}"/>
    <cellStyle name="Normal 2 2 3 9 3 3 2" xfId="30783" xr:uid="{00000000-0005-0000-0000-000004350000}"/>
    <cellStyle name="Normal 2 2 3 9 3 4" xfId="21753" xr:uid="{00000000-0005-0000-0000-000005350000}"/>
    <cellStyle name="Normal 2 2 3 9 4" xfId="3195" xr:uid="{00000000-0005-0000-0000-000006350000}"/>
    <cellStyle name="Normal 2 2 3 9 4 2" xfId="7677" xr:uid="{00000000-0005-0000-0000-000007350000}"/>
    <cellStyle name="Normal 2 2 3 9 4 2 2" xfId="16707" xr:uid="{00000000-0005-0000-0000-000008350000}"/>
    <cellStyle name="Normal 2 2 3 9 4 2 2 2" xfId="36759" xr:uid="{00000000-0005-0000-0000-000009350000}"/>
    <cellStyle name="Normal 2 2 3 9 4 2 3" xfId="27729" xr:uid="{00000000-0005-0000-0000-00000A350000}"/>
    <cellStyle name="Normal 2 2 3 9 4 3" xfId="12225" xr:uid="{00000000-0005-0000-0000-00000B350000}"/>
    <cellStyle name="Normal 2 2 3 9 4 3 2" xfId="32277" xr:uid="{00000000-0005-0000-0000-00000C350000}"/>
    <cellStyle name="Normal 2 2 3 9 4 4" xfId="23247" xr:uid="{00000000-0005-0000-0000-00000D350000}"/>
    <cellStyle name="Normal 2 2 3 9 5" xfId="4689" xr:uid="{00000000-0005-0000-0000-00000E350000}"/>
    <cellStyle name="Normal 2 2 3 9 5 2" xfId="13719" xr:uid="{00000000-0005-0000-0000-00000F350000}"/>
    <cellStyle name="Normal 2 2 3 9 5 2 2" xfId="33771" xr:uid="{00000000-0005-0000-0000-000010350000}"/>
    <cellStyle name="Normal 2 2 3 9 5 3" xfId="24741" xr:uid="{00000000-0005-0000-0000-000011350000}"/>
    <cellStyle name="Normal 2 2 3 9 6" xfId="9237" xr:uid="{00000000-0005-0000-0000-000012350000}"/>
    <cellStyle name="Normal 2 2 3 9 6 2" xfId="29289" xr:uid="{00000000-0005-0000-0000-000013350000}"/>
    <cellStyle name="Normal 2 2 3 9 7" xfId="20259" xr:uid="{00000000-0005-0000-0000-000014350000}"/>
    <cellStyle name="Normal 2 2 4" xfId="34" xr:uid="{00000000-0005-0000-0000-000015350000}"/>
    <cellStyle name="Normal 2 2 4 10" xfId="20086" xr:uid="{00000000-0005-0000-0000-000016350000}"/>
    <cellStyle name="Normal 2 2 4 2" xfId="220" xr:uid="{00000000-0005-0000-0000-000017350000}"/>
    <cellStyle name="Normal 2 2 4 2 2" xfId="965" xr:uid="{00000000-0005-0000-0000-000018350000}"/>
    <cellStyle name="Normal 2 2 4 2 2 2" xfId="2459" xr:uid="{00000000-0005-0000-0000-000019350000}"/>
    <cellStyle name="Normal 2 2 4 2 2 2 2" xfId="6941" xr:uid="{00000000-0005-0000-0000-00001A350000}"/>
    <cellStyle name="Normal 2 2 4 2 2 2 2 2" xfId="15971" xr:uid="{00000000-0005-0000-0000-00001B350000}"/>
    <cellStyle name="Normal 2 2 4 2 2 2 2 2 2" xfId="36023" xr:uid="{00000000-0005-0000-0000-00001C350000}"/>
    <cellStyle name="Normal 2 2 4 2 2 2 2 3" xfId="26993" xr:uid="{00000000-0005-0000-0000-00001D350000}"/>
    <cellStyle name="Normal 2 2 4 2 2 2 3" xfId="11489" xr:uid="{00000000-0005-0000-0000-00001E350000}"/>
    <cellStyle name="Normal 2 2 4 2 2 2 3 2" xfId="31541" xr:uid="{00000000-0005-0000-0000-00001F350000}"/>
    <cellStyle name="Normal 2 2 4 2 2 2 4" xfId="22511" xr:uid="{00000000-0005-0000-0000-000020350000}"/>
    <cellStyle name="Normal 2 2 4 2 2 3" xfId="3953" xr:uid="{00000000-0005-0000-0000-000021350000}"/>
    <cellStyle name="Normal 2 2 4 2 2 3 2" xfId="8435" xr:uid="{00000000-0005-0000-0000-000022350000}"/>
    <cellStyle name="Normal 2 2 4 2 2 3 2 2" xfId="17465" xr:uid="{00000000-0005-0000-0000-000023350000}"/>
    <cellStyle name="Normal 2 2 4 2 2 3 2 2 2" xfId="37517" xr:uid="{00000000-0005-0000-0000-000024350000}"/>
    <cellStyle name="Normal 2 2 4 2 2 3 2 3" xfId="28487" xr:uid="{00000000-0005-0000-0000-000025350000}"/>
    <cellStyle name="Normal 2 2 4 2 2 3 3" xfId="12983" xr:uid="{00000000-0005-0000-0000-000026350000}"/>
    <cellStyle name="Normal 2 2 4 2 2 3 3 2" xfId="33035" xr:uid="{00000000-0005-0000-0000-000027350000}"/>
    <cellStyle name="Normal 2 2 4 2 2 3 4" xfId="24005" xr:uid="{00000000-0005-0000-0000-000028350000}"/>
    <cellStyle name="Normal 2 2 4 2 2 4" xfId="5447" xr:uid="{00000000-0005-0000-0000-000029350000}"/>
    <cellStyle name="Normal 2 2 4 2 2 4 2" xfId="14477" xr:uid="{00000000-0005-0000-0000-00002A350000}"/>
    <cellStyle name="Normal 2 2 4 2 2 4 2 2" xfId="34529" xr:uid="{00000000-0005-0000-0000-00002B350000}"/>
    <cellStyle name="Normal 2 2 4 2 2 4 3" xfId="25499" xr:uid="{00000000-0005-0000-0000-00002C350000}"/>
    <cellStyle name="Normal 2 2 4 2 2 5" xfId="9995" xr:uid="{00000000-0005-0000-0000-00002D350000}"/>
    <cellStyle name="Normal 2 2 4 2 2 5 2" xfId="30047" xr:uid="{00000000-0005-0000-0000-00002E350000}"/>
    <cellStyle name="Normal 2 2 4 2 2 6" xfId="21017" xr:uid="{00000000-0005-0000-0000-00002F350000}"/>
    <cellStyle name="Normal 2 2 4 2 3" xfId="1714" xr:uid="{00000000-0005-0000-0000-000030350000}"/>
    <cellStyle name="Normal 2 2 4 2 3 2" xfId="6196" xr:uid="{00000000-0005-0000-0000-000031350000}"/>
    <cellStyle name="Normal 2 2 4 2 3 2 2" xfId="15226" xr:uid="{00000000-0005-0000-0000-000032350000}"/>
    <cellStyle name="Normal 2 2 4 2 3 2 2 2" xfId="35278" xr:uid="{00000000-0005-0000-0000-000033350000}"/>
    <cellStyle name="Normal 2 2 4 2 3 2 3" xfId="26248" xr:uid="{00000000-0005-0000-0000-000034350000}"/>
    <cellStyle name="Normal 2 2 4 2 3 3" xfId="10744" xr:uid="{00000000-0005-0000-0000-000035350000}"/>
    <cellStyle name="Normal 2 2 4 2 3 3 2" xfId="30796" xr:uid="{00000000-0005-0000-0000-000036350000}"/>
    <cellStyle name="Normal 2 2 4 2 3 4" xfId="21766" xr:uid="{00000000-0005-0000-0000-000037350000}"/>
    <cellStyle name="Normal 2 2 4 2 4" xfId="3208" xr:uid="{00000000-0005-0000-0000-000038350000}"/>
    <cellStyle name="Normal 2 2 4 2 4 2" xfId="7690" xr:uid="{00000000-0005-0000-0000-000039350000}"/>
    <cellStyle name="Normal 2 2 4 2 4 2 2" xfId="16720" xr:uid="{00000000-0005-0000-0000-00003A350000}"/>
    <cellStyle name="Normal 2 2 4 2 4 2 2 2" xfId="36772" xr:uid="{00000000-0005-0000-0000-00003B350000}"/>
    <cellStyle name="Normal 2 2 4 2 4 2 3" xfId="27742" xr:uid="{00000000-0005-0000-0000-00003C350000}"/>
    <cellStyle name="Normal 2 2 4 2 4 3" xfId="12238" xr:uid="{00000000-0005-0000-0000-00003D350000}"/>
    <cellStyle name="Normal 2 2 4 2 4 3 2" xfId="32290" xr:uid="{00000000-0005-0000-0000-00003E350000}"/>
    <cellStyle name="Normal 2 2 4 2 4 4" xfId="23260" xr:uid="{00000000-0005-0000-0000-00003F350000}"/>
    <cellStyle name="Normal 2 2 4 2 5" xfId="4702" xr:uid="{00000000-0005-0000-0000-000040350000}"/>
    <cellStyle name="Normal 2 2 4 2 5 2" xfId="13732" xr:uid="{00000000-0005-0000-0000-000041350000}"/>
    <cellStyle name="Normal 2 2 4 2 5 2 2" xfId="33784" xr:uid="{00000000-0005-0000-0000-000042350000}"/>
    <cellStyle name="Normal 2 2 4 2 5 3" xfId="24754" xr:uid="{00000000-0005-0000-0000-000043350000}"/>
    <cellStyle name="Normal 2 2 4 2 6" xfId="9250" xr:uid="{00000000-0005-0000-0000-000044350000}"/>
    <cellStyle name="Normal 2 2 4 2 6 2" xfId="29302" xr:uid="{00000000-0005-0000-0000-000045350000}"/>
    <cellStyle name="Normal 2 2 4 2 7" xfId="20272" xr:uid="{00000000-0005-0000-0000-000046350000}"/>
    <cellStyle name="Normal 2 2 4 3" xfId="406" xr:uid="{00000000-0005-0000-0000-000047350000}"/>
    <cellStyle name="Normal 2 2 4 3 2" xfId="1153" xr:uid="{00000000-0005-0000-0000-000048350000}"/>
    <cellStyle name="Normal 2 2 4 3 2 2" xfId="2647" xr:uid="{00000000-0005-0000-0000-000049350000}"/>
    <cellStyle name="Normal 2 2 4 3 2 2 2" xfId="7129" xr:uid="{00000000-0005-0000-0000-00004A350000}"/>
    <cellStyle name="Normal 2 2 4 3 2 2 2 2" xfId="16159" xr:uid="{00000000-0005-0000-0000-00004B350000}"/>
    <cellStyle name="Normal 2 2 4 3 2 2 2 2 2" xfId="36211" xr:uid="{00000000-0005-0000-0000-00004C350000}"/>
    <cellStyle name="Normal 2 2 4 3 2 2 2 3" xfId="27181" xr:uid="{00000000-0005-0000-0000-00004D350000}"/>
    <cellStyle name="Normal 2 2 4 3 2 2 3" xfId="11677" xr:uid="{00000000-0005-0000-0000-00004E350000}"/>
    <cellStyle name="Normal 2 2 4 3 2 2 3 2" xfId="31729" xr:uid="{00000000-0005-0000-0000-00004F350000}"/>
    <cellStyle name="Normal 2 2 4 3 2 2 4" xfId="22699" xr:uid="{00000000-0005-0000-0000-000050350000}"/>
    <cellStyle name="Normal 2 2 4 3 2 3" xfId="4141" xr:uid="{00000000-0005-0000-0000-000051350000}"/>
    <cellStyle name="Normal 2 2 4 3 2 3 2" xfId="8623" xr:uid="{00000000-0005-0000-0000-000052350000}"/>
    <cellStyle name="Normal 2 2 4 3 2 3 2 2" xfId="17653" xr:uid="{00000000-0005-0000-0000-000053350000}"/>
    <cellStyle name="Normal 2 2 4 3 2 3 2 2 2" xfId="37705" xr:uid="{00000000-0005-0000-0000-000054350000}"/>
    <cellStyle name="Normal 2 2 4 3 2 3 2 3" xfId="28675" xr:uid="{00000000-0005-0000-0000-000055350000}"/>
    <cellStyle name="Normal 2 2 4 3 2 3 3" xfId="13171" xr:uid="{00000000-0005-0000-0000-000056350000}"/>
    <cellStyle name="Normal 2 2 4 3 2 3 3 2" xfId="33223" xr:uid="{00000000-0005-0000-0000-000057350000}"/>
    <cellStyle name="Normal 2 2 4 3 2 3 4" xfId="24193" xr:uid="{00000000-0005-0000-0000-000058350000}"/>
    <cellStyle name="Normal 2 2 4 3 2 4" xfId="5635" xr:uid="{00000000-0005-0000-0000-000059350000}"/>
    <cellStyle name="Normal 2 2 4 3 2 4 2" xfId="14665" xr:uid="{00000000-0005-0000-0000-00005A350000}"/>
    <cellStyle name="Normal 2 2 4 3 2 4 2 2" xfId="34717" xr:uid="{00000000-0005-0000-0000-00005B350000}"/>
    <cellStyle name="Normal 2 2 4 3 2 4 3" xfId="25687" xr:uid="{00000000-0005-0000-0000-00005C350000}"/>
    <cellStyle name="Normal 2 2 4 3 2 5" xfId="10183" xr:uid="{00000000-0005-0000-0000-00005D350000}"/>
    <cellStyle name="Normal 2 2 4 3 2 5 2" xfId="30235" xr:uid="{00000000-0005-0000-0000-00005E350000}"/>
    <cellStyle name="Normal 2 2 4 3 2 6" xfId="21205" xr:uid="{00000000-0005-0000-0000-00005F350000}"/>
    <cellStyle name="Normal 2 2 4 3 3" xfId="1900" xr:uid="{00000000-0005-0000-0000-000060350000}"/>
    <cellStyle name="Normal 2 2 4 3 3 2" xfId="6382" xr:uid="{00000000-0005-0000-0000-000061350000}"/>
    <cellStyle name="Normal 2 2 4 3 3 2 2" xfId="15412" xr:uid="{00000000-0005-0000-0000-000062350000}"/>
    <cellStyle name="Normal 2 2 4 3 3 2 2 2" xfId="35464" xr:uid="{00000000-0005-0000-0000-000063350000}"/>
    <cellStyle name="Normal 2 2 4 3 3 2 3" xfId="26434" xr:uid="{00000000-0005-0000-0000-000064350000}"/>
    <cellStyle name="Normal 2 2 4 3 3 3" xfId="10930" xr:uid="{00000000-0005-0000-0000-000065350000}"/>
    <cellStyle name="Normal 2 2 4 3 3 3 2" xfId="30982" xr:uid="{00000000-0005-0000-0000-000066350000}"/>
    <cellStyle name="Normal 2 2 4 3 3 4" xfId="21952" xr:uid="{00000000-0005-0000-0000-000067350000}"/>
    <cellStyle name="Normal 2 2 4 3 4" xfId="3394" xr:uid="{00000000-0005-0000-0000-000068350000}"/>
    <cellStyle name="Normal 2 2 4 3 4 2" xfId="7876" xr:uid="{00000000-0005-0000-0000-000069350000}"/>
    <cellStyle name="Normal 2 2 4 3 4 2 2" xfId="16906" xr:uid="{00000000-0005-0000-0000-00006A350000}"/>
    <cellStyle name="Normal 2 2 4 3 4 2 2 2" xfId="36958" xr:uid="{00000000-0005-0000-0000-00006B350000}"/>
    <cellStyle name="Normal 2 2 4 3 4 2 3" xfId="27928" xr:uid="{00000000-0005-0000-0000-00006C350000}"/>
    <cellStyle name="Normal 2 2 4 3 4 3" xfId="12424" xr:uid="{00000000-0005-0000-0000-00006D350000}"/>
    <cellStyle name="Normal 2 2 4 3 4 3 2" xfId="32476" xr:uid="{00000000-0005-0000-0000-00006E350000}"/>
    <cellStyle name="Normal 2 2 4 3 4 4" xfId="23446" xr:uid="{00000000-0005-0000-0000-00006F350000}"/>
    <cellStyle name="Normal 2 2 4 3 5" xfId="4888" xr:uid="{00000000-0005-0000-0000-000070350000}"/>
    <cellStyle name="Normal 2 2 4 3 5 2" xfId="13918" xr:uid="{00000000-0005-0000-0000-000071350000}"/>
    <cellStyle name="Normal 2 2 4 3 5 2 2" xfId="33970" xr:uid="{00000000-0005-0000-0000-000072350000}"/>
    <cellStyle name="Normal 2 2 4 3 5 3" xfId="24940" xr:uid="{00000000-0005-0000-0000-000073350000}"/>
    <cellStyle name="Normal 2 2 4 3 6" xfId="9436" xr:uid="{00000000-0005-0000-0000-000074350000}"/>
    <cellStyle name="Normal 2 2 4 3 6 2" xfId="29488" xr:uid="{00000000-0005-0000-0000-000075350000}"/>
    <cellStyle name="Normal 2 2 4 3 7" xfId="20458" xr:uid="{00000000-0005-0000-0000-000076350000}"/>
    <cellStyle name="Normal 2 2 4 4" xfId="592" xr:uid="{00000000-0005-0000-0000-000077350000}"/>
    <cellStyle name="Normal 2 2 4 4 2" xfId="1339" xr:uid="{00000000-0005-0000-0000-000078350000}"/>
    <cellStyle name="Normal 2 2 4 4 2 2" xfId="2833" xr:uid="{00000000-0005-0000-0000-000079350000}"/>
    <cellStyle name="Normal 2 2 4 4 2 2 2" xfId="7315" xr:uid="{00000000-0005-0000-0000-00007A350000}"/>
    <cellStyle name="Normal 2 2 4 4 2 2 2 2" xfId="16345" xr:uid="{00000000-0005-0000-0000-00007B350000}"/>
    <cellStyle name="Normal 2 2 4 4 2 2 2 2 2" xfId="36397" xr:uid="{00000000-0005-0000-0000-00007C350000}"/>
    <cellStyle name="Normal 2 2 4 4 2 2 2 3" xfId="27367" xr:uid="{00000000-0005-0000-0000-00007D350000}"/>
    <cellStyle name="Normal 2 2 4 4 2 2 3" xfId="11863" xr:uid="{00000000-0005-0000-0000-00007E350000}"/>
    <cellStyle name="Normal 2 2 4 4 2 2 3 2" xfId="31915" xr:uid="{00000000-0005-0000-0000-00007F350000}"/>
    <cellStyle name="Normal 2 2 4 4 2 2 4" xfId="22885" xr:uid="{00000000-0005-0000-0000-000080350000}"/>
    <cellStyle name="Normal 2 2 4 4 2 3" xfId="4327" xr:uid="{00000000-0005-0000-0000-000081350000}"/>
    <cellStyle name="Normal 2 2 4 4 2 3 2" xfId="8809" xr:uid="{00000000-0005-0000-0000-000082350000}"/>
    <cellStyle name="Normal 2 2 4 4 2 3 2 2" xfId="17839" xr:uid="{00000000-0005-0000-0000-000083350000}"/>
    <cellStyle name="Normal 2 2 4 4 2 3 2 2 2" xfId="37891" xr:uid="{00000000-0005-0000-0000-000084350000}"/>
    <cellStyle name="Normal 2 2 4 4 2 3 2 3" xfId="28861" xr:uid="{00000000-0005-0000-0000-000085350000}"/>
    <cellStyle name="Normal 2 2 4 4 2 3 3" xfId="13357" xr:uid="{00000000-0005-0000-0000-000086350000}"/>
    <cellStyle name="Normal 2 2 4 4 2 3 3 2" xfId="33409" xr:uid="{00000000-0005-0000-0000-000087350000}"/>
    <cellStyle name="Normal 2 2 4 4 2 3 4" xfId="24379" xr:uid="{00000000-0005-0000-0000-000088350000}"/>
    <cellStyle name="Normal 2 2 4 4 2 4" xfId="5821" xr:uid="{00000000-0005-0000-0000-000089350000}"/>
    <cellStyle name="Normal 2 2 4 4 2 4 2" xfId="14851" xr:uid="{00000000-0005-0000-0000-00008A350000}"/>
    <cellStyle name="Normal 2 2 4 4 2 4 2 2" xfId="34903" xr:uid="{00000000-0005-0000-0000-00008B350000}"/>
    <cellStyle name="Normal 2 2 4 4 2 4 3" xfId="25873" xr:uid="{00000000-0005-0000-0000-00008C350000}"/>
    <cellStyle name="Normal 2 2 4 4 2 5" xfId="10369" xr:uid="{00000000-0005-0000-0000-00008D350000}"/>
    <cellStyle name="Normal 2 2 4 4 2 5 2" xfId="30421" xr:uid="{00000000-0005-0000-0000-00008E350000}"/>
    <cellStyle name="Normal 2 2 4 4 2 6" xfId="21391" xr:uid="{00000000-0005-0000-0000-00008F350000}"/>
    <cellStyle name="Normal 2 2 4 4 3" xfId="2086" xr:uid="{00000000-0005-0000-0000-000090350000}"/>
    <cellStyle name="Normal 2 2 4 4 3 2" xfId="6568" xr:uid="{00000000-0005-0000-0000-000091350000}"/>
    <cellStyle name="Normal 2 2 4 4 3 2 2" xfId="15598" xr:uid="{00000000-0005-0000-0000-000092350000}"/>
    <cellStyle name="Normal 2 2 4 4 3 2 2 2" xfId="35650" xr:uid="{00000000-0005-0000-0000-000093350000}"/>
    <cellStyle name="Normal 2 2 4 4 3 2 3" xfId="26620" xr:uid="{00000000-0005-0000-0000-000094350000}"/>
    <cellStyle name="Normal 2 2 4 4 3 3" xfId="11116" xr:uid="{00000000-0005-0000-0000-000095350000}"/>
    <cellStyle name="Normal 2 2 4 4 3 3 2" xfId="31168" xr:uid="{00000000-0005-0000-0000-000096350000}"/>
    <cellStyle name="Normal 2 2 4 4 3 4" xfId="22138" xr:uid="{00000000-0005-0000-0000-000097350000}"/>
    <cellStyle name="Normal 2 2 4 4 4" xfId="3580" xr:uid="{00000000-0005-0000-0000-000098350000}"/>
    <cellStyle name="Normal 2 2 4 4 4 2" xfId="8062" xr:uid="{00000000-0005-0000-0000-000099350000}"/>
    <cellStyle name="Normal 2 2 4 4 4 2 2" xfId="17092" xr:uid="{00000000-0005-0000-0000-00009A350000}"/>
    <cellStyle name="Normal 2 2 4 4 4 2 2 2" xfId="37144" xr:uid="{00000000-0005-0000-0000-00009B350000}"/>
    <cellStyle name="Normal 2 2 4 4 4 2 3" xfId="28114" xr:uid="{00000000-0005-0000-0000-00009C350000}"/>
    <cellStyle name="Normal 2 2 4 4 4 3" xfId="12610" xr:uid="{00000000-0005-0000-0000-00009D350000}"/>
    <cellStyle name="Normal 2 2 4 4 4 3 2" xfId="32662" xr:uid="{00000000-0005-0000-0000-00009E350000}"/>
    <cellStyle name="Normal 2 2 4 4 4 4" xfId="23632" xr:uid="{00000000-0005-0000-0000-00009F350000}"/>
    <cellStyle name="Normal 2 2 4 4 5" xfId="5074" xr:uid="{00000000-0005-0000-0000-0000A0350000}"/>
    <cellStyle name="Normal 2 2 4 4 5 2" xfId="14104" xr:uid="{00000000-0005-0000-0000-0000A1350000}"/>
    <cellStyle name="Normal 2 2 4 4 5 2 2" xfId="34156" xr:uid="{00000000-0005-0000-0000-0000A2350000}"/>
    <cellStyle name="Normal 2 2 4 4 5 3" xfId="25126" xr:uid="{00000000-0005-0000-0000-0000A3350000}"/>
    <cellStyle name="Normal 2 2 4 4 6" xfId="9622" xr:uid="{00000000-0005-0000-0000-0000A4350000}"/>
    <cellStyle name="Normal 2 2 4 4 6 2" xfId="29674" xr:uid="{00000000-0005-0000-0000-0000A5350000}"/>
    <cellStyle name="Normal 2 2 4 4 7" xfId="20644" xr:uid="{00000000-0005-0000-0000-0000A6350000}"/>
    <cellStyle name="Normal 2 2 4 5" xfId="779" xr:uid="{00000000-0005-0000-0000-0000A7350000}"/>
    <cellStyle name="Normal 2 2 4 5 2" xfId="2273" xr:uid="{00000000-0005-0000-0000-0000A8350000}"/>
    <cellStyle name="Normal 2 2 4 5 2 2" xfId="6755" xr:uid="{00000000-0005-0000-0000-0000A9350000}"/>
    <cellStyle name="Normal 2 2 4 5 2 2 2" xfId="15785" xr:uid="{00000000-0005-0000-0000-0000AA350000}"/>
    <cellStyle name="Normal 2 2 4 5 2 2 2 2" xfId="35837" xr:uid="{00000000-0005-0000-0000-0000AB350000}"/>
    <cellStyle name="Normal 2 2 4 5 2 2 3" xfId="26807" xr:uid="{00000000-0005-0000-0000-0000AC350000}"/>
    <cellStyle name="Normal 2 2 4 5 2 3" xfId="11303" xr:uid="{00000000-0005-0000-0000-0000AD350000}"/>
    <cellStyle name="Normal 2 2 4 5 2 3 2" xfId="31355" xr:uid="{00000000-0005-0000-0000-0000AE350000}"/>
    <cellStyle name="Normal 2 2 4 5 2 4" xfId="22325" xr:uid="{00000000-0005-0000-0000-0000AF350000}"/>
    <cellStyle name="Normal 2 2 4 5 3" xfId="3767" xr:uid="{00000000-0005-0000-0000-0000B0350000}"/>
    <cellStyle name="Normal 2 2 4 5 3 2" xfId="8249" xr:uid="{00000000-0005-0000-0000-0000B1350000}"/>
    <cellStyle name="Normal 2 2 4 5 3 2 2" xfId="17279" xr:uid="{00000000-0005-0000-0000-0000B2350000}"/>
    <cellStyle name="Normal 2 2 4 5 3 2 2 2" xfId="37331" xr:uid="{00000000-0005-0000-0000-0000B3350000}"/>
    <cellStyle name="Normal 2 2 4 5 3 2 3" xfId="28301" xr:uid="{00000000-0005-0000-0000-0000B4350000}"/>
    <cellStyle name="Normal 2 2 4 5 3 3" xfId="12797" xr:uid="{00000000-0005-0000-0000-0000B5350000}"/>
    <cellStyle name="Normal 2 2 4 5 3 3 2" xfId="32849" xr:uid="{00000000-0005-0000-0000-0000B6350000}"/>
    <cellStyle name="Normal 2 2 4 5 3 4" xfId="23819" xr:uid="{00000000-0005-0000-0000-0000B7350000}"/>
    <cellStyle name="Normal 2 2 4 5 4" xfId="5261" xr:uid="{00000000-0005-0000-0000-0000B8350000}"/>
    <cellStyle name="Normal 2 2 4 5 4 2" xfId="14291" xr:uid="{00000000-0005-0000-0000-0000B9350000}"/>
    <cellStyle name="Normal 2 2 4 5 4 2 2" xfId="34343" xr:uid="{00000000-0005-0000-0000-0000BA350000}"/>
    <cellStyle name="Normal 2 2 4 5 4 3" xfId="25313" xr:uid="{00000000-0005-0000-0000-0000BB350000}"/>
    <cellStyle name="Normal 2 2 4 5 5" xfId="9809" xr:uid="{00000000-0005-0000-0000-0000BC350000}"/>
    <cellStyle name="Normal 2 2 4 5 5 2" xfId="29861" xr:uid="{00000000-0005-0000-0000-0000BD350000}"/>
    <cellStyle name="Normal 2 2 4 5 6" xfId="20831" xr:uid="{00000000-0005-0000-0000-0000BE350000}"/>
    <cellStyle name="Normal 2 2 4 6" xfId="1528" xr:uid="{00000000-0005-0000-0000-0000BF350000}"/>
    <cellStyle name="Normal 2 2 4 6 2" xfId="6010" xr:uid="{00000000-0005-0000-0000-0000C0350000}"/>
    <cellStyle name="Normal 2 2 4 6 2 2" xfId="15040" xr:uid="{00000000-0005-0000-0000-0000C1350000}"/>
    <cellStyle name="Normal 2 2 4 6 2 2 2" xfId="35092" xr:uid="{00000000-0005-0000-0000-0000C2350000}"/>
    <cellStyle name="Normal 2 2 4 6 2 3" xfId="26062" xr:uid="{00000000-0005-0000-0000-0000C3350000}"/>
    <cellStyle name="Normal 2 2 4 6 3" xfId="10558" xr:uid="{00000000-0005-0000-0000-0000C4350000}"/>
    <cellStyle name="Normal 2 2 4 6 3 2" xfId="30610" xr:uid="{00000000-0005-0000-0000-0000C5350000}"/>
    <cellStyle name="Normal 2 2 4 6 4" xfId="21580" xr:uid="{00000000-0005-0000-0000-0000C6350000}"/>
    <cellStyle name="Normal 2 2 4 7" xfId="3022" xr:uid="{00000000-0005-0000-0000-0000C7350000}"/>
    <cellStyle name="Normal 2 2 4 7 2" xfId="7504" xr:uid="{00000000-0005-0000-0000-0000C8350000}"/>
    <cellStyle name="Normal 2 2 4 7 2 2" xfId="16534" xr:uid="{00000000-0005-0000-0000-0000C9350000}"/>
    <cellStyle name="Normal 2 2 4 7 2 2 2" xfId="36586" xr:uid="{00000000-0005-0000-0000-0000CA350000}"/>
    <cellStyle name="Normal 2 2 4 7 2 3" xfId="27556" xr:uid="{00000000-0005-0000-0000-0000CB350000}"/>
    <cellStyle name="Normal 2 2 4 7 3" xfId="12052" xr:uid="{00000000-0005-0000-0000-0000CC350000}"/>
    <cellStyle name="Normal 2 2 4 7 3 2" xfId="32104" xr:uid="{00000000-0005-0000-0000-0000CD350000}"/>
    <cellStyle name="Normal 2 2 4 7 4" xfId="23074" xr:uid="{00000000-0005-0000-0000-0000CE350000}"/>
    <cellStyle name="Normal 2 2 4 8" xfId="4516" xr:uid="{00000000-0005-0000-0000-0000CF350000}"/>
    <cellStyle name="Normal 2 2 4 8 2" xfId="13546" xr:uid="{00000000-0005-0000-0000-0000D0350000}"/>
    <cellStyle name="Normal 2 2 4 8 2 2" xfId="33598" xr:uid="{00000000-0005-0000-0000-0000D1350000}"/>
    <cellStyle name="Normal 2 2 4 8 3" xfId="24568" xr:uid="{00000000-0005-0000-0000-0000D2350000}"/>
    <cellStyle name="Normal 2 2 4 9" xfId="9064" xr:uid="{00000000-0005-0000-0000-0000D3350000}"/>
    <cellStyle name="Normal 2 2 4 9 2" xfId="29116" xr:uid="{00000000-0005-0000-0000-0000D4350000}"/>
    <cellStyle name="Normal 2 2 5" xfId="57" xr:uid="{00000000-0005-0000-0000-0000D5350000}"/>
    <cellStyle name="Normal 2 2 5 10" xfId="20109" xr:uid="{00000000-0005-0000-0000-0000D6350000}"/>
    <cellStyle name="Normal 2 2 5 2" xfId="243" xr:uid="{00000000-0005-0000-0000-0000D7350000}"/>
    <cellStyle name="Normal 2 2 5 2 2" xfId="988" xr:uid="{00000000-0005-0000-0000-0000D8350000}"/>
    <cellStyle name="Normal 2 2 5 2 2 2" xfId="2482" xr:uid="{00000000-0005-0000-0000-0000D9350000}"/>
    <cellStyle name="Normal 2 2 5 2 2 2 2" xfId="6964" xr:uid="{00000000-0005-0000-0000-0000DA350000}"/>
    <cellStyle name="Normal 2 2 5 2 2 2 2 2" xfId="15994" xr:uid="{00000000-0005-0000-0000-0000DB350000}"/>
    <cellStyle name="Normal 2 2 5 2 2 2 2 2 2" xfId="36046" xr:uid="{00000000-0005-0000-0000-0000DC350000}"/>
    <cellStyle name="Normal 2 2 5 2 2 2 2 3" xfId="27016" xr:uid="{00000000-0005-0000-0000-0000DD350000}"/>
    <cellStyle name="Normal 2 2 5 2 2 2 3" xfId="11512" xr:uid="{00000000-0005-0000-0000-0000DE350000}"/>
    <cellStyle name="Normal 2 2 5 2 2 2 3 2" xfId="31564" xr:uid="{00000000-0005-0000-0000-0000DF350000}"/>
    <cellStyle name="Normal 2 2 5 2 2 2 4" xfId="22534" xr:uid="{00000000-0005-0000-0000-0000E0350000}"/>
    <cellStyle name="Normal 2 2 5 2 2 3" xfId="3976" xr:uid="{00000000-0005-0000-0000-0000E1350000}"/>
    <cellStyle name="Normal 2 2 5 2 2 3 2" xfId="8458" xr:uid="{00000000-0005-0000-0000-0000E2350000}"/>
    <cellStyle name="Normal 2 2 5 2 2 3 2 2" xfId="17488" xr:uid="{00000000-0005-0000-0000-0000E3350000}"/>
    <cellStyle name="Normal 2 2 5 2 2 3 2 2 2" xfId="37540" xr:uid="{00000000-0005-0000-0000-0000E4350000}"/>
    <cellStyle name="Normal 2 2 5 2 2 3 2 3" xfId="28510" xr:uid="{00000000-0005-0000-0000-0000E5350000}"/>
    <cellStyle name="Normal 2 2 5 2 2 3 3" xfId="13006" xr:uid="{00000000-0005-0000-0000-0000E6350000}"/>
    <cellStyle name="Normal 2 2 5 2 2 3 3 2" xfId="33058" xr:uid="{00000000-0005-0000-0000-0000E7350000}"/>
    <cellStyle name="Normal 2 2 5 2 2 3 4" xfId="24028" xr:uid="{00000000-0005-0000-0000-0000E8350000}"/>
    <cellStyle name="Normal 2 2 5 2 2 4" xfId="5470" xr:uid="{00000000-0005-0000-0000-0000E9350000}"/>
    <cellStyle name="Normal 2 2 5 2 2 4 2" xfId="14500" xr:uid="{00000000-0005-0000-0000-0000EA350000}"/>
    <cellStyle name="Normal 2 2 5 2 2 4 2 2" xfId="34552" xr:uid="{00000000-0005-0000-0000-0000EB350000}"/>
    <cellStyle name="Normal 2 2 5 2 2 4 3" xfId="25522" xr:uid="{00000000-0005-0000-0000-0000EC350000}"/>
    <cellStyle name="Normal 2 2 5 2 2 5" xfId="10018" xr:uid="{00000000-0005-0000-0000-0000ED350000}"/>
    <cellStyle name="Normal 2 2 5 2 2 5 2" xfId="30070" xr:uid="{00000000-0005-0000-0000-0000EE350000}"/>
    <cellStyle name="Normal 2 2 5 2 2 6" xfId="21040" xr:uid="{00000000-0005-0000-0000-0000EF350000}"/>
    <cellStyle name="Normal 2 2 5 2 3" xfId="1737" xr:uid="{00000000-0005-0000-0000-0000F0350000}"/>
    <cellStyle name="Normal 2 2 5 2 3 2" xfId="6219" xr:uid="{00000000-0005-0000-0000-0000F1350000}"/>
    <cellStyle name="Normal 2 2 5 2 3 2 2" xfId="15249" xr:uid="{00000000-0005-0000-0000-0000F2350000}"/>
    <cellStyle name="Normal 2 2 5 2 3 2 2 2" xfId="35301" xr:uid="{00000000-0005-0000-0000-0000F3350000}"/>
    <cellStyle name="Normal 2 2 5 2 3 2 3" xfId="26271" xr:uid="{00000000-0005-0000-0000-0000F4350000}"/>
    <cellStyle name="Normal 2 2 5 2 3 3" xfId="10767" xr:uid="{00000000-0005-0000-0000-0000F5350000}"/>
    <cellStyle name="Normal 2 2 5 2 3 3 2" xfId="30819" xr:uid="{00000000-0005-0000-0000-0000F6350000}"/>
    <cellStyle name="Normal 2 2 5 2 3 4" xfId="21789" xr:uid="{00000000-0005-0000-0000-0000F7350000}"/>
    <cellStyle name="Normal 2 2 5 2 4" xfId="3231" xr:uid="{00000000-0005-0000-0000-0000F8350000}"/>
    <cellStyle name="Normal 2 2 5 2 4 2" xfId="7713" xr:uid="{00000000-0005-0000-0000-0000F9350000}"/>
    <cellStyle name="Normal 2 2 5 2 4 2 2" xfId="16743" xr:uid="{00000000-0005-0000-0000-0000FA350000}"/>
    <cellStyle name="Normal 2 2 5 2 4 2 2 2" xfId="36795" xr:uid="{00000000-0005-0000-0000-0000FB350000}"/>
    <cellStyle name="Normal 2 2 5 2 4 2 3" xfId="27765" xr:uid="{00000000-0005-0000-0000-0000FC350000}"/>
    <cellStyle name="Normal 2 2 5 2 4 3" xfId="12261" xr:uid="{00000000-0005-0000-0000-0000FD350000}"/>
    <cellStyle name="Normal 2 2 5 2 4 3 2" xfId="32313" xr:uid="{00000000-0005-0000-0000-0000FE350000}"/>
    <cellStyle name="Normal 2 2 5 2 4 4" xfId="23283" xr:uid="{00000000-0005-0000-0000-0000FF350000}"/>
    <cellStyle name="Normal 2 2 5 2 5" xfId="4725" xr:uid="{00000000-0005-0000-0000-000000360000}"/>
    <cellStyle name="Normal 2 2 5 2 5 2" xfId="13755" xr:uid="{00000000-0005-0000-0000-000001360000}"/>
    <cellStyle name="Normal 2 2 5 2 5 2 2" xfId="33807" xr:uid="{00000000-0005-0000-0000-000002360000}"/>
    <cellStyle name="Normal 2 2 5 2 5 3" xfId="24777" xr:uid="{00000000-0005-0000-0000-000003360000}"/>
    <cellStyle name="Normal 2 2 5 2 6" xfId="9273" xr:uid="{00000000-0005-0000-0000-000004360000}"/>
    <cellStyle name="Normal 2 2 5 2 6 2" xfId="29325" xr:uid="{00000000-0005-0000-0000-000005360000}"/>
    <cellStyle name="Normal 2 2 5 2 7" xfId="20295" xr:uid="{00000000-0005-0000-0000-000006360000}"/>
    <cellStyle name="Normal 2 2 5 3" xfId="429" xr:uid="{00000000-0005-0000-0000-000007360000}"/>
    <cellStyle name="Normal 2 2 5 3 2" xfId="1176" xr:uid="{00000000-0005-0000-0000-000008360000}"/>
    <cellStyle name="Normal 2 2 5 3 2 2" xfId="2670" xr:uid="{00000000-0005-0000-0000-000009360000}"/>
    <cellStyle name="Normal 2 2 5 3 2 2 2" xfId="7152" xr:uid="{00000000-0005-0000-0000-00000A360000}"/>
    <cellStyle name="Normal 2 2 5 3 2 2 2 2" xfId="16182" xr:uid="{00000000-0005-0000-0000-00000B360000}"/>
    <cellStyle name="Normal 2 2 5 3 2 2 2 2 2" xfId="36234" xr:uid="{00000000-0005-0000-0000-00000C360000}"/>
    <cellStyle name="Normal 2 2 5 3 2 2 2 3" xfId="27204" xr:uid="{00000000-0005-0000-0000-00000D360000}"/>
    <cellStyle name="Normal 2 2 5 3 2 2 3" xfId="11700" xr:uid="{00000000-0005-0000-0000-00000E360000}"/>
    <cellStyle name="Normal 2 2 5 3 2 2 3 2" xfId="31752" xr:uid="{00000000-0005-0000-0000-00000F360000}"/>
    <cellStyle name="Normal 2 2 5 3 2 2 4" xfId="22722" xr:uid="{00000000-0005-0000-0000-000010360000}"/>
    <cellStyle name="Normal 2 2 5 3 2 3" xfId="4164" xr:uid="{00000000-0005-0000-0000-000011360000}"/>
    <cellStyle name="Normal 2 2 5 3 2 3 2" xfId="8646" xr:uid="{00000000-0005-0000-0000-000012360000}"/>
    <cellStyle name="Normal 2 2 5 3 2 3 2 2" xfId="17676" xr:uid="{00000000-0005-0000-0000-000013360000}"/>
    <cellStyle name="Normal 2 2 5 3 2 3 2 2 2" xfId="37728" xr:uid="{00000000-0005-0000-0000-000014360000}"/>
    <cellStyle name="Normal 2 2 5 3 2 3 2 3" xfId="28698" xr:uid="{00000000-0005-0000-0000-000015360000}"/>
    <cellStyle name="Normal 2 2 5 3 2 3 3" xfId="13194" xr:uid="{00000000-0005-0000-0000-000016360000}"/>
    <cellStyle name="Normal 2 2 5 3 2 3 3 2" xfId="33246" xr:uid="{00000000-0005-0000-0000-000017360000}"/>
    <cellStyle name="Normal 2 2 5 3 2 3 4" xfId="24216" xr:uid="{00000000-0005-0000-0000-000018360000}"/>
    <cellStyle name="Normal 2 2 5 3 2 4" xfId="5658" xr:uid="{00000000-0005-0000-0000-000019360000}"/>
    <cellStyle name="Normal 2 2 5 3 2 4 2" xfId="14688" xr:uid="{00000000-0005-0000-0000-00001A360000}"/>
    <cellStyle name="Normal 2 2 5 3 2 4 2 2" xfId="34740" xr:uid="{00000000-0005-0000-0000-00001B360000}"/>
    <cellStyle name="Normal 2 2 5 3 2 4 3" xfId="25710" xr:uid="{00000000-0005-0000-0000-00001C360000}"/>
    <cellStyle name="Normal 2 2 5 3 2 5" xfId="10206" xr:uid="{00000000-0005-0000-0000-00001D360000}"/>
    <cellStyle name="Normal 2 2 5 3 2 5 2" xfId="30258" xr:uid="{00000000-0005-0000-0000-00001E360000}"/>
    <cellStyle name="Normal 2 2 5 3 2 6" xfId="21228" xr:uid="{00000000-0005-0000-0000-00001F360000}"/>
    <cellStyle name="Normal 2 2 5 3 3" xfId="1923" xr:uid="{00000000-0005-0000-0000-000020360000}"/>
    <cellStyle name="Normal 2 2 5 3 3 2" xfId="6405" xr:uid="{00000000-0005-0000-0000-000021360000}"/>
    <cellStyle name="Normal 2 2 5 3 3 2 2" xfId="15435" xr:uid="{00000000-0005-0000-0000-000022360000}"/>
    <cellStyle name="Normal 2 2 5 3 3 2 2 2" xfId="35487" xr:uid="{00000000-0005-0000-0000-000023360000}"/>
    <cellStyle name="Normal 2 2 5 3 3 2 3" xfId="26457" xr:uid="{00000000-0005-0000-0000-000024360000}"/>
    <cellStyle name="Normal 2 2 5 3 3 3" xfId="10953" xr:uid="{00000000-0005-0000-0000-000025360000}"/>
    <cellStyle name="Normal 2 2 5 3 3 3 2" xfId="31005" xr:uid="{00000000-0005-0000-0000-000026360000}"/>
    <cellStyle name="Normal 2 2 5 3 3 4" xfId="21975" xr:uid="{00000000-0005-0000-0000-000027360000}"/>
    <cellStyle name="Normal 2 2 5 3 4" xfId="3417" xr:uid="{00000000-0005-0000-0000-000028360000}"/>
    <cellStyle name="Normal 2 2 5 3 4 2" xfId="7899" xr:uid="{00000000-0005-0000-0000-000029360000}"/>
    <cellStyle name="Normal 2 2 5 3 4 2 2" xfId="16929" xr:uid="{00000000-0005-0000-0000-00002A360000}"/>
    <cellStyle name="Normal 2 2 5 3 4 2 2 2" xfId="36981" xr:uid="{00000000-0005-0000-0000-00002B360000}"/>
    <cellStyle name="Normal 2 2 5 3 4 2 3" xfId="27951" xr:uid="{00000000-0005-0000-0000-00002C360000}"/>
    <cellStyle name="Normal 2 2 5 3 4 3" xfId="12447" xr:uid="{00000000-0005-0000-0000-00002D360000}"/>
    <cellStyle name="Normal 2 2 5 3 4 3 2" xfId="32499" xr:uid="{00000000-0005-0000-0000-00002E360000}"/>
    <cellStyle name="Normal 2 2 5 3 4 4" xfId="23469" xr:uid="{00000000-0005-0000-0000-00002F360000}"/>
    <cellStyle name="Normal 2 2 5 3 5" xfId="4911" xr:uid="{00000000-0005-0000-0000-000030360000}"/>
    <cellStyle name="Normal 2 2 5 3 5 2" xfId="13941" xr:uid="{00000000-0005-0000-0000-000031360000}"/>
    <cellStyle name="Normal 2 2 5 3 5 2 2" xfId="33993" xr:uid="{00000000-0005-0000-0000-000032360000}"/>
    <cellStyle name="Normal 2 2 5 3 5 3" xfId="24963" xr:uid="{00000000-0005-0000-0000-000033360000}"/>
    <cellStyle name="Normal 2 2 5 3 6" xfId="9459" xr:uid="{00000000-0005-0000-0000-000034360000}"/>
    <cellStyle name="Normal 2 2 5 3 6 2" xfId="29511" xr:uid="{00000000-0005-0000-0000-000035360000}"/>
    <cellStyle name="Normal 2 2 5 3 7" xfId="20481" xr:uid="{00000000-0005-0000-0000-000036360000}"/>
    <cellStyle name="Normal 2 2 5 4" xfId="615" xr:uid="{00000000-0005-0000-0000-000037360000}"/>
    <cellStyle name="Normal 2 2 5 4 2" xfId="1362" xr:uid="{00000000-0005-0000-0000-000038360000}"/>
    <cellStyle name="Normal 2 2 5 4 2 2" xfId="2856" xr:uid="{00000000-0005-0000-0000-000039360000}"/>
    <cellStyle name="Normal 2 2 5 4 2 2 2" xfId="7338" xr:uid="{00000000-0005-0000-0000-00003A360000}"/>
    <cellStyle name="Normal 2 2 5 4 2 2 2 2" xfId="16368" xr:uid="{00000000-0005-0000-0000-00003B360000}"/>
    <cellStyle name="Normal 2 2 5 4 2 2 2 2 2" xfId="36420" xr:uid="{00000000-0005-0000-0000-00003C360000}"/>
    <cellStyle name="Normal 2 2 5 4 2 2 2 3" xfId="27390" xr:uid="{00000000-0005-0000-0000-00003D360000}"/>
    <cellStyle name="Normal 2 2 5 4 2 2 3" xfId="11886" xr:uid="{00000000-0005-0000-0000-00003E360000}"/>
    <cellStyle name="Normal 2 2 5 4 2 2 3 2" xfId="31938" xr:uid="{00000000-0005-0000-0000-00003F360000}"/>
    <cellStyle name="Normal 2 2 5 4 2 2 4" xfId="22908" xr:uid="{00000000-0005-0000-0000-000040360000}"/>
    <cellStyle name="Normal 2 2 5 4 2 3" xfId="4350" xr:uid="{00000000-0005-0000-0000-000041360000}"/>
    <cellStyle name="Normal 2 2 5 4 2 3 2" xfId="8832" xr:uid="{00000000-0005-0000-0000-000042360000}"/>
    <cellStyle name="Normal 2 2 5 4 2 3 2 2" xfId="17862" xr:uid="{00000000-0005-0000-0000-000043360000}"/>
    <cellStyle name="Normal 2 2 5 4 2 3 2 2 2" xfId="37914" xr:uid="{00000000-0005-0000-0000-000044360000}"/>
    <cellStyle name="Normal 2 2 5 4 2 3 2 3" xfId="28884" xr:uid="{00000000-0005-0000-0000-000045360000}"/>
    <cellStyle name="Normal 2 2 5 4 2 3 3" xfId="13380" xr:uid="{00000000-0005-0000-0000-000046360000}"/>
    <cellStyle name="Normal 2 2 5 4 2 3 3 2" xfId="33432" xr:uid="{00000000-0005-0000-0000-000047360000}"/>
    <cellStyle name="Normal 2 2 5 4 2 3 4" xfId="24402" xr:uid="{00000000-0005-0000-0000-000048360000}"/>
    <cellStyle name="Normal 2 2 5 4 2 4" xfId="5844" xr:uid="{00000000-0005-0000-0000-000049360000}"/>
    <cellStyle name="Normal 2 2 5 4 2 4 2" xfId="14874" xr:uid="{00000000-0005-0000-0000-00004A360000}"/>
    <cellStyle name="Normal 2 2 5 4 2 4 2 2" xfId="34926" xr:uid="{00000000-0005-0000-0000-00004B360000}"/>
    <cellStyle name="Normal 2 2 5 4 2 4 3" xfId="25896" xr:uid="{00000000-0005-0000-0000-00004C360000}"/>
    <cellStyle name="Normal 2 2 5 4 2 5" xfId="10392" xr:uid="{00000000-0005-0000-0000-00004D360000}"/>
    <cellStyle name="Normal 2 2 5 4 2 5 2" xfId="30444" xr:uid="{00000000-0005-0000-0000-00004E360000}"/>
    <cellStyle name="Normal 2 2 5 4 2 6" xfId="21414" xr:uid="{00000000-0005-0000-0000-00004F360000}"/>
    <cellStyle name="Normal 2 2 5 4 3" xfId="2109" xr:uid="{00000000-0005-0000-0000-000050360000}"/>
    <cellStyle name="Normal 2 2 5 4 3 2" xfId="6591" xr:uid="{00000000-0005-0000-0000-000051360000}"/>
    <cellStyle name="Normal 2 2 5 4 3 2 2" xfId="15621" xr:uid="{00000000-0005-0000-0000-000052360000}"/>
    <cellStyle name="Normal 2 2 5 4 3 2 2 2" xfId="35673" xr:uid="{00000000-0005-0000-0000-000053360000}"/>
    <cellStyle name="Normal 2 2 5 4 3 2 3" xfId="26643" xr:uid="{00000000-0005-0000-0000-000054360000}"/>
    <cellStyle name="Normal 2 2 5 4 3 3" xfId="11139" xr:uid="{00000000-0005-0000-0000-000055360000}"/>
    <cellStyle name="Normal 2 2 5 4 3 3 2" xfId="31191" xr:uid="{00000000-0005-0000-0000-000056360000}"/>
    <cellStyle name="Normal 2 2 5 4 3 4" xfId="22161" xr:uid="{00000000-0005-0000-0000-000057360000}"/>
    <cellStyle name="Normal 2 2 5 4 4" xfId="3603" xr:uid="{00000000-0005-0000-0000-000058360000}"/>
    <cellStyle name="Normal 2 2 5 4 4 2" xfId="8085" xr:uid="{00000000-0005-0000-0000-000059360000}"/>
    <cellStyle name="Normal 2 2 5 4 4 2 2" xfId="17115" xr:uid="{00000000-0005-0000-0000-00005A360000}"/>
    <cellStyle name="Normal 2 2 5 4 4 2 2 2" xfId="37167" xr:uid="{00000000-0005-0000-0000-00005B360000}"/>
    <cellStyle name="Normal 2 2 5 4 4 2 3" xfId="28137" xr:uid="{00000000-0005-0000-0000-00005C360000}"/>
    <cellStyle name="Normal 2 2 5 4 4 3" xfId="12633" xr:uid="{00000000-0005-0000-0000-00005D360000}"/>
    <cellStyle name="Normal 2 2 5 4 4 3 2" xfId="32685" xr:uid="{00000000-0005-0000-0000-00005E360000}"/>
    <cellStyle name="Normal 2 2 5 4 4 4" xfId="23655" xr:uid="{00000000-0005-0000-0000-00005F360000}"/>
    <cellStyle name="Normal 2 2 5 4 5" xfId="5097" xr:uid="{00000000-0005-0000-0000-000060360000}"/>
    <cellStyle name="Normal 2 2 5 4 5 2" xfId="14127" xr:uid="{00000000-0005-0000-0000-000061360000}"/>
    <cellStyle name="Normal 2 2 5 4 5 2 2" xfId="34179" xr:uid="{00000000-0005-0000-0000-000062360000}"/>
    <cellStyle name="Normal 2 2 5 4 5 3" xfId="25149" xr:uid="{00000000-0005-0000-0000-000063360000}"/>
    <cellStyle name="Normal 2 2 5 4 6" xfId="9645" xr:uid="{00000000-0005-0000-0000-000064360000}"/>
    <cellStyle name="Normal 2 2 5 4 6 2" xfId="29697" xr:uid="{00000000-0005-0000-0000-000065360000}"/>
    <cellStyle name="Normal 2 2 5 4 7" xfId="20667" xr:uid="{00000000-0005-0000-0000-000066360000}"/>
    <cellStyle name="Normal 2 2 5 5" xfId="802" xr:uid="{00000000-0005-0000-0000-000067360000}"/>
    <cellStyle name="Normal 2 2 5 5 2" xfId="2296" xr:uid="{00000000-0005-0000-0000-000068360000}"/>
    <cellStyle name="Normal 2 2 5 5 2 2" xfId="6778" xr:uid="{00000000-0005-0000-0000-000069360000}"/>
    <cellStyle name="Normal 2 2 5 5 2 2 2" xfId="15808" xr:uid="{00000000-0005-0000-0000-00006A360000}"/>
    <cellStyle name="Normal 2 2 5 5 2 2 2 2" xfId="35860" xr:uid="{00000000-0005-0000-0000-00006B360000}"/>
    <cellStyle name="Normal 2 2 5 5 2 2 3" xfId="26830" xr:uid="{00000000-0005-0000-0000-00006C360000}"/>
    <cellStyle name="Normal 2 2 5 5 2 3" xfId="11326" xr:uid="{00000000-0005-0000-0000-00006D360000}"/>
    <cellStyle name="Normal 2 2 5 5 2 3 2" xfId="31378" xr:uid="{00000000-0005-0000-0000-00006E360000}"/>
    <cellStyle name="Normal 2 2 5 5 2 4" xfId="22348" xr:uid="{00000000-0005-0000-0000-00006F360000}"/>
    <cellStyle name="Normal 2 2 5 5 3" xfId="3790" xr:uid="{00000000-0005-0000-0000-000070360000}"/>
    <cellStyle name="Normal 2 2 5 5 3 2" xfId="8272" xr:uid="{00000000-0005-0000-0000-000071360000}"/>
    <cellStyle name="Normal 2 2 5 5 3 2 2" xfId="17302" xr:uid="{00000000-0005-0000-0000-000072360000}"/>
    <cellStyle name="Normal 2 2 5 5 3 2 2 2" xfId="37354" xr:uid="{00000000-0005-0000-0000-000073360000}"/>
    <cellStyle name="Normal 2 2 5 5 3 2 3" xfId="28324" xr:uid="{00000000-0005-0000-0000-000074360000}"/>
    <cellStyle name="Normal 2 2 5 5 3 3" xfId="12820" xr:uid="{00000000-0005-0000-0000-000075360000}"/>
    <cellStyle name="Normal 2 2 5 5 3 3 2" xfId="32872" xr:uid="{00000000-0005-0000-0000-000076360000}"/>
    <cellStyle name="Normal 2 2 5 5 3 4" xfId="23842" xr:uid="{00000000-0005-0000-0000-000077360000}"/>
    <cellStyle name="Normal 2 2 5 5 4" xfId="5284" xr:uid="{00000000-0005-0000-0000-000078360000}"/>
    <cellStyle name="Normal 2 2 5 5 4 2" xfId="14314" xr:uid="{00000000-0005-0000-0000-000079360000}"/>
    <cellStyle name="Normal 2 2 5 5 4 2 2" xfId="34366" xr:uid="{00000000-0005-0000-0000-00007A360000}"/>
    <cellStyle name="Normal 2 2 5 5 4 3" xfId="25336" xr:uid="{00000000-0005-0000-0000-00007B360000}"/>
    <cellStyle name="Normal 2 2 5 5 5" xfId="9832" xr:uid="{00000000-0005-0000-0000-00007C360000}"/>
    <cellStyle name="Normal 2 2 5 5 5 2" xfId="29884" xr:uid="{00000000-0005-0000-0000-00007D360000}"/>
    <cellStyle name="Normal 2 2 5 5 6" xfId="20854" xr:uid="{00000000-0005-0000-0000-00007E360000}"/>
    <cellStyle name="Normal 2 2 5 6" xfId="1551" xr:uid="{00000000-0005-0000-0000-00007F360000}"/>
    <cellStyle name="Normal 2 2 5 6 2" xfId="6033" xr:uid="{00000000-0005-0000-0000-000080360000}"/>
    <cellStyle name="Normal 2 2 5 6 2 2" xfId="15063" xr:uid="{00000000-0005-0000-0000-000081360000}"/>
    <cellStyle name="Normal 2 2 5 6 2 2 2" xfId="35115" xr:uid="{00000000-0005-0000-0000-000082360000}"/>
    <cellStyle name="Normal 2 2 5 6 2 3" xfId="26085" xr:uid="{00000000-0005-0000-0000-000083360000}"/>
    <cellStyle name="Normal 2 2 5 6 3" xfId="10581" xr:uid="{00000000-0005-0000-0000-000084360000}"/>
    <cellStyle name="Normal 2 2 5 6 3 2" xfId="30633" xr:uid="{00000000-0005-0000-0000-000085360000}"/>
    <cellStyle name="Normal 2 2 5 6 4" xfId="21603" xr:uid="{00000000-0005-0000-0000-000086360000}"/>
    <cellStyle name="Normal 2 2 5 7" xfId="3045" xr:uid="{00000000-0005-0000-0000-000087360000}"/>
    <cellStyle name="Normal 2 2 5 7 2" xfId="7527" xr:uid="{00000000-0005-0000-0000-000088360000}"/>
    <cellStyle name="Normal 2 2 5 7 2 2" xfId="16557" xr:uid="{00000000-0005-0000-0000-000089360000}"/>
    <cellStyle name="Normal 2 2 5 7 2 2 2" xfId="36609" xr:uid="{00000000-0005-0000-0000-00008A360000}"/>
    <cellStyle name="Normal 2 2 5 7 2 3" xfId="27579" xr:uid="{00000000-0005-0000-0000-00008B360000}"/>
    <cellStyle name="Normal 2 2 5 7 3" xfId="12075" xr:uid="{00000000-0005-0000-0000-00008C360000}"/>
    <cellStyle name="Normal 2 2 5 7 3 2" xfId="32127" xr:uid="{00000000-0005-0000-0000-00008D360000}"/>
    <cellStyle name="Normal 2 2 5 7 4" xfId="23097" xr:uid="{00000000-0005-0000-0000-00008E360000}"/>
    <cellStyle name="Normal 2 2 5 8" xfId="4539" xr:uid="{00000000-0005-0000-0000-00008F360000}"/>
    <cellStyle name="Normal 2 2 5 8 2" xfId="13569" xr:uid="{00000000-0005-0000-0000-000090360000}"/>
    <cellStyle name="Normal 2 2 5 8 2 2" xfId="33621" xr:uid="{00000000-0005-0000-0000-000091360000}"/>
    <cellStyle name="Normal 2 2 5 8 3" xfId="24591" xr:uid="{00000000-0005-0000-0000-000092360000}"/>
    <cellStyle name="Normal 2 2 5 9" xfId="9087" xr:uid="{00000000-0005-0000-0000-000093360000}"/>
    <cellStyle name="Normal 2 2 5 9 2" xfId="29139" xr:uid="{00000000-0005-0000-0000-000094360000}"/>
    <cellStyle name="Normal 2 2 6" xfId="81" xr:uid="{00000000-0005-0000-0000-000095360000}"/>
    <cellStyle name="Normal 2 2 6 10" xfId="20133" xr:uid="{00000000-0005-0000-0000-000096360000}"/>
    <cellStyle name="Normal 2 2 6 2" xfId="267" xr:uid="{00000000-0005-0000-0000-000097360000}"/>
    <cellStyle name="Normal 2 2 6 2 2" xfId="1011" xr:uid="{00000000-0005-0000-0000-000098360000}"/>
    <cellStyle name="Normal 2 2 6 2 2 2" xfId="2505" xr:uid="{00000000-0005-0000-0000-000099360000}"/>
    <cellStyle name="Normal 2 2 6 2 2 2 2" xfId="6987" xr:uid="{00000000-0005-0000-0000-00009A360000}"/>
    <cellStyle name="Normal 2 2 6 2 2 2 2 2" xfId="16017" xr:uid="{00000000-0005-0000-0000-00009B360000}"/>
    <cellStyle name="Normal 2 2 6 2 2 2 2 2 2" xfId="36069" xr:uid="{00000000-0005-0000-0000-00009C360000}"/>
    <cellStyle name="Normal 2 2 6 2 2 2 2 3" xfId="27039" xr:uid="{00000000-0005-0000-0000-00009D360000}"/>
    <cellStyle name="Normal 2 2 6 2 2 2 3" xfId="11535" xr:uid="{00000000-0005-0000-0000-00009E360000}"/>
    <cellStyle name="Normal 2 2 6 2 2 2 3 2" xfId="31587" xr:uid="{00000000-0005-0000-0000-00009F360000}"/>
    <cellStyle name="Normal 2 2 6 2 2 2 4" xfId="22557" xr:uid="{00000000-0005-0000-0000-0000A0360000}"/>
    <cellStyle name="Normal 2 2 6 2 2 3" xfId="3999" xr:uid="{00000000-0005-0000-0000-0000A1360000}"/>
    <cellStyle name="Normal 2 2 6 2 2 3 2" xfId="8481" xr:uid="{00000000-0005-0000-0000-0000A2360000}"/>
    <cellStyle name="Normal 2 2 6 2 2 3 2 2" xfId="17511" xr:uid="{00000000-0005-0000-0000-0000A3360000}"/>
    <cellStyle name="Normal 2 2 6 2 2 3 2 2 2" xfId="37563" xr:uid="{00000000-0005-0000-0000-0000A4360000}"/>
    <cellStyle name="Normal 2 2 6 2 2 3 2 3" xfId="28533" xr:uid="{00000000-0005-0000-0000-0000A5360000}"/>
    <cellStyle name="Normal 2 2 6 2 2 3 3" xfId="13029" xr:uid="{00000000-0005-0000-0000-0000A6360000}"/>
    <cellStyle name="Normal 2 2 6 2 2 3 3 2" xfId="33081" xr:uid="{00000000-0005-0000-0000-0000A7360000}"/>
    <cellStyle name="Normal 2 2 6 2 2 3 4" xfId="24051" xr:uid="{00000000-0005-0000-0000-0000A8360000}"/>
    <cellStyle name="Normal 2 2 6 2 2 4" xfId="5493" xr:uid="{00000000-0005-0000-0000-0000A9360000}"/>
    <cellStyle name="Normal 2 2 6 2 2 4 2" xfId="14523" xr:uid="{00000000-0005-0000-0000-0000AA360000}"/>
    <cellStyle name="Normal 2 2 6 2 2 4 2 2" xfId="34575" xr:uid="{00000000-0005-0000-0000-0000AB360000}"/>
    <cellStyle name="Normal 2 2 6 2 2 4 3" xfId="25545" xr:uid="{00000000-0005-0000-0000-0000AC360000}"/>
    <cellStyle name="Normal 2 2 6 2 2 5" xfId="10041" xr:uid="{00000000-0005-0000-0000-0000AD360000}"/>
    <cellStyle name="Normal 2 2 6 2 2 5 2" xfId="30093" xr:uid="{00000000-0005-0000-0000-0000AE360000}"/>
    <cellStyle name="Normal 2 2 6 2 2 6" xfId="21063" xr:uid="{00000000-0005-0000-0000-0000AF360000}"/>
    <cellStyle name="Normal 2 2 6 2 3" xfId="1761" xr:uid="{00000000-0005-0000-0000-0000B0360000}"/>
    <cellStyle name="Normal 2 2 6 2 3 2" xfId="6243" xr:uid="{00000000-0005-0000-0000-0000B1360000}"/>
    <cellStyle name="Normal 2 2 6 2 3 2 2" xfId="15273" xr:uid="{00000000-0005-0000-0000-0000B2360000}"/>
    <cellStyle name="Normal 2 2 6 2 3 2 2 2" xfId="35325" xr:uid="{00000000-0005-0000-0000-0000B3360000}"/>
    <cellStyle name="Normal 2 2 6 2 3 2 3" xfId="26295" xr:uid="{00000000-0005-0000-0000-0000B4360000}"/>
    <cellStyle name="Normal 2 2 6 2 3 3" xfId="10791" xr:uid="{00000000-0005-0000-0000-0000B5360000}"/>
    <cellStyle name="Normal 2 2 6 2 3 3 2" xfId="30843" xr:uid="{00000000-0005-0000-0000-0000B6360000}"/>
    <cellStyle name="Normal 2 2 6 2 3 4" xfId="21813" xr:uid="{00000000-0005-0000-0000-0000B7360000}"/>
    <cellStyle name="Normal 2 2 6 2 4" xfId="3255" xr:uid="{00000000-0005-0000-0000-0000B8360000}"/>
    <cellStyle name="Normal 2 2 6 2 4 2" xfId="7737" xr:uid="{00000000-0005-0000-0000-0000B9360000}"/>
    <cellStyle name="Normal 2 2 6 2 4 2 2" xfId="16767" xr:uid="{00000000-0005-0000-0000-0000BA360000}"/>
    <cellStyle name="Normal 2 2 6 2 4 2 2 2" xfId="36819" xr:uid="{00000000-0005-0000-0000-0000BB360000}"/>
    <cellStyle name="Normal 2 2 6 2 4 2 3" xfId="27789" xr:uid="{00000000-0005-0000-0000-0000BC360000}"/>
    <cellStyle name="Normal 2 2 6 2 4 3" xfId="12285" xr:uid="{00000000-0005-0000-0000-0000BD360000}"/>
    <cellStyle name="Normal 2 2 6 2 4 3 2" xfId="32337" xr:uid="{00000000-0005-0000-0000-0000BE360000}"/>
    <cellStyle name="Normal 2 2 6 2 4 4" xfId="23307" xr:uid="{00000000-0005-0000-0000-0000BF360000}"/>
    <cellStyle name="Normal 2 2 6 2 5" xfId="4749" xr:uid="{00000000-0005-0000-0000-0000C0360000}"/>
    <cellStyle name="Normal 2 2 6 2 5 2" xfId="13779" xr:uid="{00000000-0005-0000-0000-0000C1360000}"/>
    <cellStyle name="Normal 2 2 6 2 5 2 2" xfId="33831" xr:uid="{00000000-0005-0000-0000-0000C2360000}"/>
    <cellStyle name="Normal 2 2 6 2 5 3" xfId="24801" xr:uid="{00000000-0005-0000-0000-0000C3360000}"/>
    <cellStyle name="Normal 2 2 6 2 6" xfId="9297" xr:uid="{00000000-0005-0000-0000-0000C4360000}"/>
    <cellStyle name="Normal 2 2 6 2 6 2" xfId="29349" xr:uid="{00000000-0005-0000-0000-0000C5360000}"/>
    <cellStyle name="Normal 2 2 6 2 7" xfId="20319" xr:uid="{00000000-0005-0000-0000-0000C6360000}"/>
    <cellStyle name="Normal 2 2 6 3" xfId="453" xr:uid="{00000000-0005-0000-0000-0000C7360000}"/>
    <cellStyle name="Normal 2 2 6 3 2" xfId="1200" xr:uid="{00000000-0005-0000-0000-0000C8360000}"/>
    <cellStyle name="Normal 2 2 6 3 2 2" xfId="2694" xr:uid="{00000000-0005-0000-0000-0000C9360000}"/>
    <cellStyle name="Normal 2 2 6 3 2 2 2" xfId="7176" xr:uid="{00000000-0005-0000-0000-0000CA360000}"/>
    <cellStyle name="Normal 2 2 6 3 2 2 2 2" xfId="16206" xr:uid="{00000000-0005-0000-0000-0000CB360000}"/>
    <cellStyle name="Normal 2 2 6 3 2 2 2 2 2" xfId="36258" xr:uid="{00000000-0005-0000-0000-0000CC360000}"/>
    <cellStyle name="Normal 2 2 6 3 2 2 2 3" xfId="27228" xr:uid="{00000000-0005-0000-0000-0000CD360000}"/>
    <cellStyle name="Normal 2 2 6 3 2 2 3" xfId="11724" xr:uid="{00000000-0005-0000-0000-0000CE360000}"/>
    <cellStyle name="Normal 2 2 6 3 2 2 3 2" xfId="31776" xr:uid="{00000000-0005-0000-0000-0000CF360000}"/>
    <cellStyle name="Normal 2 2 6 3 2 2 4" xfId="22746" xr:uid="{00000000-0005-0000-0000-0000D0360000}"/>
    <cellStyle name="Normal 2 2 6 3 2 3" xfId="4188" xr:uid="{00000000-0005-0000-0000-0000D1360000}"/>
    <cellStyle name="Normal 2 2 6 3 2 3 2" xfId="8670" xr:uid="{00000000-0005-0000-0000-0000D2360000}"/>
    <cellStyle name="Normal 2 2 6 3 2 3 2 2" xfId="17700" xr:uid="{00000000-0005-0000-0000-0000D3360000}"/>
    <cellStyle name="Normal 2 2 6 3 2 3 2 2 2" xfId="37752" xr:uid="{00000000-0005-0000-0000-0000D4360000}"/>
    <cellStyle name="Normal 2 2 6 3 2 3 2 3" xfId="28722" xr:uid="{00000000-0005-0000-0000-0000D5360000}"/>
    <cellStyle name="Normal 2 2 6 3 2 3 3" xfId="13218" xr:uid="{00000000-0005-0000-0000-0000D6360000}"/>
    <cellStyle name="Normal 2 2 6 3 2 3 3 2" xfId="33270" xr:uid="{00000000-0005-0000-0000-0000D7360000}"/>
    <cellStyle name="Normal 2 2 6 3 2 3 4" xfId="24240" xr:uid="{00000000-0005-0000-0000-0000D8360000}"/>
    <cellStyle name="Normal 2 2 6 3 2 4" xfId="5682" xr:uid="{00000000-0005-0000-0000-0000D9360000}"/>
    <cellStyle name="Normal 2 2 6 3 2 4 2" xfId="14712" xr:uid="{00000000-0005-0000-0000-0000DA360000}"/>
    <cellStyle name="Normal 2 2 6 3 2 4 2 2" xfId="34764" xr:uid="{00000000-0005-0000-0000-0000DB360000}"/>
    <cellStyle name="Normal 2 2 6 3 2 4 3" xfId="25734" xr:uid="{00000000-0005-0000-0000-0000DC360000}"/>
    <cellStyle name="Normal 2 2 6 3 2 5" xfId="10230" xr:uid="{00000000-0005-0000-0000-0000DD360000}"/>
    <cellStyle name="Normal 2 2 6 3 2 5 2" xfId="30282" xr:uid="{00000000-0005-0000-0000-0000DE360000}"/>
    <cellStyle name="Normal 2 2 6 3 2 6" xfId="21252" xr:uid="{00000000-0005-0000-0000-0000DF360000}"/>
    <cellStyle name="Normal 2 2 6 3 3" xfId="1947" xr:uid="{00000000-0005-0000-0000-0000E0360000}"/>
    <cellStyle name="Normal 2 2 6 3 3 2" xfId="6429" xr:uid="{00000000-0005-0000-0000-0000E1360000}"/>
    <cellStyle name="Normal 2 2 6 3 3 2 2" xfId="15459" xr:uid="{00000000-0005-0000-0000-0000E2360000}"/>
    <cellStyle name="Normal 2 2 6 3 3 2 2 2" xfId="35511" xr:uid="{00000000-0005-0000-0000-0000E3360000}"/>
    <cellStyle name="Normal 2 2 6 3 3 2 3" xfId="26481" xr:uid="{00000000-0005-0000-0000-0000E4360000}"/>
    <cellStyle name="Normal 2 2 6 3 3 3" xfId="10977" xr:uid="{00000000-0005-0000-0000-0000E5360000}"/>
    <cellStyle name="Normal 2 2 6 3 3 3 2" xfId="31029" xr:uid="{00000000-0005-0000-0000-0000E6360000}"/>
    <cellStyle name="Normal 2 2 6 3 3 4" xfId="21999" xr:uid="{00000000-0005-0000-0000-0000E7360000}"/>
    <cellStyle name="Normal 2 2 6 3 4" xfId="3441" xr:uid="{00000000-0005-0000-0000-0000E8360000}"/>
    <cellStyle name="Normal 2 2 6 3 4 2" xfId="7923" xr:uid="{00000000-0005-0000-0000-0000E9360000}"/>
    <cellStyle name="Normal 2 2 6 3 4 2 2" xfId="16953" xr:uid="{00000000-0005-0000-0000-0000EA360000}"/>
    <cellStyle name="Normal 2 2 6 3 4 2 2 2" xfId="37005" xr:uid="{00000000-0005-0000-0000-0000EB360000}"/>
    <cellStyle name="Normal 2 2 6 3 4 2 3" xfId="27975" xr:uid="{00000000-0005-0000-0000-0000EC360000}"/>
    <cellStyle name="Normal 2 2 6 3 4 3" xfId="12471" xr:uid="{00000000-0005-0000-0000-0000ED360000}"/>
    <cellStyle name="Normal 2 2 6 3 4 3 2" xfId="32523" xr:uid="{00000000-0005-0000-0000-0000EE360000}"/>
    <cellStyle name="Normal 2 2 6 3 4 4" xfId="23493" xr:uid="{00000000-0005-0000-0000-0000EF360000}"/>
    <cellStyle name="Normal 2 2 6 3 5" xfId="4935" xr:uid="{00000000-0005-0000-0000-0000F0360000}"/>
    <cellStyle name="Normal 2 2 6 3 5 2" xfId="13965" xr:uid="{00000000-0005-0000-0000-0000F1360000}"/>
    <cellStyle name="Normal 2 2 6 3 5 2 2" xfId="34017" xr:uid="{00000000-0005-0000-0000-0000F2360000}"/>
    <cellStyle name="Normal 2 2 6 3 5 3" xfId="24987" xr:uid="{00000000-0005-0000-0000-0000F3360000}"/>
    <cellStyle name="Normal 2 2 6 3 6" xfId="9483" xr:uid="{00000000-0005-0000-0000-0000F4360000}"/>
    <cellStyle name="Normal 2 2 6 3 6 2" xfId="29535" xr:uid="{00000000-0005-0000-0000-0000F5360000}"/>
    <cellStyle name="Normal 2 2 6 3 7" xfId="20505" xr:uid="{00000000-0005-0000-0000-0000F6360000}"/>
    <cellStyle name="Normal 2 2 6 4" xfId="639" xr:uid="{00000000-0005-0000-0000-0000F7360000}"/>
    <cellStyle name="Normal 2 2 6 4 2" xfId="1386" xr:uid="{00000000-0005-0000-0000-0000F8360000}"/>
    <cellStyle name="Normal 2 2 6 4 2 2" xfId="2880" xr:uid="{00000000-0005-0000-0000-0000F9360000}"/>
    <cellStyle name="Normal 2 2 6 4 2 2 2" xfId="7362" xr:uid="{00000000-0005-0000-0000-0000FA360000}"/>
    <cellStyle name="Normal 2 2 6 4 2 2 2 2" xfId="16392" xr:uid="{00000000-0005-0000-0000-0000FB360000}"/>
    <cellStyle name="Normal 2 2 6 4 2 2 2 2 2" xfId="36444" xr:uid="{00000000-0005-0000-0000-0000FC360000}"/>
    <cellStyle name="Normal 2 2 6 4 2 2 2 3" xfId="27414" xr:uid="{00000000-0005-0000-0000-0000FD360000}"/>
    <cellStyle name="Normal 2 2 6 4 2 2 3" xfId="11910" xr:uid="{00000000-0005-0000-0000-0000FE360000}"/>
    <cellStyle name="Normal 2 2 6 4 2 2 3 2" xfId="31962" xr:uid="{00000000-0005-0000-0000-0000FF360000}"/>
    <cellStyle name="Normal 2 2 6 4 2 2 4" xfId="22932" xr:uid="{00000000-0005-0000-0000-000000370000}"/>
    <cellStyle name="Normal 2 2 6 4 2 3" xfId="4374" xr:uid="{00000000-0005-0000-0000-000001370000}"/>
    <cellStyle name="Normal 2 2 6 4 2 3 2" xfId="8856" xr:uid="{00000000-0005-0000-0000-000002370000}"/>
    <cellStyle name="Normal 2 2 6 4 2 3 2 2" xfId="17886" xr:uid="{00000000-0005-0000-0000-000003370000}"/>
    <cellStyle name="Normal 2 2 6 4 2 3 2 2 2" xfId="37938" xr:uid="{00000000-0005-0000-0000-000004370000}"/>
    <cellStyle name="Normal 2 2 6 4 2 3 2 3" xfId="28908" xr:uid="{00000000-0005-0000-0000-000005370000}"/>
    <cellStyle name="Normal 2 2 6 4 2 3 3" xfId="13404" xr:uid="{00000000-0005-0000-0000-000006370000}"/>
    <cellStyle name="Normal 2 2 6 4 2 3 3 2" xfId="33456" xr:uid="{00000000-0005-0000-0000-000007370000}"/>
    <cellStyle name="Normal 2 2 6 4 2 3 4" xfId="24426" xr:uid="{00000000-0005-0000-0000-000008370000}"/>
    <cellStyle name="Normal 2 2 6 4 2 4" xfId="5868" xr:uid="{00000000-0005-0000-0000-000009370000}"/>
    <cellStyle name="Normal 2 2 6 4 2 4 2" xfId="14898" xr:uid="{00000000-0005-0000-0000-00000A370000}"/>
    <cellStyle name="Normal 2 2 6 4 2 4 2 2" xfId="34950" xr:uid="{00000000-0005-0000-0000-00000B370000}"/>
    <cellStyle name="Normal 2 2 6 4 2 4 3" xfId="25920" xr:uid="{00000000-0005-0000-0000-00000C370000}"/>
    <cellStyle name="Normal 2 2 6 4 2 5" xfId="10416" xr:uid="{00000000-0005-0000-0000-00000D370000}"/>
    <cellStyle name="Normal 2 2 6 4 2 5 2" xfId="30468" xr:uid="{00000000-0005-0000-0000-00000E370000}"/>
    <cellStyle name="Normal 2 2 6 4 2 6" xfId="21438" xr:uid="{00000000-0005-0000-0000-00000F370000}"/>
    <cellStyle name="Normal 2 2 6 4 3" xfId="2133" xr:uid="{00000000-0005-0000-0000-000010370000}"/>
    <cellStyle name="Normal 2 2 6 4 3 2" xfId="6615" xr:uid="{00000000-0005-0000-0000-000011370000}"/>
    <cellStyle name="Normal 2 2 6 4 3 2 2" xfId="15645" xr:uid="{00000000-0005-0000-0000-000012370000}"/>
    <cellStyle name="Normal 2 2 6 4 3 2 2 2" xfId="35697" xr:uid="{00000000-0005-0000-0000-000013370000}"/>
    <cellStyle name="Normal 2 2 6 4 3 2 3" xfId="26667" xr:uid="{00000000-0005-0000-0000-000014370000}"/>
    <cellStyle name="Normal 2 2 6 4 3 3" xfId="11163" xr:uid="{00000000-0005-0000-0000-000015370000}"/>
    <cellStyle name="Normal 2 2 6 4 3 3 2" xfId="31215" xr:uid="{00000000-0005-0000-0000-000016370000}"/>
    <cellStyle name="Normal 2 2 6 4 3 4" xfId="22185" xr:uid="{00000000-0005-0000-0000-000017370000}"/>
    <cellStyle name="Normal 2 2 6 4 4" xfId="3627" xr:uid="{00000000-0005-0000-0000-000018370000}"/>
    <cellStyle name="Normal 2 2 6 4 4 2" xfId="8109" xr:uid="{00000000-0005-0000-0000-000019370000}"/>
    <cellStyle name="Normal 2 2 6 4 4 2 2" xfId="17139" xr:uid="{00000000-0005-0000-0000-00001A370000}"/>
    <cellStyle name="Normal 2 2 6 4 4 2 2 2" xfId="37191" xr:uid="{00000000-0005-0000-0000-00001B370000}"/>
    <cellStyle name="Normal 2 2 6 4 4 2 3" xfId="28161" xr:uid="{00000000-0005-0000-0000-00001C370000}"/>
    <cellStyle name="Normal 2 2 6 4 4 3" xfId="12657" xr:uid="{00000000-0005-0000-0000-00001D370000}"/>
    <cellStyle name="Normal 2 2 6 4 4 3 2" xfId="32709" xr:uid="{00000000-0005-0000-0000-00001E370000}"/>
    <cellStyle name="Normal 2 2 6 4 4 4" xfId="23679" xr:uid="{00000000-0005-0000-0000-00001F370000}"/>
    <cellStyle name="Normal 2 2 6 4 5" xfId="5121" xr:uid="{00000000-0005-0000-0000-000020370000}"/>
    <cellStyle name="Normal 2 2 6 4 5 2" xfId="14151" xr:uid="{00000000-0005-0000-0000-000021370000}"/>
    <cellStyle name="Normal 2 2 6 4 5 2 2" xfId="34203" xr:uid="{00000000-0005-0000-0000-000022370000}"/>
    <cellStyle name="Normal 2 2 6 4 5 3" xfId="25173" xr:uid="{00000000-0005-0000-0000-000023370000}"/>
    <cellStyle name="Normal 2 2 6 4 6" xfId="9669" xr:uid="{00000000-0005-0000-0000-000024370000}"/>
    <cellStyle name="Normal 2 2 6 4 6 2" xfId="29721" xr:uid="{00000000-0005-0000-0000-000025370000}"/>
    <cellStyle name="Normal 2 2 6 4 7" xfId="20691" xr:uid="{00000000-0005-0000-0000-000026370000}"/>
    <cellStyle name="Normal 2 2 6 5" xfId="826" xr:uid="{00000000-0005-0000-0000-000027370000}"/>
    <cellStyle name="Normal 2 2 6 5 2" xfId="2320" xr:uid="{00000000-0005-0000-0000-000028370000}"/>
    <cellStyle name="Normal 2 2 6 5 2 2" xfId="6802" xr:uid="{00000000-0005-0000-0000-000029370000}"/>
    <cellStyle name="Normal 2 2 6 5 2 2 2" xfId="15832" xr:uid="{00000000-0005-0000-0000-00002A370000}"/>
    <cellStyle name="Normal 2 2 6 5 2 2 2 2" xfId="35884" xr:uid="{00000000-0005-0000-0000-00002B370000}"/>
    <cellStyle name="Normal 2 2 6 5 2 2 3" xfId="26854" xr:uid="{00000000-0005-0000-0000-00002C370000}"/>
    <cellStyle name="Normal 2 2 6 5 2 3" xfId="11350" xr:uid="{00000000-0005-0000-0000-00002D370000}"/>
    <cellStyle name="Normal 2 2 6 5 2 3 2" xfId="31402" xr:uid="{00000000-0005-0000-0000-00002E370000}"/>
    <cellStyle name="Normal 2 2 6 5 2 4" xfId="22372" xr:uid="{00000000-0005-0000-0000-00002F370000}"/>
    <cellStyle name="Normal 2 2 6 5 3" xfId="3814" xr:uid="{00000000-0005-0000-0000-000030370000}"/>
    <cellStyle name="Normal 2 2 6 5 3 2" xfId="8296" xr:uid="{00000000-0005-0000-0000-000031370000}"/>
    <cellStyle name="Normal 2 2 6 5 3 2 2" xfId="17326" xr:uid="{00000000-0005-0000-0000-000032370000}"/>
    <cellStyle name="Normal 2 2 6 5 3 2 2 2" xfId="37378" xr:uid="{00000000-0005-0000-0000-000033370000}"/>
    <cellStyle name="Normal 2 2 6 5 3 2 3" xfId="28348" xr:uid="{00000000-0005-0000-0000-000034370000}"/>
    <cellStyle name="Normal 2 2 6 5 3 3" xfId="12844" xr:uid="{00000000-0005-0000-0000-000035370000}"/>
    <cellStyle name="Normal 2 2 6 5 3 3 2" xfId="32896" xr:uid="{00000000-0005-0000-0000-000036370000}"/>
    <cellStyle name="Normal 2 2 6 5 3 4" xfId="23866" xr:uid="{00000000-0005-0000-0000-000037370000}"/>
    <cellStyle name="Normal 2 2 6 5 4" xfId="5308" xr:uid="{00000000-0005-0000-0000-000038370000}"/>
    <cellStyle name="Normal 2 2 6 5 4 2" xfId="14338" xr:uid="{00000000-0005-0000-0000-000039370000}"/>
    <cellStyle name="Normal 2 2 6 5 4 2 2" xfId="34390" xr:uid="{00000000-0005-0000-0000-00003A370000}"/>
    <cellStyle name="Normal 2 2 6 5 4 3" xfId="25360" xr:uid="{00000000-0005-0000-0000-00003B370000}"/>
    <cellStyle name="Normal 2 2 6 5 5" xfId="9856" xr:uid="{00000000-0005-0000-0000-00003C370000}"/>
    <cellStyle name="Normal 2 2 6 5 5 2" xfId="29908" xr:uid="{00000000-0005-0000-0000-00003D370000}"/>
    <cellStyle name="Normal 2 2 6 5 6" xfId="20878" xr:uid="{00000000-0005-0000-0000-00003E370000}"/>
    <cellStyle name="Normal 2 2 6 6" xfId="1575" xr:uid="{00000000-0005-0000-0000-00003F370000}"/>
    <cellStyle name="Normal 2 2 6 6 2" xfId="6057" xr:uid="{00000000-0005-0000-0000-000040370000}"/>
    <cellStyle name="Normal 2 2 6 6 2 2" xfId="15087" xr:uid="{00000000-0005-0000-0000-000041370000}"/>
    <cellStyle name="Normal 2 2 6 6 2 2 2" xfId="35139" xr:uid="{00000000-0005-0000-0000-000042370000}"/>
    <cellStyle name="Normal 2 2 6 6 2 3" xfId="26109" xr:uid="{00000000-0005-0000-0000-000043370000}"/>
    <cellStyle name="Normal 2 2 6 6 3" xfId="10605" xr:uid="{00000000-0005-0000-0000-000044370000}"/>
    <cellStyle name="Normal 2 2 6 6 3 2" xfId="30657" xr:uid="{00000000-0005-0000-0000-000045370000}"/>
    <cellStyle name="Normal 2 2 6 6 4" xfId="21627" xr:uid="{00000000-0005-0000-0000-000046370000}"/>
    <cellStyle name="Normal 2 2 6 7" xfId="3069" xr:uid="{00000000-0005-0000-0000-000047370000}"/>
    <cellStyle name="Normal 2 2 6 7 2" xfId="7551" xr:uid="{00000000-0005-0000-0000-000048370000}"/>
    <cellStyle name="Normal 2 2 6 7 2 2" xfId="16581" xr:uid="{00000000-0005-0000-0000-000049370000}"/>
    <cellStyle name="Normal 2 2 6 7 2 2 2" xfId="36633" xr:uid="{00000000-0005-0000-0000-00004A370000}"/>
    <cellStyle name="Normal 2 2 6 7 2 3" xfId="27603" xr:uid="{00000000-0005-0000-0000-00004B370000}"/>
    <cellStyle name="Normal 2 2 6 7 3" xfId="12099" xr:uid="{00000000-0005-0000-0000-00004C370000}"/>
    <cellStyle name="Normal 2 2 6 7 3 2" xfId="32151" xr:uid="{00000000-0005-0000-0000-00004D370000}"/>
    <cellStyle name="Normal 2 2 6 7 4" xfId="23121" xr:uid="{00000000-0005-0000-0000-00004E370000}"/>
    <cellStyle name="Normal 2 2 6 8" xfId="4563" xr:uid="{00000000-0005-0000-0000-00004F370000}"/>
    <cellStyle name="Normal 2 2 6 8 2" xfId="13593" xr:uid="{00000000-0005-0000-0000-000050370000}"/>
    <cellStyle name="Normal 2 2 6 8 2 2" xfId="33645" xr:uid="{00000000-0005-0000-0000-000051370000}"/>
    <cellStyle name="Normal 2 2 6 8 3" xfId="24615" xr:uid="{00000000-0005-0000-0000-000052370000}"/>
    <cellStyle name="Normal 2 2 6 9" xfId="9111" xr:uid="{00000000-0005-0000-0000-000053370000}"/>
    <cellStyle name="Normal 2 2 6 9 2" xfId="29163" xr:uid="{00000000-0005-0000-0000-000054370000}"/>
    <cellStyle name="Normal 2 2 7" xfId="102" xr:uid="{00000000-0005-0000-0000-000055370000}"/>
    <cellStyle name="Normal 2 2 7 10" xfId="20154" xr:uid="{00000000-0005-0000-0000-000056370000}"/>
    <cellStyle name="Normal 2 2 7 2" xfId="288" xr:uid="{00000000-0005-0000-0000-000057370000}"/>
    <cellStyle name="Normal 2 2 7 2 2" xfId="1031" xr:uid="{00000000-0005-0000-0000-000058370000}"/>
    <cellStyle name="Normal 2 2 7 2 2 2" xfId="2525" xr:uid="{00000000-0005-0000-0000-000059370000}"/>
    <cellStyle name="Normal 2 2 7 2 2 2 2" xfId="7007" xr:uid="{00000000-0005-0000-0000-00005A370000}"/>
    <cellStyle name="Normal 2 2 7 2 2 2 2 2" xfId="16037" xr:uid="{00000000-0005-0000-0000-00005B370000}"/>
    <cellStyle name="Normal 2 2 7 2 2 2 2 2 2" xfId="36089" xr:uid="{00000000-0005-0000-0000-00005C370000}"/>
    <cellStyle name="Normal 2 2 7 2 2 2 2 3" xfId="27059" xr:uid="{00000000-0005-0000-0000-00005D370000}"/>
    <cellStyle name="Normal 2 2 7 2 2 2 3" xfId="11555" xr:uid="{00000000-0005-0000-0000-00005E370000}"/>
    <cellStyle name="Normal 2 2 7 2 2 2 3 2" xfId="31607" xr:uid="{00000000-0005-0000-0000-00005F370000}"/>
    <cellStyle name="Normal 2 2 7 2 2 2 4" xfId="22577" xr:uid="{00000000-0005-0000-0000-000060370000}"/>
    <cellStyle name="Normal 2 2 7 2 2 3" xfId="4019" xr:uid="{00000000-0005-0000-0000-000061370000}"/>
    <cellStyle name="Normal 2 2 7 2 2 3 2" xfId="8501" xr:uid="{00000000-0005-0000-0000-000062370000}"/>
    <cellStyle name="Normal 2 2 7 2 2 3 2 2" xfId="17531" xr:uid="{00000000-0005-0000-0000-000063370000}"/>
    <cellStyle name="Normal 2 2 7 2 2 3 2 2 2" xfId="37583" xr:uid="{00000000-0005-0000-0000-000064370000}"/>
    <cellStyle name="Normal 2 2 7 2 2 3 2 3" xfId="28553" xr:uid="{00000000-0005-0000-0000-000065370000}"/>
    <cellStyle name="Normal 2 2 7 2 2 3 3" xfId="13049" xr:uid="{00000000-0005-0000-0000-000066370000}"/>
    <cellStyle name="Normal 2 2 7 2 2 3 3 2" xfId="33101" xr:uid="{00000000-0005-0000-0000-000067370000}"/>
    <cellStyle name="Normal 2 2 7 2 2 3 4" xfId="24071" xr:uid="{00000000-0005-0000-0000-000068370000}"/>
    <cellStyle name="Normal 2 2 7 2 2 4" xfId="5513" xr:uid="{00000000-0005-0000-0000-000069370000}"/>
    <cellStyle name="Normal 2 2 7 2 2 4 2" xfId="14543" xr:uid="{00000000-0005-0000-0000-00006A370000}"/>
    <cellStyle name="Normal 2 2 7 2 2 4 2 2" xfId="34595" xr:uid="{00000000-0005-0000-0000-00006B370000}"/>
    <cellStyle name="Normal 2 2 7 2 2 4 3" xfId="25565" xr:uid="{00000000-0005-0000-0000-00006C370000}"/>
    <cellStyle name="Normal 2 2 7 2 2 5" xfId="10061" xr:uid="{00000000-0005-0000-0000-00006D370000}"/>
    <cellStyle name="Normal 2 2 7 2 2 5 2" xfId="30113" xr:uid="{00000000-0005-0000-0000-00006E370000}"/>
    <cellStyle name="Normal 2 2 7 2 2 6" xfId="21083" xr:uid="{00000000-0005-0000-0000-00006F370000}"/>
    <cellStyle name="Normal 2 2 7 2 3" xfId="1782" xr:uid="{00000000-0005-0000-0000-000070370000}"/>
    <cellStyle name="Normal 2 2 7 2 3 2" xfId="6264" xr:uid="{00000000-0005-0000-0000-000071370000}"/>
    <cellStyle name="Normal 2 2 7 2 3 2 2" xfId="15294" xr:uid="{00000000-0005-0000-0000-000072370000}"/>
    <cellStyle name="Normal 2 2 7 2 3 2 2 2" xfId="35346" xr:uid="{00000000-0005-0000-0000-000073370000}"/>
    <cellStyle name="Normal 2 2 7 2 3 2 3" xfId="26316" xr:uid="{00000000-0005-0000-0000-000074370000}"/>
    <cellStyle name="Normal 2 2 7 2 3 3" xfId="10812" xr:uid="{00000000-0005-0000-0000-000075370000}"/>
    <cellStyle name="Normal 2 2 7 2 3 3 2" xfId="30864" xr:uid="{00000000-0005-0000-0000-000076370000}"/>
    <cellStyle name="Normal 2 2 7 2 3 4" xfId="21834" xr:uid="{00000000-0005-0000-0000-000077370000}"/>
    <cellStyle name="Normal 2 2 7 2 4" xfId="3276" xr:uid="{00000000-0005-0000-0000-000078370000}"/>
    <cellStyle name="Normal 2 2 7 2 4 2" xfId="7758" xr:uid="{00000000-0005-0000-0000-000079370000}"/>
    <cellStyle name="Normal 2 2 7 2 4 2 2" xfId="16788" xr:uid="{00000000-0005-0000-0000-00007A370000}"/>
    <cellStyle name="Normal 2 2 7 2 4 2 2 2" xfId="36840" xr:uid="{00000000-0005-0000-0000-00007B370000}"/>
    <cellStyle name="Normal 2 2 7 2 4 2 3" xfId="27810" xr:uid="{00000000-0005-0000-0000-00007C370000}"/>
    <cellStyle name="Normal 2 2 7 2 4 3" xfId="12306" xr:uid="{00000000-0005-0000-0000-00007D370000}"/>
    <cellStyle name="Normal 2 2 7 2 4 3 2" xfId="32358" xr:uid="{00000000-0005-0000-0000-00007E370000}"/>
    <cellStyle name="Normal 2 2 7 2 4 4" xfId="23328" xr:uid="{00000000-0005-0000-0000-00007F370000}"/>
    <cellStyle name="Normal 2 2 7 2 5" xfId="4770" xr:uid="{00000000-0005-0000-0000-000080370000}"/>
    <cellStyle name="Normal 2 2 7 2 5 2" xfId="13800" xr:uid="{00000000-0005-0000-0000-000081370000}"/>
    <cellStyle name="Normal 2 2 7 2 5 2 2" xfId="33852" xr:uid="{00000000-0005-0000-0000-000082370000}"/>
    <cellStyle name="Normal 2 2 7 2 5 3" xfId="24822" xr:uid="{00000000-0005-0000-0000-000083370000}"/>
    <cellStyle name="Normal 2 2 7 2 6" xfId="9318" xr:uid="{00000000-0005-0000-0000-000084370000}"/>
    <cellStyle name="Normal 2 2 7 2 6 2" xfId="29370" xr:uid="{00000000-0005-0000-0000-000085370000}"/>
    <cellStyle name="Normal 2 2 7 2 7" xfId="20340" xr:uid="{00000000-0005-0000-0000-000086370000}"/>
    <cellStyle name="Normal 2 2 7 3" xfId="474" xr:uid="{00000000-0005-0000-0000-000087370000}"/>
    <cellStyle name="Normal 2 2 7 3 2" xfId="1221" xr:uid="{00000000-0005-0000-0000-000088370000}"/>
    <cellStyle name="Normal 2 2 7 3 2 2" xfId="2715" xr:uid="{00000000-0005-0000-0000-000089370000}"/>
    <cellStyle name="Normal 2 2 7 3 2 2 2" xfId="7197" xr:uid="{00000000-0005-0000-0000-00008A370000}"/>
    <cellStyle name="Normal 2 2 7 3 2 2 2 2" xfId="16227" xr:uid="{00000000-0005-0000-0000-00008B370000}"/>
    <cellStyle name="Normal 2 2 7 3 2 2 2 2 2" xfId="36279" xr:uid="{00000000-0005-0000-0000-00008C370000}"/>
    <cellStyle name="Normal 2 2 7 3 2 2 2 3" xfId="27249" xr:uid="{00000000-0005-0000-0000-00008D370000}"/>
    <cellStyle name="Normal 2 2 7 3 2 2 3" xfId="11745" xr:uid="{00000000-0005-0000-0000-00008E370000}"/>
    <cellStyle name="Normal 2 2 7 3 2 2 3 2" xfId="31797" xr:uid="{00000000-0005-0000-0000-00008F370000}"/>
    <cellStyle name="Normal 2 2 7 3 2 2 4" xfId="22767" xr:uid="{00000000-0005-0000-0000-000090370000}"/>
    <cellStyle name="Normal 2 2 7 3 2 3" xfId="4209" xr:uid="{00000000-0005-0000-0000-000091370000}"/>
    <cellStyle name="Normal 2 2 7 3 2 3 2" xfId="8691" xr:uid="{00000000-0005-0000-0000-000092370000}"/>
    <cellStyle name="Normal 2 2 7 3 2 3 2 2" xfId="17721" xr:uid="{00000000-0005-0000-0000-000093370000}"/>
    <cellStyle name="Normal 2 2 7 3 2 3 2 2 2" xfId="37773" xr:uid="{00000000-0005-0000-0000-000094370000}"/>
    <cellStyle name="Normal 2 2 7 3 2 3 2 3" xfId="28743" xr:uid="{00000000-0005-0000-0000-000095370000}"/>
    <cellStyle name="Normal 2 2 7 3 2 3 3" xfId="13239" xr:uid="{00000000-0005-0000-0000-000096370000}"/>
    <cellStyle name="Normal 2 2 7 3 2 3 3 2" xfId="33291" xr:uid="{00000000-0005-0000-0000-000097370000}"/>
    <cellStyle name="Normal 2 2 7 3 2 3 4" xfId="24261" xr:uid="{00000000-0005-0000-0000-000098370000}"/>
    <cellStyle name="Normal 2 2 7 3 2 4" xfId="5703" xr:uid="{00000000-0005-0000-0000-000099370000}"/>
    <cellStyle name="Normal 2 2 7 3 2 4 2" xfId="14733" xr:uid="{00000000-0005-0000-0000-00009A370000}"/>
    <cellStyle name="Normal 2 2 7 3 2 4 2 2" xfId="34785" xr:uid="{00000000-0005-0000-0000-00009B370000}"/>
    <cellStyle name="Normal 2 2 7 3 2 4 3" xfId="25755" xr:uid="{00000000-0005-0000-0000-00009C370000}"/>
    <cellStyle name="Normal 2 2 7 3 2 5" xfId="10251" xr:uid="{00000000-0005-0000-0000-00009D370000}"/>
    <cellStyle name="Normal 2 2 7 3 2 5 2" xfId="30303" xr:uid="{00000000-0005-0000-0000-00009E370000}"/>
    <cellStyle name="Normal 2 2 7 3 2 6" xfId="21273" xr:uid="{00000000-0005-0000-0000-00009F370000}"/>
    <cellStyle name="Normal 2 2 7 3 3" xfId="1968" xr:uid="{00000000-0005-0000-0000-0000A0370000}"/>
    <cellStyle name="Normal 2 2 7 3 3 2" xfId="6450" xr:uid="{00000000-0005-0000-0000-0000A1370000}"/>
    <cellStyle name="Normal 2 2 7 3 3 2 2" xfId="15480" xr:uid="{00000000-0005-0000-0000-0000A2370000}"/>
    <cellStyle name="Normal 2 2 7 3 3 2 2 2" xfId="35532" xr:uid="{00000000-0005-0000-0000-0000A3370000}"/>
    <cellStyle name="Normal 2 2 7 3 3 2 3" xfId="26502" xr:uid="{00000000-0005-0000-0000-0000A4370000}"/>
    <cellStyle name="Normal 2 2 7 3 3 3" xfId="10998" xr:uid="{00000000-0005-0000-0000-0000A5370000}"/>
    <cellStyle name="Normal 2 2 7 3 3 3 2" xfId="31050" xr:uid="{00000000-0005-0000-0000-0000A6370000}"/>
    <cellStyle name="Normal 2 2 7 3 3 4" xfId="22020" xr:uid="{00000000-0005-0000-0000-0000A7370000}"/>
    <cellStyle name="Normal 2 2 7 3 4" xfId="3462" xr:uid="{00000000-0005-0000-0000-0000A8370000}"/>
    <cellStyle name="Normal 2 2 7 3 4 2" xfId="7944" xr:uid="{00000000-0005-0000-0000-0000A9370000}"/>
    <cellStyle name="Normal 2 2 7 3 4 2 2" xfId="16974" xr:uid="{00000000-0005-0000-0000-0000AA370000}"/>
    <cellStyle name="Normal 2 2 7 3 4 2 2 2" xfId="37026" xr:uid="{00000000-0005-0000-0000-0000AB370000}"/>
    <cellStyle name="Normal 2 2 7 3 4 2 3" xfId="27996" xr:uid="{00000000-0005-0000-0000-0000AC370000}"/>
    <cellStyle name="Normal 2 2 7 3 4 3" xfId="12492" xr:uid="{00000000-0005-0000-0000-0000AD370000}"/>
    <cellStyle name="Normal 2 2 7 3 4 3 2" xfId="32544" xr:uid="{00000000-0005-0000-0000-0000AE370000}"/>
    <cellStyle name="Normal 2 2 7 3 4 4" xfId="23514" xr:uid="{00000000-0005-0000-0000-0000AF370000}"/>
    <cellStyle name="Normal 2 2 7 3 5" xfId="4956" xr:uid="{00000000-0005-0000-0000-0000B0370000}"/>
    <cellStyle name="Normal 2 2 7 3 5 2" xfId="13986" xr:uid="{00000000-0005-0000-0000-0000B1370000}"/>
    <cellStyle name="Normal 2 2 7 3 5 2 2" xfId="34038" xr:uid="{00000000-0005-0000-0000-0000B2370000}"/>
    <cellStyle name="Normal 2 2 7 3 5 3" xfId="25008" xr:uid="{00000000-0005-0000-0000-0000B3370000}"/>
    <cellStyle name="Normal 2 2 7 3 6" xfId="9504" xr:uid="{00000000-0005-0000-0000-0000B4370000}"/>
    <cellStyle name="Normal 2 2 7 3 6 2" xfId="29556" xr:uid="{00000000-0005-0000-0000-0000B5370000}"/>
    <cellStyle name="Normal 2 2 7 3 7" xfId="20526" xr:uid="{00000000-0005-0000-0000-0000B6370000}"/>
    <cellStyle name="Normal 2 2 7 4" xfId="660" xr:uid="{00000000-0005-0000-0000-0000B7370000}"/>
    <cellStyle name="Normal 2 2 7 4 2" xfId="1407" xr:uid="{00000000-0005-0000-0000-0000B8370000}"/>
    <cellStyle name="Normal 2 2 7 4 2 2" xfId="2901" xr:uid="{00000000-0005-0000-0000-0000B9370000}"/>
    <cellStyle name="Normal 2 2 7 4 2 2 2" xfId="7383" xr:uid="{00000000-0005-0000-0000-0000BA370000}"/>
    <cellStyle name="Normal 2 2 7 4 2 2 2 2" xfId="16413" xr:uid="{00000000-0005-0000-0000-0000BB370000}"/>
    <cellStyle name="Normal 2 2 7 4 2 2 2 2 2" xfId="36465" xr:uid="{00000000-0005-0000-0000-0000BC370000}"/>
    <cellStyle name="Normal 2 2 7 4 2 2 2 3" xfId="27435" xr:uid="{00000000-0005-0000-0000-0000BD370000}"/>
    <cellStyle name="Normal 2 2 7 4 2 2 3" xfId="11931" xr:uid="{00000000-0005-0000-0000-0000BE370000}"/>
    <cellStyle name="Normal 2 2 7 4 2 2 3 2" xfId="31983" xr:uid="{00000000-0005-0000-0000-0000BF370000}"/>
    <cellStyle name="Normal 2 2 7 4 2 2 4" xfId="22953" xr:uid="{00000000-0005-0000-0000-0000C0370000}"/>
    <cellStyle name="Normal 2 2 7 4 2 3" xfId="4395" xr:uid="{00000000-0005-0000-0000-0000C1370000}"/>
    <cellStyle name="Normal 2 2 7 4 2 3 2" xfId="8877" xr:uid="{00000000-0005-0000-0000-0000C2370000}"/>
    <cellStyle name="Normal 2 2 7 4 2 3 2 2" xfId="17907" xr:uid="{00000000-0005-0000-0000-0000C3370000}"/>
    <cellStyle name="Normal 2 2 7 4 2 3 2 2 2" xfId="37959" xr:uid="{00000000-0005-0000-0000-0000C4370000}"/>
    <cellStyle name="Normal 2 2 7 4 2 3 2 3" xfId="28929" xr:uid="{00000000-0005-0000-0000-0000C5370000}"/>
    <cellStyle name="Normal 2 2 7 4 2 3 3" xfId="13425" xr:uid="{00000000-0005-0000-0000-0000C6370000}"/>
    <cellStyle name="Normal 2 2 7 4 2 3 3 2" xfId="33477" xr:uid="{00000000-0005-0000-0000-0000C7370000}"/>
    <cellStyle name="Normal 2 2 7 4 2 3 4" xfId="24447" xr:uid="{00000000-0005-0000-0000-0000C8370000}"/>
    <cellStyle name="Normal 2 2 7 4 2 4" xfId="5889" xr:uid="{00000000-0005-0000-0000-0000C9370000}"/>
    <cellStyle name="Normal 2 2 7 4 2 4 2" xfId="14919" xr:uid="{00000000-0005-0000-0000-0000CA370000}"/>
    <cellStyle name="Normal 2 2 7 4 2 4 2 2" xfId="34971" xr:uid="{00000000-0005-0000-0000-0000CB370000}"/>
    <cellStyle name="Normal 2 2 7 4 2 4 3" xfId="25941" xr:uid="{00000000-0005-0000-0000-0000CC370000}"/>
    <cellStyle name="Normal 2 2 7 4 2 5" xfId="10437" xr:uid="{00000000-0005-0000-0000-0000CD370000}"/>
    <cellStyle name="Normal 2 2 7 4 2 5 2" xfId="30489" xr:uid="{00000000-0005-0000-0000-0000CE370000}"/>
    <cellStyle name="Normal 2 2 7 4 2 6" xfId="21459" xr:uid="{00000000-0005-0000-0000-0000CF370000}"/>
    <cellStyle name="Normal 2 2 7 4 3" xfId="2154" xr:uid="{00000000-0005-0000-0000-0000D0370000}"/>
    <cellStyle name="Normal 2 2 7 4 3 2" xfId="6636" xr:uid="{00000000-0005-0000-0000-0000D1370000}"/>
    <cellStyle name="Normal 2 2 7 4 3 2 2" xfId="15666" xr:uid="{00000000-0005-0000-0000-0000D2370000}"/>
    <cellStyle name="Normal 2 2 7 4 3 2 2 2" xfId="35718" xr:uid="{00000000-0005-0000-0000-0000D3370000}"/>
    <cellStyle name="Normal 2 2 7 4 3 2 3" xfId="26688" xr:uid="{00000000-0005-0000-0000-0000D4370000}"/>
    <cellStyle name="Normal 2 2 7 4 3 3" xfId="11184" xr:uid="{00000000-0005-0000-0000-0000D5370000}"/>
    <cellStyle name="Normal 2 2 7 4 3 3 2" xfId="31236" xr:uid="{00000000-0005-0000-0000-0000D6370000}"/>
    <cellStyle name="Normal 2 2 7 4 3 4" xfId="22206" xr:uid="{00000000-0005-0000-0000-0000D7370000}"/>
    <cellStyle name="Normal 2 2 7 4 4" xfId="3648" xr:uid="{00000000-0005-0000-0000-0000D8370000}"/>
    <cellStyle name="Normal 2 2 7 4 4 2" xfId="8130" xr:uid="{00000000-0005-0000-0000-0000D9370000}"/>
    <cellStyle name="Normal 2 2 7 4 4 2 2" xfId="17160" xr:uid="{00000000-0005-0000-0000-0000DA370000}"/>
    <cellStyle name="Normal 2 2 7 4 4 2 2 2" xfId="37212" xr:uid="{00000000-0005-0000-0000-0000DB370000}"/>
    <cellStyle name="Normal 2 2 7 4 4 2 3" xfId="28182" xr:uid="{00000000-0005-0000-0000-0000DC370000}"/>
    <cellStyle name="Normal 2 2 7 4 4 3" xfId="12678" xr:uid="{00000000-0005-0000-0000-0000DD370000}"/>
    <cellStyle name="Normal 2 2 7 4 4 3 2" xfId="32730" xr:uid="{00000000-0005-0000-0000-0000DE370000}"/>
    <cellStyle name="Normal 2 2 7 4 4 4" xfId="23700" xr:uid="{00000000-0005-0000-0000-0000DF370000}"/>
    <cellStyle name="Normal 2 2 7 4 5" xfId="5142" xr:uid="{00000000-0005-0000-0000-0000E0370000}"/>
    <cellStyle name="Normal 2 2 7 4 5 2" xfId="14172" xr:uid="{00000000-0005-0000-0000-0000E1370000}"/>
    <cellStyle name="Normal 2 2 7 4 5 2 2" xfId="34224" xr:uid="{00000000-0005-0000-0000-0000E2370000}"/>
    <cellStyle name="Normal 2 2 7 4 5 3" xfId="25194" xr:uid="{00000000-0005-0000-0000-0000E3370000}"/>
    <cellStyle name="Normal 2 2 7 4 6" xfId="9690" xr:uid="{00000000-0005-0000-0000-0000E4370000}"/>
    <cellStyle name="Normal 2 2 7 4 6 2" xfId="29742" xr:uid="{00000000-0005-0000-0000-0000E5370000}"/>
    <cellStyle name="Normal 2 2 7 4 7" xfId="20712" xr:uid="{00000000-0005-0000-0000-0000E6370000}"/>
    <cellStyle name="Normal 2 2 7 5" xfId="847" xr:uid="{00000000-0005-0000-0000-0000E7370000}"/>
    <cellStyle name="Normal 2 2 7 5 2" xfId="2341" xr:uid="{00000000-0005-0000-0000-0000E8370000}"/>
    <cellStyle name="Normal 2 2 7 5 2 2" xfId="6823" xr:uid="{00000000-0005-0000-0000-0000E9370000}"/>
    <cellStyle name="Normal 2 2 7 5 2 2 2" xfId="15853" xr:uid="{00000000-0005-0000-0000-0000EA370000}"/>
    <cellStyle name="Normal 2 2 7 5 2 2 2 2" xfId="35905" xr:uid="{00000000-0005-0000-0000-0000EB370000}"/>
    <cellStyle name="Normal 2 2 7 5 2 2 3" xfId="26875" xr:uid="{00000000-0005-0000-0000-0000EC370000}"/>
    <cellStyle name="Normal 2 2 7 5 2 3" xfId="11371" xr:uid="{00000000-0005-0000-0000-0000ED370000}"/>
    <cellStyle name="Normal 2 2 7 5 2 3 2" xfId="31423" xr:uid="{00000000-0005-0000-0000-0000EE370000}"/>
    <cellStyle name="Normal 2 2 7 5 2 4" xfId="22393" xr:uid="{00000000-0005-0000-0000-0000EF370000}"/>
    <cellStyle name="Normal 2 2 7 5 3" xfId="3835" xr:uid="{00000000-0005-0000-0000-0000F0370000}"/>
    <cellStyle name="Normal 2 2 7 5 3 2" xfId="8317" xr:uid="{00000000-0005-0000-0000-0000F1370000}"/>
    <cellStyle name="Normal 2 2 7 5 3 2 2" xfId="17347" xr:uid="{00000000-0005-0000-0000-0000F2370000}"/>
    <cellStyle name="Normal 2 2 7 5 3 2 2 2" xfId="37399" xr:uid="{00000000-0005-0000-0000-0000F3370000}"/>
    <cellStyle name="Normal 2 2 7 5 3 2 3" xfId="28369" xr:uid="{00000000-0005-0000-0000-0000F4370000}"/>
    <cellStyle name="Normal 2 2 7 5 3 3" xfId="12865" xr:uid="{00000000-0005-0000-0000-0000F5370000}"/>
    <cellStyle name="Normal 2 2 7 5 3 3 2" xfId="32917" xr:uid="{00000000-0005-0000-0000-0000F6370000}"/>
    <cellStyle name="Normal 2 2 7 5 3 4" xfId="23887" xr:uid="{00000000-0005-0000-0000-0000F7370000}"/>
    <cellStyle name="Normal 2 2 7 5 4" xfId="5329" xr:uid="{00000000-0005-0000-0000-0000F8370000}"/>
    <cellStyle name="Normal 2 2 7 5 4 2" xfId="14359" xr:uid="{00000000-0005-0000-0000-0000F9370000}"/>
    <cellStyle name="Normal 2 2 7 5 4 2 2" xfId="34411" xr:uid="{00000000-0005-0000-0000-0000FA370000}"/>
    <cellStyle name="Normal 2 2 7 5 4 3" xfId="25381" xr:uid="{00000000-0005-0000-0000-0000FB370000}"/>
    <cellStyle name="Normal 2 2 7 5 5" xfId="9877" xr:uid="{00000000-0005-0000-0000-0000FC370000}"/>
    <cellStyle name="Normal 2 2 7 5 5 2" xfId="29929" xr:uid="{00000000-0005-0000-0000-0000FD370000}"/>
    <cellStyle name="Normal 2 2 7 5 6" xfId="20899" xr:uid="{00000000-0005-0000-0000-0000FE370000}"/>
    <cellStyle name="Normal 2 2 7 6" xfId="1596" xr:uid="{00000000-0005-0000-0000-0000FF370000}"/>
    <cellStyle name="Normal 2 2 7 6 2" xfId="6078" xr:uid="{00000000-0005-0000-0000-000000380000}"/>
    <cellStyle name="Normal 2 2 7 6 2 2" xfId="15108" xr:uid="{00000000-0005-0000-0000-000001380000}"/>
    <cellStyle name="Normal 2 2 7 6 2 2 2" xfId="35160" xr:uid="{00000000-0005-0000-0000-000002380000}"/>
    <cellStyle name="Normal 2 2 7 6 2 3" xfId="26130" xr:uid="{00000000-0005-0000-0000-000003380000}"/>
    <cellStyle name="Normal 2 2 7 6 3" xfId="10626" xr:uid="{00000000-0005-0000-0000-000004380000}"/>
    <cellStyle name="Normal 2 2 7 6 3 2" xfId="30678" xr:uid="{00000000-0005-0000-0000-000005380000}"/>
    <cellStyle name="Normal 2 2 7 6 4" xfId="21648" xr:uid="{00000000-0005-0000-0000-000006380000}"/>
    <cellStyle name="Normal 2 2 7 7" xfId="3090" xr:uid="{00000000-0005-0000-0000-000007380000}"/>
    <cellStyle name="Normal 2 2 7 7 2" xfId="7572" xr:uid="{00000000-0005-0000-0000-000008380000}"/>
    <cellStyle name="Normal 2 2 7 7 2 2" xfId="16602" xr:uid="{00000000-0005-0000-0000-000009380000}"/>
    <cellStyle name="Normal 2 2 7 7 2 2 2" xfId="36654" xr:uid="{00000000-0005-0000-0000-00000A380000}"/>
    <cellStyle name="Normal 2 2 7 7 2 3" xfId="27624" xr:uid="{00000000-0005-0000-0000-00000B380000}"/>
    <cellStyle name="Normal 2 2 7 7 3" xfId="12120" xr:uid="{00000000-0005-0000-0000-00000C380000}"/>
    <cellStyle name="Normal 2 2 7 7 3 2" xfId="32172" xr:uid="{00000000-0005-0000-0000-00000D380000}"/>
    <cellStyle name="Normal 2 2 7 7 4" xfId="23142" xr:uid="{00000000-0005-0000-0000-00000E380000}"/>
    <cellStyle name="Normal 2 2 7 8" xfId="4584" xr:uid="{00000000-0005-0000-0000-00000F380000}"/>
    <cellStyle name="Normal 2 2 7 8 2" xfId="13614" xr:uid="{00000000-0005-0000-0000-000010380000}"/>
    <cellStyle name="Normal 2 2 7 8 2 2" xfId="33666" xr:uid="{00000000-0005-0000-0000-000011380000}"/>
    <cellStyle name="Normal 2 2 7 8 3" xfId="24636" xr:uid="{00000000-0005-0000-0000-000012380000}"/>
    <cellStyle name="Normal 2 2 7 9" xfId="9132" xr:uid="{00000000-0005-0000-0000-000013380000}"/>
    <cellStyle name="Normal 2 2 7 9 2" xfId="29184" xr:uid="{00000000-0005-0000-0000-000014380000}"/>
    <cellStyle name="Normal 2 2 8" xfId="128" xr:uid="{00000000-0005-0000-0000-000015380000}"/>
    <cellStyle name="Normal 2 2 8 10" xfId="20180" xr:uid="{00000000-0005-0000-0000-000016380000}"/>
    <cellStyle name="Normal 2 2 8 2" xfId="314" xr:uid="{00000000-0005-0000-0000-000017380000}"/>
    <cellStyle name="Normal 2 2 8 2 2" xfId="1057" xr:uid="{00000000-0005-0000-0000-000018380000}"/>
    <cellStyle name="Normal 2 2 8 2 2 2" xfId="2551" xr:uid="{00000000-0005-0000-0000-000019380000}"/>
    <cellStyle name="Normal 2 2 8 2 2 2 2" xfId="7033" xr:uid="{00000000-0005-0000-0000-00001A380000}"/>
    <cellStyle name="Normal 2 2 8 2 2 2 2 2" xfId="16063" xr:uid="{00000000-0005-0000-0000-00001B380000}"/>
    <cellStyle name="Normal 2 2 8 2 2 2 2 2 2" xfId="36115" xr:uid="{00000000-0005-0000-0000-00001C380000}"/>
    <cellStyle name="Normal 2 2 8 2 2 2 2 3" xfId="27085" xr:uid="{00000000-0005-0000-0000-00001D380000}"/>
    <cellStyle name="Normal 2 2 8 2 2 2 3" xfId="11581" xr:uid="{00000000-0005-0000-0000-00001E380000}"/>
    <cellStyle name="Normal 2 2 8 2 2 2 3 2" xfId="31633" xr:uid="{00000000-0005-0000-0000-00001F380000}"/>
    <cellStyle name="Normal 2 2 8 2 2 2 4" xfId="22603" xr:uid="{00000000-0005-0000-0000-000020380000}"/>
    <cellStyle name="Normal 2 2 8 2 2 3" xfId="4045" xr:uid="{00000000-0005-0000-0000-000021380000}"/>
    <cellStyle name="Normal 2 2 8 2 2 3 2" xfId="8527" xr:uid="{00000000-0005-0000-0000-000022380000}"/>
    <cellStyle name="Normal 2 2 8 2 2 3 2 2" xfId="17557" xr:uid="{00000000-0005-0000-0000-000023380000}"/>
    <cellStyle name="Normal 2 2 8 2 2 3 2 2 2" xfId="37609" xr:uid="{00000000-0005-0000-0000-000024380000}"/>
    <cellStyle name="Normal 2 2 8 2 2 3 2 3" xfId="28579" xr:uid="{00000000-0005-0000-0000-000025380000}"/>
    <cellStyle name="Normal 2 2 8 2 2 3 3" xfId="13075" xr:uid="{00000000-0005-0000-0000-000026380000}"/>
    <cellStyle name="Normal 2 2 8 2 2 3 3 2" xfId="33127" xr:uid="{00000000-0005-0000-0000-000027380000}"/>
    <cellStyle name="Normal 2 2 8 2 2 3 4" xfId="24097" xr:uid="{00000000-0005-0000-0000-000028380000}"/>
    <cellStyle name="Normal 2 2 8 2 2 4" xfId="5539" xr:uid="{00000000-0005-0000-0000-000029380000}"/>
    <cellStyle name="Normal 2 2 8 2 2 4 2" xfId="14569" xr:uid="{00000000-0005-0000-0000-00002A380000}"/>
    <cellStyle name="Normal 2 2 8 2 2 4 2 2" xfId="34621" xr:uid="{00000000-0005-0000-0000-00002B380000}"/>
    <cellStyle name="Normal 2 2 8 2 2 4 3" xfId="25591" xr:uid="{00000000-0005-0000-0000-00002C380000}"/>
    <cellStyle name="Normal 2 2 8 2 2 5" xfId="10087" xr:uid="{00000000-0005-0000-0000-00002D380000}"/>
    <cellStyle name="Normal 2 2 8 2 2 5 2" xfId="30139" xr:uid="{00000000-0005-0000-0000-00002E380000}"/>
    <cellStyle name="Normal 2 2 8 2 2 6" xfId="21109" xr:uid="{00000000-0005-0000-0000-00002F380000}"/>
    <cellStyle name="Normal 2 2 8 2 3" xfId="1808" xr:uid="{00000000-0005-0000-0000-000030380000}"/>
    <cellStyle name="Normal 2 2 8 2 3 2" xfId="6290" xr:uid="{00000000-0005-0000-0000-000031380000}"/>
    <cellStyle name="Normal 2 2 8 2 3 2 2" xfId="15320" xr:uid="{00000000-0005-0000-0000-000032380000}"/>
    <cellStyle name="Normal 2 2 8 2 3 2 2 2" xfId="35372" xr:uid="{00000000-0005-0000-0000-000033380000}"/>
    <cellStyle name="Normal 2 2 8 2 3 2 3" xfId="26342" xr:uid="{00000000-0005-0000-0000-000034380000}"/>
    <cellStyle name="Normal 2 2 8 2 3 3" xfId="10838" xr:uid="{00000000-0005-0000-0000-000035380000}"/>
    <cellStyle name="Normal 2 2 8 2 3 3 2" xfId="30890" xr:uid="{00000000-0005-0000-0000-000036380000}"/>
    <cellStyle name="Normal 2 2 8 2 3 4" xfId="21860" xr:uid="{00000000-0005-0000-0000-000037380000}"/>
    <cellStyle name="Normal 2 2 8 2 4" xfId="3302" xr:uid="{00000000-0005-0000-0000-000038380000}"/>
    <cellStyle name="Normal 2 2 8 2 4 2" xfId="7784" xr:uid="{00000000-0005-0000-0000-000039380000}"/>
    <cellStyle name="Normal 2 2 8 2 4 2 2" xfId="16814" xr:uid="{00000000-0005-0000-0000-00003A380000}"/>
    <cellStyle name="Normal 2 2 8 2 4 2 2 2" xfId="36866" xr:uid="{00000000-0005-0000-0000-00003B380000}"/>
    <cellStyle name="Normal 2 2 8 2 4 2 3" xfId="27836" xr:uid="{00000000-0005-0000-0000-00003C380000}"/>
    <cellStyle name="Normal 2 2 8 2 4 3" xfId="12332" xr:uid="{00000000-0005-0000-0000-00003D380000}"/>
    <cellStyle name="Normal 2 2 8 2 4 3 2" xfId="32384" xr:uid="{00000000-0005-0000-0000-00003E380000}"/>
    <cellStyle name="Normal 2 2 8 2 4 4" xfId="23354" xr:uid="{00000000-0005-0000-0000-00003F380000}"/>
    <cellStyle name="Normal 2 2 8 2 5" xfId="4796" xr:uid="{00000000-0005-0000-0000-000040380000}"/>
    <cellStyle name="Normal 2 2 8 2 5 2" xfId="13826" xr:uid="{00000000-0005-0000-0000-000041380000}"/>
    <cellStyle name="Normal 2 2 8 2 5 2 2" xfId="33878" xr:uid="{00000000-0005-0000-0000-000042380000}"/>
    <cellStyle name="Normal 2 2 8 2 5 3" xfId="24848" xr:uid="{00000000-0005-0000-0000-000043380000}"/>
    <cellStyle name="Normal 2 2 8 2 6" xfId="9344" xr:uid="{00000000-0005-0000-0000-000044380000}"/>
    <cellStyle name="Normal 2 2 8 2 6 2" xfId="29396" xr:uid="{00000000-0005-0000-0000-000045380000}"/>
    <cellStyle name="Normal 2 2 8 2 7" xfId="20366" xr:uid="{00000000-0005-0000-0000-000046380000}"/>
    <cellStyle name="Normal 2 2 8 3" xfId="500" xr:uid="{00000000-0005-0000-0000-000047380000}"/>
    <cellStyle name="Normal 2 2 8 3 2" xfId="1247" xr:uid="{00000000-0005-0000-0000-000048380000}"/>
    <cellStyle name="Normal 2 2 8 3 2 2" xfId="2741" xr:uid="{00000000-0005-0000-0000-000049380000}"/>
    <cellStyle name="Normal 2 2 8 3 2 2 2" xfId="7223" xr:uid="{00000000-0005-0000-0000-00004A380000}"/>
    <cellStyle name="Normal 2 2 8 3 2 2 2 2" xfId="16253" xr:uid="{00000000-0005-0000-0000-00004B380000}"/>
    <cellStyle name="Normal 2 2 8 3 2 2 2 2 2" xfId="36305" xr:uid="{00000000-0005-0000-0000-00004C380000}"/>
    <cellStyle name="Normal 2 2 8 3 2 2 2 3" xfId="27275" xr:uid="{00000000-0005-0000-0000-00004D380000}"/>
    <cellStyle name="Normal 2 2 8 3 2 2 3" xfId="11771" xr:uid="{00000000-0005-0000-0000-00004E380000}"/>
    <cellStyle name="Normal 2 2 8 3 2 2 3 2" xfId="31823" xr:uid="{00000000-0005-0000-0000-00004F380000}"/>
    <cellStyle name="Normal 2 2 8 3 2 2 4" xfId="22793" xr:uid="{00000000-0005-0000-0000-000050380000}"/>
    <cellStyle name="Normal 2 2 8 3 2 3" xfId="4235" xr:uid="{00000000-0005-0000-0000-000051380000}"/>
    <cellStyle name="Normal 2 2 8 3 2 3 2" xfId="8717" xr:uid="{00000000-0005-0000-0000-000052380000}"/>
    <cellStyle name="Normal 2 2 8 3 2 3 2 2" xfId="17747" xr:uid="{00000000-0005-0000-0000-000053380000}"/>
    <cellStyle name="Normal 2 2 8 3 2 3 2 2 2" xfId="37799" xr:uid="{00000000-0005-0000-0000-000054380000}"/>
    <cellStyle name="Normal 2 2 8 3 2 3 2 3" xfId="28769" xr:uid="{00000000-0005-0000-0000-000055380000}"/>
    <cellStyle name="Normal 2 2 8 3 2 3 3" xfId="13265" xr:uid="{00000000-0005-0000-0000-000056380000}"/>
    <cellStyle name="Normal 2 2 8 3 2 3 3 2" xfId="33317" xr:uid="{00000000-0005-0000-0000-000057380000}"/>
    <cellStyle name="Normal 2 2 8 3 2 3 4" xfId="24287" xr:uid="{00000000-0005-0000-0000-000058380000}"/>
    <cellStyle name="Normal 2 2 8 3 2 4" xfId="5729" xr:uid="{00000000-0005-0000-0000-000059380000}"/>
    <cellStyle name="Normal 2 2 8 3 2 4 2" xfId="14759" xr:uid="{00000000-0005-0000-0000-00005A380000}"/>
    <cellStyle name="Normal 2 2 8 3 2 4 2 2" xfId="34811" xr:uid="{00000000-0005-0000-0000-00005B380000}"/>
    <cellStyle name="Normal 2 2 8 3 2 4 3" xfId="25781" xr:uid="{00000000-0005-0000-0000-00005C380000}"/>
    <cellStyle name="Normal 2 2 8 3 2 5" xfId="10277" xr:uid="{00000000-0005-0000-0000-00005D380000}"/>
    <cellStyle name="Normal 2 2 8 3 2 5 2" xfId="30329" xr:uid="{00000000-0005-0000-0000-00005E380000}"/>
    <cellStyle name="Normal 2 2 8 3 2 6" xfId="21299" xr:uid="{00000000-0005-0000-0000-00005F380000}"/>
    <cellStyle name="Normal 2 2 8 3 3" xfId="1994" xr:uid="{00000000-0005-0000-0000-000060380000}"/>
    <cellStyle name="Normal 2 2 8 3 3 2" xfId="6476" xr:uid="{00000000-0005-0000-0000-000061380000}"/>
    <cellStyle name="Normal 2 2 8 3 3 2 2" xfId="15506" xr:uid="{00000000-0005-0000-0000-000062380000}"/>
    <cellStyle name="Normal 2 2 8 3 3 2 2 2" xfId="35558" xr:uid="{00000000-0005-0000-0000-000063380000}"/>
    <cellStyle name="Normal 2 2 8 3 3 2 3" xfId="26528" xr:uid="{00000000-0005-0000-0000-000064380000}"/>
    <cellStyle name="Normal 2 2 8 3 3 3" xfId="11024" xr:uid="{00000000-0005-0000-0000-000065380000}"/>
    <cellStyle name="Normal 2 2 8 3 3 3 2" xfId="31076" xr:uid="{00000000-0005-0000-0000-000066380000}"/>
    <cellStyle name="Normal 2 2 8 3 3 4" xfId="22046" xr:uid="{00000000-0005-0000-0000-000067380000}"/>
    <cellStyle name="Normal 2 2 8 3 4" xfId="3488" xr:uid="{00000000-0005-0000-0000-000068380000}"/>
    <cellStyle name="Normal 2 2 8 3 4 2" xfId="7970" xr:uid="{00000000-0005-0000-0000-000069380000}"/>
    <cellStyle name="Normal 2 2 8 3 4 2 2" xfId="17000" xr:uid="{00000000-0005-0000-0000-00006A380000}"/>
    <cellStyle name="Normal 2 2 8 3 4 2 2 2" xfId="37052" xr:uid="{00000000-0005-0000-0000-00006B380000}"/>
    <cellStyle name="Normal 2 2 8 3 4 2 3" xfId="28022" xr:uid="{00000000-0005-0000-0000-00006C380000}"/>
    <cellStyle name="Normal 2 2 8 3 4 3" xfId="12518" xr:uid="{00000000-0005-0000-0000-00006D380000}"/>
    <cellStyle name="Normal 2 2 8 3 4 3 2" xfId="32570" xr:uid="{00000000-0005-0000-0000-00006E380000}"/>
    <cellStyle name="Normal 2 2 8 3 4 4" xfId="23540" xr:uid="{00000000-0005-0000-0000-00006F380000}"/>
    <cellStyle name="Normal 2 2 8 3 5" xfId="4982" xr:uid="{00000000-0005-0000-0000-000070380000}"/>
    <cellStyle name="Normal 2 2 8 3 5 2" xfId="14012" xr:uid="{00000000-0005-0000-0000-000071380000}"/>
    <cellStyle name="Normal 2 2 8 3 5 2 2" xfId="34064" xr:uid="{00000000-0005-0000-0000-000072380000}"/>
    <cellStyle name="Normal 2 2 8 3 5 3" xfId="25034" xr:uid="{00000000-0005-0000-0000-000073380000}"/>
    <cellStyle name="Normal 2 2 8 3 6" xfId="9530" xr:uid="{00000000-0005-0000-0000-000074380000}"/>
    <cellStyle name="Normal 2 2 8 3 6 2" xfId="29582" xr:uid="{00000000-0005-0000-0000-000075380000}"/>
    <cellStyle name="Normal 2 2 8 3 7" xfId="20552" xr:uid="{00000000-0005-0000-0000-000076380000}"/>
    <cellStyle name="Normal 2 2 8 4" xfId="686" xr:uid="{00000000-0005-0000-0000-000077380000}"/>
    <cellStyle name="Normal 2 2 8 4 2" xfId="1433" xr:uid="{00000000-0005-0000-0000-000078380000}"/>
    <cellStyle name="Normal 2 2 8 4 2 2" xfId="2927" xr:uid="{00000000-0005-0000-0000-000079380000}"/>
    <cellStyle name="Normal 2 2 8 4 2 2 2" xfId="7409" xr:uid="{00000000-0005-0000-0000-00007A380000}"/>
    <cellStyle name="Normal 2 2 8 4 2 2 2 2" xfId="16439" xr:uid="{00000000-0005-0000-0000-00007B380000}"/>
    <cellStyle name="Normal 2 2 8 4 2 2 2 2 2" xfId="36491" xr:uid="{00000000-0005-0000-0000-00007C380000}"/>
    <cellStyle name="Normal 2 2 8 4 2 2 2 3" xfId="27461" xr:uid="{00000000-0005-0000-0000-00007D380000}"/>
    <cellStyle name="Normal 2 2 8 4 2 2 3" xfId="11957" xr:uid="{00000000-0005-0000-0000-00007E380000}"/>
    <cellStyle name="Normal 2 2 8 4 2 2 3 2" xfId="32009" xr:uid="{00000000-0005-0000-0000-00007F380000}"/>
    <cellStyle name="Normal 2 2 8 4 2 2 4" xfId="22979" xr:uid="{00000000-0005-0000-0000-000080380000}"/>
    <cellStyle name="Normal 2 2 8 4 2 3" xfId="4421" xr:uid="{00000000-0005-0000-0000-000081380000}"/>
    <cellStyle name="Normal 2 2 8 4 2 3 2" xfId="8903" xr:uid="{00000000-0005-0000-0000-000082380000}"/>
    <cellStyle name="Normal 2 2 8 4 2 3 2 2" xfId="17933" xr:uid="{00000000-0005-0000-0000-000083380000}"/>
    <cellStyle name="Normal 2 2 8 4 2 3 2 2 2" xfId="37985" xr:uid="{00000000-0005-0000-0000-000084380000}"/>
    <cellStyle name="Normal 2 2 8 4 2 3 2 3" xfId="28955" xr:uid="{00000000-0005-0000-0000-000085380000}"/>
    <cellStyle name="Normal 2 2 8 4 2 3 3" xfId="13451" xr:uid="{00000000-0005-0000-0000-000086380000}"/>
    <cellStyle name="Normal 2 2 8 4 2 3 3 2" xfId="33503" xr:uid="{00000000-0005-0000-0000-000087380000}"/>
    <cellStyle name="Normal 2 2 8 4 2 3 4" xfId="24473" xr:uid="{00000000-0005-0000-0000-000088380000}"/>
    <cellStyle name="Normal 2 2 8 4 2 4" xfId="5915" xr:uid="{00000000-0005-0000-0000-000089380000}"/>
    <cellStyle name="Normal 2 2 8 4 2 4 2" xfId="14945" xr:uid="{00000000-0005-0000-0000-00008A380000}"/>
    <cellStyle name="Normal 2 2 8 4 2 4 2 2" xfId="34997" xr:uid="{00000000-0005-0000-0000-00008B380000}"/>
    <cellStyle name="Normal 2 2 8 4 2 4 3" xfId="25967" xr:uid="{00000000-0005-0000-0000-00008C380000}"/>
    <cellStyle name="Normal 2 2 8 4 2 5" xfId="10463" xr:uid="{00000000-0005-0000-0000-00008D380000}"/>
    <cellStyle name="Normal 2 2 8 4 2 5 2" xfId="30515" xr:uid="{00000000-0005-0000-0000-00008E380000}"/>
    <cellStyle name="Normal 2 2 8 4 2 6" xfId="21485" xr:uid="{00000000-0005-0000-0000-00008F380000}"/>
    <cellStyle name="Normal 2 2 8 4 3" xfId="2180" xr:uid="{00000000-0005-0000-0000-000090380000}"/>
    <cellStyle name="Normal 2 2 8 4 3 2" xfId="6662" xr:uid="{00000000-0005-0000-0000-000091380000}"/>
    <cellStyle name="Normal 2 2 8 4 3 2 2" xfId="15692" xr:uid="{00000000-0005-0000-0000-000092380000}"/>
    <cellStyle name="Normal 2 2 8 4 3 2 2 2" xfId="35744" xr:uid="{00000000-0005-0000-0000-000093380000}"/>
    <cellStyle name="Normal 2 2 8 4 3 2 3" xfId="26714" xr:uid="{00000000-0005-0000-0000-000094380000}"/>
    <cellStyle name="Normal 2 2 8 4 3 3" xfId="11210" xr:uid="{00000000-0005-0000-0000-000095380000}"/>
    <cellStyle name="Normal 2 2 8 4 3 3 2" xfId="31262" xr:uid="{00000000-0005-0000-0000-000096380000}"/>
    <cellStyle name="Normal 2 2 8 4 3 4" xfId="22232" xr:uid="{00000000-0005-0000-0000-000097380000}"/>
    <cellStyle name="Normal 2 2 8 4 4" xfId="3674" xr:uid="{00000000-0005-0000-0000-000098380000}"/>
    <cellStyle name="Normal 2 2 8 4 4 2" xfId="8156" xr:uid="{00000000-0005-0000-0000-000099380000}"/>
    <cellStyle name="Normal 2 2 8 4 4 2 2" xfId="17186" xr:uid="{00000000-0005-0000-0000-00009A380000}"/>
    <cellStyle name="Normal 2 2 8 4 4 2 2 2" xfId="37238" xr:uid="{00000000-0005-0000-0000-00009B380000}"/>
    <cellStyle name="Normal 2 2 8 4 4 2 3" xfId="28208" xr:uid="{00000000-0005-0000-0000-00009C380000}"/>
    <cellStyle name="Normal 2 2 8 4 4 3" xfId="12704" xr:uid="{00000000-0005-0000-0000-00009D380000}"/>
    <cellStyle name="Normal 2 2 8 4 4 3 2" xfId="32756" xr:uid="{00000000-0005-0000-0000-00009E380000}"/>
    <cellStyle name="Normal 2 2 8 4 4 4" xfId="23726" xr:uid="{00000000-0005-0000-0000-00009F380000}"/>
    <cellStyle name="Normal 2 2 8 4 5" xfId="5168" xr:uid="{00000000-0005-0000-0000-0000A0380000}"/>
    <cellStyle name="Normal 2 2 8 4 5 2" xfId="14198" xr:uid="{00000000-0005-0000-0000-0000A1380000}"/>
    <cellStyle name="Normal 2 2 8 4 5 2 2" xfId="34250" xr:uid="{00000000-0005-0000-0000-0000A2380000}"/>
    <cellStyle name="Normal 2 2 8 4 5 3" xfId="25220" xr:uid="{00000000-0005-0000-0000-0000A3380000}"/>
    <cellStyle name="Normal 2 2 8 4 6" xfId="9716" xr:uid="{00000000-0005-0000-0000-0000A4380000}"/>
    <cellStyle name="Normal 2 2 8 4 6 2" xfId="29768" xr:uid="{00000000-0005-0000-0000-0000A5380000}"/>
    <cellStyle name="Normal 2 2 8 4 7" xfId="20738" xr:uid="{00000000-0005-0000-0000-0000A6380000}"/>
    <cellStyle name="Normal 2 2 8 5" xfId="873" xr:uid="{00000000-0005-0000-0000-0000A7380000}"/>
    <cellStyle name="Normal 2 2 8 5 2" xfId="2367" xr:uid="{00000000-0005-0000-0000-0000A8380000}"/>
    <cellStyle name="Normal 2 2 8 5 2 2" xfId="6849" xr:uid="{00000000-0005-0000-0000-0000A9380000}"/>
    <cellStyle name="Normal 2 2 8 5 2 2 2" xfId="15879" xr:uid="{00000000-0005-0000-0000-0000AA380000}"/>
    <cellStyle name="Normal 2 2 8 5 2 2 2 2" xfId="35931" xr:uid="{00000000-0005-0000-0000-0000AB380000}"/>
    <cellStyle name="Normal 2 2 8 5 2 2 3" xfId="26901" xr:uid="{00000000-0005-0000-0000-0000AC380000}"/>
    <cellStyle name="Normal 2 2 8 5 2 3" xfId="11397" xr:uid="{00000000-0005-0000-0000-0000AD380000}"/>
    <cellStyle name="Normal 2 2 8 5 2 3 2" xfId="31449" xr:uid="{00000000-0005-0000-0000-0000AE380000}"/>
    <cellStyle name="Normal 2 2 8 5 2 4" xfId="22419" xr:uid="{00000000-0005-0000-0000-0000AF380000}"/>
    <cellStyle name="Normal 2 2 8 5 3" xfId="3861" xr:uid="{00000000-0005-0000-0000-0000B0380000}"/>
    <cellStyle name="Normal 2 2 8 5 3 2" xfId="8343" xr:uid="{00000000-0005-0000-0000-0000B1380000}"/>
    <cellStyle name="Normal 2 2 8 5 3 2 2" xfId="17373" xr:uid="{00000000-0005-0000-0000-0000B2380000}"/>
    <cellStyle name="Normal 2 2 8 5 3 2 2 2" xfId="37425" xr:uid="{00000000-0005-0000-0000-0000B3380000}"/>
    <cellStyle name="Normal 2 2 8 5 3 2 3" xfId="28395" xr:uid="{00000000-0005-0000-0000-0000B4380000}"/>
    <cellStyle name="Normal 2 2 8 5 3 3" xfId="12891" xr:uid="{00000000-0005-0000-0000-0000B5380000}"/>
    <cellStyle name="Normal 2 2 8 5 3 3 2" xfId="32943" xr:uid="{00000000-0005-0000-0000-0000B6380000}"/>
    <cellStyle name="Normal 2 2 8 5 3 4" xfId="23913" xr:uid="{00000000-0005-0000-0000-0000B7380000}"/>
    <cellStyle name="Normal 2 2 8 5 4" xfId="5355" xr:uid="{00000000-0005-0000-0000-0000B8380000}"/>
    <cellStyle name="Normal 2 2 8 5 4 2" xfId="14385" xr:uid="{00000000-0005-0000-0000-0000B9380000}"/>
    <cellStyle name="Normal 2 2 8 5 4 2 2" xfId="34437" xr:uid="{00000000-0005-0000-0000-0000BA380000}"/>
    <cellStyle name="Normal 2 2 8 5 4 3" xfId="25407" xr:uid="{00000000-0005-0000-0000-0000BB380000}"/>
    <cellStyle name="Normal 2 2 8 5 5" xfId="9903" xr:uid="{00000000-0005-0000-0000-0000BC380000}"/>
    <cellStyle name="Normal 2 2 8 5 5 2" xfId="29955" xr:uid="{00000000-0005-0000-0000-0000BD380000}"/>
    <cellStyle name="Normal 2 2 8 5 6" xfId="20925" xr:uid="{00000000-0005-0000-0000-0000BE380000}"/>
    <cellStyle name="Normal 2 2 8 6" xfId="1622" xr:uid="{00000000-0005-0000-0000-0000BF380000}"/>
    <cellStyle name="Normal 2 2 8 6 2" xfId="6104" xr:uid="{00000000-0005-0000-0000-0000C0380000}"/>
    <cellStyle name="Normal 2 2 8 6 2 2" xfId="15134" xr:uid="{00000000-0005-0000-0000-0000C1380000}"/>
    <cellStyle name="Normal 2 2 8 6 2 2 2" xfId="35186" xr:uid="{00000000-0005-0000-0000-0000C2380000}"/>
    <cellStyle name="Normal 2 2 8 6 2 3" xfId="26156" xr:uid="{00000000-0005-0000-0000-0000C3380000}"/>
    <cellStyle name="Normal 2 2 8 6 3" xfId="10652" xr:uid="{00000000-0005-0000-0000-0000C4380000}"/>
    <cellStyle name="Normal 2 2 8 6 3 2" xfId="30704" xr:uid="{00000000-0005-0000-0000-0000C5380000}"/>
    <cellStyle name="Normal 2 2 8 6 4" xfId="21674" xr:uid="{00000000-0005-0000-0000-0000C6380000}"/>
    <cellStyle name="Normal 2 2 8 7" xfId="3116" xr:uid="{00000000-0005-0000-0000-0000C7380000}"/>
    <cellStyle name="Normal 2 2 8 7 2" xfId="7598" xr:uid="{00000000-0005-0000-0000-0000C8380000}"/>
    <cellStyle name="Normal 2 2 8 7 2 2" xfId="16628" xr:uid="{00000000-0005-0000-0000-0000C9380000}"/>
    <cellStyle name="Normal 2 2 8 7 2 2 2" xfId="36680" xr:uid="{00000000-0005-0000-0000-0000CA380000}"/>
    <cellStyle name="Normal 2 2 8 7 2 3" xfId="27650" xr:uid="{00000000-0005-0000-0000-0000CB380000}"/>
    <cellStyle name="Normal 2 2 8 7 3" xfId="12146" xr:uid="{00000000-0005-0000-0000-0000CC380000}"/>
    <cellStyle name="Normal 2 2 8 7 3 2" xfId="32198" xr:uid="{00000000-0005-0000-0000-0000CD380000}"/>
    <cellStyle name="Normal 2 2 8 7 4" xfId="23168" xr:uid="{00000000-0005-0000-0000-0000CE380000}"/>
    <cellStyle name="Normal 2 2 8 8" xfId="4610" xr:uid="{00000000-0005-0000-0000-0000CF380000}"/>
    <cellStyle name="Normal 2 2 8 8 2" xfId="13640" xr:uid="{00000000-0005-0000-0000-0000D0380000}"/>
    <cellStyle name="Normal 2 2 8 8 2 2" xfId="33692" xr:uid="{00000000-0005-0000-0000-0000D1380000}"/>
    <cellStyle name="Normal 2 2 8 8 3" xfId="24662" xr:uid="{00000000-0005-0000-0000-0000D2380000}"/>
    <cellStyle name="Normal 2 2 8 9" xfId="9158" xr:uid="{00000000-0005-0000-0000-0000D3380000}"/>
    <cellStyle name="Normal 2 2 8 9 2" xfId="29210" xr:uid="{00000000-0005-0000-0000-0000D4380000}"/>
    <cellStyle name="Normal 2 2 9" xfId="151" xr:uid="{00000000-0005-0000-0000-0000D5380000}"/>
    <cellStyle name="Normal 2 2 9 10" xfId="20203" xr:uid="{00000000-0005-0000-0000-0000D6380000}"/>
    <cellStyle name="Normal 2 2 9 2" xfId="337" xr:uid="{00000000-0005-0000-0000-0000D7380000}"/>
    <cellStyle name="Normal 2 2 9 2 2" xfId="1080" xr:uid="{00000000-0005-0000-0000-0000D8380000}"/>
    <cellStyle name="Normal 2 2 9 2 2 2" xfId="2574" xr:uid="{00000000-0005-0000-0000-0000D9380000}"/>
    <cellStyle name="Normal 2 2 9 2 2 2 2" xfId="7056" xr:uid="{00000000-0005-0000-0000-0000DA380000}"/>
    <cellStyle name="Normal 2 2 9 2 2 2 2 2" xfId="16086" xr:uid="{00000000-0005-0000-0000-0000DB380000}"/>
    <cellStyle name="Normal 2 2 9 2 2 2 2 2 2" xfId="36138" xr:uid="{00000000-0005-0000-0000-0000DC380000}"/>
    <cellStyle name="Normal 2 2 9 2 2 2 2 3" xfId="27108" xr:uid="{00000000-0005-0000-0000-0000DD380000}"/>
    <cellStyle name="Normal 2 2 9 2 2 2 3" xfId="11604" xr:uid="{00000000-0005-0000-0000-0000DE380000}"/>
    <cellStyle name="Normal 2 2 9 2 2 2 3 2" xfId="31656" xr:uid="{00000000-0005-0000-0000-0000DF380000}"/>
    <cellStyle name="Normal 2 2 9 2 2 2 4" xfId="22626" xr:uid="{00000000-0005-0000-0000-0000E0380000}"/>
    <cellStyle name="Normal 2 2 9 2 2 3" xfId="4068" xr:uid="{00000000-0005-0000-0000-0000E1380000}"/>
    <cellStyle name="Normal 2 2 9 2 2 3 2" xfId="8550" xr:uid="{00000000-0005-0000-0000-0000E2380000}"/>
    <cellStyle name="Normal 2 2 9 2 2 3 2 2" xfId="17580" xr:uid="{00000000-0005-0000-0000-0000E3380000}"/>
    <cellStyle name="Normal 2 2 9 2 2 3 2 2 2" xfId="37632" xr:uid="{00000000-0005-0000-0000-0000E4380000}"/>
    <cellStyle name="Normal 2 2 9 2 2 3 2 3" xfId="28602" xr:uid="{00000000-0005-0000-0000-0000E5380000}"/>
    <cellStyle name="Normal 2 2 9 2 2 3 3" xfId="13098" xr:uid="{00000000-0005-0000-0000-0000E6380000}"/>
    <cellStyle name="Normal 2 2 9 2 2 3 3 2" xfId="33150" xr:uid="{00000000-0005-0000-0000-0000E7380000}"/>
    <cellStyle name="Normal 2 2 9 2 2 3 4" xfId="24120" xr:uid="{00000000-0005-0000-0000-0000E8380000}"/>
    <cellStyle name="Normal 2 2 9 2 2 4" xfId="5562" xr:uid="{00000000-0005-0000-0000-0000E9380000}"/>
    <cellStyle name="Normal 2 2 9 2 2 4 2" xfId="14592" xr:uid="{00000000-0005-0000-0000-0000EA380000}"/>
    <cellStyle name="Normal 2 2 9 2 2 4 2 2" xfId="34644" xr:uid="{00000000-0005-0000-0000-0000EB380000}"/>
    <cellStyle name="Normal 2 2 9 2 2 4 3" xfId="25614" xr:uid="{00000000-0005-0000-0000-0000EC380000}"/>
    <cellStyle name="Normal 2 2 9 2 2 5" xfId="10110" xr:uid="{00000000-0005-0000-0000-0000ED380000}"/>
    <cellStyle name="Normal 2 2 9 2 2 5 2" xfId="30162" xr:uid="{00000000-0005-0000-0000-0000EE380000}"/>
    <cellStyle name="Normal 2 2 9 2 2 6" xfId="21132" xr:uid="{00000000-0005-0000-0000-0000EF380000}"/>
    <cellStyle name="Normal 2 2 9 2 3" xfId="1831" xr:uid="{00000000-0005-0000-0000-0000F0380000}"/>
    <cellStyle name="Normal 2 2 9 2 3 2" xfId="6313" xr:uid="{00000000-0005-0000-0000-0000F1380000}"/>
    <cellStyle name="Normal 2 2 9 2 3 2 2" xfId="15343" xr:uid="{00000000-0005-0000-0000-0000F2380000}"/>
    <cellStyle name="Normal 2 2 9 2 3 2 2 2" xfId="35395" xr:uid="{00000000-0005-0000-0000-0000F3380000}"/>
    <cellStyle name="Normal 2 2 9 2 3 2 3" xfId="26365" xr:uid="{00000000-0005-0000-0000-0000F4380000}"/>
    <cellStyle name="Normal 2 2 9 2 3 3" xfId="10861" xr:uid="{00000000-0005-0000-0000-0000F5380000}"/>
    <cellStyle name="Normal 2 2 9 2 3 3 2" xfId="30913" xr:uid="{00000000-0005-0000-0000-0000F6380000}"/>
    <cellStyle name="Normal 2 2 9 2 3 4" xfId="21883" xr:uid="{00000000-0005-0000-0000-0000F7380000}"/>
    <cellStyle name="Normal 2 2 9 2 4" xfId="3325" xr:uid="{00000000-0005-0000-0000-0000F8380000}"/>
    <cellStyle name="Normal 2 2 9 2 4 2" xfId="7807" xr:uid="{00000000-0005-0000-0000-0000F9380000}"/>
    <cellStyle name="Normal 2 2 9 2 4 2 2" xfId="16837" xr:uid="{00000000-0005-0000-0000-0000FA380000}"/>
    <cellStyle name="Normal 2 2 9 2 4 2 2 2" xfId="36889" xr:uid="{00000000-0005-0000-0000-0000FB380000}"/>
    <cellStyle name="Normal 2 2 9 2 4 2 3" xfId="27859" xr:uid="{00000000-0005-0000-0000-0000FC380000}"/>
    <cellStyle name="Normal 2 2 9 2 4 3" xfId="12355" xr:uid="{00000000-0005-0000-0000-0000FD380000}"/>
    <cellStyle name="Normal 2 2 9 2 4 3 2" xfId="32407" xr:uid="{00000000-0005-0000-0000-0000FE380000}"/>
    <cellStyle name="Normal 2 2 9 2 4 4" xfId="23377" xr:uid="{00000000-0005-0000-0000-0000FF380000}"/>
    <cellStyle name="Normal 2 2 9 2 5" xfId="4819" xr:uid="{00000000-0005-0000-0000-000000390000}"/>
    <cellStyle name="Normal 2 2 9 2 5 2" xfId="13849" xr:uid="{00000000-0005-0000-0000-000001390000}"/>
    <cellStyle name="Normal 2 2 9 2 5 2 2" xfId="33901" xr:uid="{00000000-0005-0000-0000-000002390000}"/>
    <cellStyle name="Normal 2 2 9 2 5 3" xfId="24871" xr:uid="{00000000-0005-0000-0000-000003390000}"/>
    <cellStyle name="Normal 2 2 9 2 6" xfId="9367" xr:uid="{00000000-0005-0000-0000-000004390000}"/>
    <cellStyle name="Normal 2 2 9 2 6 2" xfId="29419" xr:uid="{00000000-0005-0000-0000-000005390000}"/>
    <cellStyle name="Normal 2 2 9 2 7" xfId="20389" xr:uid="{00000000-0005-0000-0000-000006390000}"/>
    <cellStyle name="Normal 2 2 9 3" xfId="523" xr:uid="{00000000-0005-0000-0000-000007390000}"/>
    <cellStyle name="Normal 2 2 9 3 2" xfId="1270" xr:uid="{00000000-0005-0000-0000-000008390000}"/>
    <cellStyle name="Normal 2 2 9 3 2 2" xfId="2764" xr:uid="{00000000-0005-0000-0000-000009390000}"/>
    <cellStyle name="Normal 2 2 9 3 2 2 2" xfId="7246" xr:uid="{00000000-0005-0000-0000-00000A390000}"/>
    <cellStyle name="Normal 2 2 9 3 2 2 2 2" xfId="16276" xr:uid="{00000000-0005-0000-0000-00000B390000}"/>
    <cellStyle name="Normal 2 2 9 3 2 2 2 2 2" xfId="36328" xr:uid="{00000000-0005-0000-0000-00000C390000}"/>
    <cellStyle name="Normal 2 2 9 3 2 2 2 3" xfId="27298" xr:uid="{00000000-0005-0000-0000-00000D390000}"/>
    <cellStyle name="Normal 2 2 9 3 2 2 3" xfId="11794" xr:uid="{00000000-0005-0000-0000-00000E390000}"/>
    <cellStyle name="Normal 2 2 9 3 2 2 3 2" xfId="31846" xr:uid="{00000000-0005-0000-0000-00000F390000}"/>
    <cellStyle name="Normal 2 2 9 3 2 2 4" xfId="22816" xr:uid="{00000000-0005-0000-0000-000010390000}"/>
    <cellStyle name="Normal 2 2 9 3 2 3" xfId="4258" xr:uid="{00000000-0005-0000-0000-000011390000}"/>
    <cellStyle name="Normal 2 2 9 3 2 3 2" xfId="8740" xr:uid="{00000000-0005-0000-0000-000012390000}"/>
    <cellStyle name="Normal 2 2 9 3 2 3 2 2" xfId="17770" xr:uid="{00000000-0005-0000-0000-000013390000}"/>
    <cellStyle name="Normal 2 2 9 3 2 3 2 2 2" xfId="37822" xr:uid="{00000000-0005-0000-0000-000014390000}"/>
    <cellStyle name="Normal 2 2 9 3 2 3 2 3" xfId="28792" xr:uid="{00000000-0005-0000-0000-000015390000}"/>
    <cellStyle name="Normal 2 2 9 3 2 3 3" xfId="13288" xr:uid="{00000000-0005-0000-0000-000016390000}"/>
    <cellStyle name="Normal 2 2 9 3 2 3 3 2" xfId="33340" xr:uid="{00000000-0005-0000-0000-000017390000}"/>
    <cellStyle name="Normal 2 2 9 3 2 3 4" xfId="24310" xr:uid="{00000000-0005-0000-0000-000018390000}"/>
    <cellStyle name="Normal 2 2 9 3 2 4" xfId="5752" xr:uid="{00000000-0005-0000-0000-000019390000}"/>
    <cellStyle name="Normal 2 2 9 3 2 4 2" xfId="14782" xr:uid="{00000000-0005-0000-0000-00001A390000}"/>
    <cellStyle name="Normal 2 2 9 3 2 4 2 2" xfId="34834" xr:uid="{00000000-0005-0000-0000-00001B390000}"/>
    <cellStyle name="Normal 2 2 9 3 2 4 3" xfId="25804" xr:uid="{00000000-0005-0000-0000-00001C390000}"/>
    <cellStyle name="Normal 2 2 9 3 2 5" xfId="10300" xr:uid="{00000000-0005-0000-0000-00001D390000}"/>
    <cellStyle name="Normal 2 2 9 3 2 5 2" xfId="30352" xr:uid="{00000000-0005-0000-0000-00001E390000}"/>
    <cellStyle name="Normal 2 2 9 3 2 6" xfId="21322" xr:uid="{00000000-0005-0000-0000-00001F390000}"/>
    <cellStyle name="Normal 2 2 9 3 3" xfId="2017" xr:uid="{00000000-0005-0000-0000-000020390000}"/>
    <cellStyle name="Normal 2 2 9 3 3 2" xfId="6499" xr:uid="{00000000-0005-0000-0000-000021390000}"/>
    <cellStyle name="Normal 2 2 9 3 3 2 2" xfId="15529" xr:uid="{00000000-0005-0000-0000-000022390000}"/>
    <cellStyle name="Normal 2 2 9 3 3 2 2 2" xfId="35581" xr:uid="{00000000-0005-0000-0000-000023390000}"/>
    <cellStyle name="Normal 2 2 9 3 3 2 3" xfId="26551" xr:uid="{00000000-0005-0000-0000-000024390000}"/>
    <cellStyle name="Normal 2 2 9 3 3 3" xfId="11047" xr:uid="{00000000-0005-0000-0000-000025390000}"/>
    <cellStyle name="Normal 2 2 9 3 3 3 2" xfId="31099" xr:uid="{00000000-0005-0000-0000-000026390000}"/>
    <cellStyle name="Normal 2 2 9 3 3 4" xfId="22069" xr:uid="{00000000-0005-0000-0000-000027390000}"/>
    <cellStyle name="Normal 2 2 9 3 4" xfId="3511" xr:uid="{00000000-0005-0000-0000-000028390000}"/>
    <cellStyle name="Normal 2 2 9 3 4 2" xfId="7993" xr:uid="{00000000-0005-0000-0000-000029390000}"/>
    <cellStyle name="Normal 2 2 9 3 4 2 2" xfId="17023" xr:uid="{00000000-0005-0000-0000-00002A390000}"/>
    <cellStyle name="Normal 2 2 9 3 4 2 2 2" xfId="37075" xr:uid="{00000000-0005-0000-0000-00002B390000}"/>
    <cellStyle name="Normal 2 2 9 3 4 2 3" xfId="28045" xr:uid="{00000000-0005-0000-0000-00002C390000}"/>
    <cellStyle name="Normal 2 2 9 3 4 3" xfId="12541" xr:uid="{00000000-0005-0000-0000-00002D390000}"/>
    <cellStyle name="Normal 2 2 9 3 4 3 2" xfId="32593" xr:uid="{00000000-0005-0000-0000-00002E390000}"/>
    <cellStyle name="Normal 2 2 9 3 4 4" xfId="23563" xr:uid="{00000000-0005-0000-0000-00002F390000}"/>
    <cellStyle name="Normal 2 2 9 3 5" xfId="5005" xr:uid="{00000000-0005-0000-0000-000030390000}"/>
    <cellStyle name="Normal 2 2 9 3 5 2" xfId="14035" xr:uid="{00000000-0005-0000-0000-000031390000}"/>
    <cellStyle name="Normal 2 2 9 3 5 2 2" xfId="34087" xr:uid="{00000000-0005-0000-0000-000032390000}"/>
    <cellStyle name="Normal 2 2 9 3 5 3" xfId="25057" xr:uid="{00000000-0005-0000-0000-000033390000}"/>
    <cellStyle name="Normal 2 2 9 3 6" xfId="9553" xr:uid="{00000000-0005-0000-0000-000034390000}"/>
    <cellStyle name="Normal 2 2 9 3 6 2" xfId="29605" xr:uid="{00000000-0005-0000-0000-000035390000}"/>
    <cellStyle name="Normal 2 2 9 3 7" xfId="20575" xr:uid="{00000000-0005-0000-0000-000036390000}"/>
    <cellStyle name="Normal 2 2 9 4" xfId="709" xr:uid="{00000000-0005-0000-0000-000037390000}"/>
    <cellStyle name="Normal 2 2 9 4 2" xfId="1456" xr:uid="{00000000-0005-0000-0000-000038390000}"/>
    <cellStyle name="Normal 2 2 9 4 2 2" xfId="2950" xr:uid="{00000000-0005-0000-0000-000039390000}"/>
    <cellStyle name="Normal 2 2 9 4 2 2 2" xfId="7432" xr:uid="{00000000-0005-0000-0000-00003A390000}"/>
    <cellStyle name="Normal 2 2 9 4 2 2 2 2" xfId="16462" xr:uid="{00000000-0005-0000-0000-00003B390000}"/>
    <cellStyle name="Normal 2 2 9 4 2 2 2 2 2" xfId="36514" xr:uid="{00000000-0005-0000-0000-00003C390000}"/>
    <cellStyle name="Normal 2 2 9 4 2 2 2 3" xfId="27484" xr:uid="{00000000-0005-0000-0000-00003D390000}"/>
    <cellStyle name="Normal 2 2 9 4 2 2 3" xfId="11980" xr:uid="{00000000-0005-0000-0000-00003E390000}"/>
    <cellStyle name="Normal 2 2 9 4 2 2 3 2" xfId="32032" xr:uid="{00000000-0005-0000-0000-00003F390000}"/>
    <cellStyle name="Normal 2 2 9 4 2 2 4" xfId="23002" xr:uid="{00000000-0005-0000-0000-000040390000}"/>
    <cellStyle name="Normal 2 2 9 4 2 3" xfId="4444" xr:uid="{00000000-0005-0000-0000-000041390000}"/>
    <cellStyle name="Normal 2 2 9 4 2 3 2" xfId="8926" xr:uid="{00000000-0005-0000-0000-000042390000}"/>
    <cellStyle name="Normal 2 2 9 4 2 3 2 2" xfId="17956" xr:uid="{00000000-0005-0000-0000-000043390000}"/>
    <cellStyle name="Normal 2 2 9 4 2 3 2 2 2" xfId="38008" xr:uid="{00000000-0005-0000-0000-000044390000}"/>
    <cellStyle name="Normal 2 2 9 4 2 3 2 3" xfId="28978" xr:uid="{00000000-0005-0000-0000-000045390000}"/>
    <cellStyle name="Normal 2 2 9 4 2 3 3" xfId="13474" xr:uid="{00000000-0005-0000-0000-000046390000}"/>
    <cellStyle name="Normal 2 2 9 4 2 3 3 2" xfId="33526" xr:uid="{00000000-0005-0000-0000-000047390000}"/>
    <cellStyle name="Normal 2 2 9 4 2 3 4" xfId="24496" xr:uid="{00000000-0005-0000-0000-000048390000}"/>
    <cellStyle name="Normal 2 2 9 4 2 4" xfId="5938" xr:uid="{00000000-0005-0000-0000-000049390000}"/>
    <cellStyle name="Normal 2 2 9 4 2 4 2" xfId="14968" xr:uid="{00000000-0005-0000-0000-00004A390000}"/>
    <cellStyle name="Normal 2 2 9 4 2 4 2 2" xfId="35020" xr:uid="{00000000-0005-0000-0000-00004B390000}"/>
    <cellStyle name="Normal 2 2 9 4 2 4 3" xfId="25990" xr:uid="{00000000-0005-0000-0000-00004C390000}"/>
    <cellStyle name="Normal 2 2 9 4 2 5" xfId="10486" xr:uid="{00000000-0005-0000-0000-00004D390000}"/>
    <cellStyle name="Normal 2 2 9 4 2 5 2" xfId="30538" xr:uid="{00000000-0005-0000-0000-00004E390000}"/>
    <cellStyle name="Normal 2 2 9 4 2 6" xfId="21508" xr:uid="{00000000-0005-0000-0000-00004F390000}"/>
    <cellStyle name="Normal 2 2 9 4 3" xfId="2203" xr:uid="{00000000-0005-0000-0000-000050390000}"/>
    <cellStyle name="Normal 2 2 9 4 3 2" xfId="6685" xr:uid="{00000000-0005-0000-0000-000051390000}"/>
    <cellStyle name="Normal 2 2 9 4 3 2 2" xfId="15715" xr:uid="{00000000-0005-0000-0000-000052390000}"/>
    <cellStyle name="Normal 2 2 9 4 3 2 2 2" xfId="35767" xr:uid="{00000000-0005-0000-0000-000053390000}"/>
    <cellStyle name="Normal 2 2 9 4 3 2 3" xfId="26737" xr:uid="{00000000-0005-0000-0000-000054390000}"/>
    <cellStyle name="Normal 2 2 9 4 3 3" xfId="11233" xr:uid="{00000000-0005-0000-0000-000055390000}"/>
    <cellStyle name="Normal 2 2 9 4 3 3 2" xfId="31285" xr:uid="{00000000-0005-0000-0000-000056390000}"/>
    <cellStyle name="Normal 2 2 9 4 3 4" xfId="22255" xr:uid="{00000000-0005-0000-0000-000057390000}"/>
    <cellStyle name="Normal 2 2 9 4 4" xfId="3697" xr:uid="{00000000-0005-0000-0000-000058390000}"/>
    <cellStyle name="Normal 2 2 9 4 4 2" xfId="8179" xr:uid="{00000000-0005-0000-0000-000059390000}"/>
    <cellStyle name="Normal 2 2 9 4 4 2 2" xfId="17209" xr:uid="{00000000-0005-0000-0000-00005A390000}"/>
    <cellStyle name="Normal 2 2 9 4 4 2 2 2" xfId="37261" xr:uid="{00000000-0005-0000-0000-00005B390000}"/>
    <cellStyle name="Normal 2 2 9 4 4 2 3" xfId="28231" xr:uid="{00000000-0005-0000-0000-00005C390000}"/>
    <cellStyle name="Normal 2 2 9 4 4 3" xfId="12727" xr:uid="{00000000-0005-0000-0000-00005D390000}"/>
    <cellStyle name="Normal 2 2 9 4 4 3 2" xfId="32779" xr:uid="{00000000-0005-0000-0000-00005E390000}"/>
    <cellStyle name="Normal 2 2 9 4 4 4" xfId="23749" xr:uid="{00000000-0005-0000-0000-00005F390000}"/>
    <cellStyle name="Normal 2 2 9 4 5" xfId="5191" xr:uid="{00000000-0005-0000-0000-000060390000}"/>
    <cellStyle name="Normal 2 2 9 4 5 2" xfId="14221" xr:uid="{00000000-0005-0000-0000-000061390000}"/>
    <cellStyle name="Normal 2 2 9 4 5 2 2" xfId="34273" xr:uid="{00000000-0005-0000-0000-000062390000}"/>
    <cellStyle name="Normal 2 2 9 4 5 3" xfId="25243" xr:uid="{00000000-0005-0000-0000-000063390000}"/>
    <cellStyle name="Normal 2 2 9 4 6" xfId="9739" xr:uid="{00000000-0005-0000-0000-000064390000}"/>
    <cellStyle name="Normal 2 2 9 4 6 2" xfId="29791" xr:uid="{00000000-0005-0000-0000-000065390000}"/>
    <cellStyle name="Normal 2 2 9 4 7" xfId="20761" xr:uid="{00000000-0005-0000-0000-000066390000}"/>
    <cellStyle name="Normal 2 2 9 5" xfId="896" xr:uid="{00000000-0005-0000-0000-000067390000}"/>
    <cellStyle name="Normal 2 2 9 5 2" xfId="2390" xr:uid="{00000000-0005-0000-0000-000068390000}"/>
    <cellStyle name="Normal 2 2 9 5 2 2" xfId="6872" xr:uid="{00000000-0005-0000-0000-000069390000}"/>
    <cellStyle name="Normal 2 2 9 5 2 2 2" xfId="15902" xr:uid="{00000000-0005-0000-0000-00006A390000}"/>
    <cellStyle name="Normal 2 2 9 5 2 2 2 2" xfId="35954" xr:uid="{00000000-0005-0000-0000-00006B390000}"/>
    <cellStyle name="Normal 2 2 9 5 2 2 3" xfId="26924" xr:uid="{00000000-0005-0000-0000-00006C390000}"/>
    <cellStyle name="Normal 2 2 9 5 2 3" xfId="11420" xr:uid="{00000000-0005-0000-0000-00006D390000}"/>
    <cellStyle name="Normal 2 2 9 5 2 3 2" xfId="31472" xr:uid="{00000000-0005-0000-0000-00006E390000}"/>
    <cellStyle name="Normal 2 2 9 5 2 4" xfId="22442" xr:uid="{00000000-0005-0000-0000-00006F390000}"/>
    <cellStyle name="Normal 2 2 9 5 3" xfId="3884" xr:uid="{00000000-0005-0000-0000-000070390000}"/>
    <cellStyle name="Normal 2 2 9 5 3 2" xfId="8366" xr:uid="{00000000-0005-0000-0000-000071390000}"/>
    <cellStyle name="Normal 2 2 9 5 3 2 2" xfId="17396" xr:uid="{00000000-0005-0000-0000-000072390000}"/>
    <cellStyle name="Normal 2 2 9 5 3 2 2 2" xfId="37448" xr:uid="{00000000-0005-0000-0000-000073390000}"/>
    <cellStyle name="Normal 2 2 9 5 3 2 3" xfId="28418" xr:uid="{00000000-0005-0000-0000-000074390000}"/>
    <cellStyle name="Normal 2 2 9 5 3 3" xfId="12914" xr:uid="{00000000-0005-0000-0000-000075390000}"/>
    <cellStyle name="Normal 2 2 9 5 3 3 2" xfId="32966" xr:uid="{00000000-0005-0000-0000-000076390000}"/>
    <cellStyle name="Normal 2 2 9 5 3 4" xfId="23936" xr:uid="{00000000-0005-0000-0000-000077390000}"/>
    <cellStyle name="Normal 2 2 9 5 4" xfId="5378" xr:uid="{00000000-0005-0000-0000-000078390000}"/>
    <cellStyle name="Normal 2 2 9 5 4 2" xfId="14408" xr:uid="{00000000-0005-0000-0000-000079390000}"/>
    <cellStyle name="Normal 2 2 9 5 4 2 2" xfId="34460" xr:uid="{00000000-0005-0000-0000-00007A390000}"/>
    <cellStyle name="Normal 2 2 9 5 4 3" xfId="25430" xr:uid="{00000000-0005-0000-0000-00007B390000}"/>
    <cellStyle name="Normal 2 2 9 5 5" xfId="9926" xr:uid="{00000000-0005-0000-0000-00007C390000}"/>
    <cellStyle name="Normal 2 2 9 5 5 2" xfId="29978" xr:uid="{00000000-0005-0000-0000-00007D390000}"/>
    <cellStyle name="Normal 2 2 9 5 6" xfId="20948" xr:uid="{00000000-0005-0000-0000-00007E390000}"/>
    <cellStyle name="Normal 2 2 9 6" xfId="1645" xr:uid="{00000000-0005-0000-0000-00007F390000}"/>
    <cellStyle name="Normal 2 2 9 6 2" xfId="6127" xr:uid="{00000000-0005-0000-0000-000080390000}"/>
    <cellStyle name="Normal 2 2 9 6 2 2" xfId="15157" xr:uid="{00000000-0005-0000-0000-000081390000}"/>
    <cellStyle name="Normal 2 2 9 6 2 2 2" xfId="35209" xr:uid="{00000000-0005-0000-0000-000082390000}"/>
    <cellStyle name="Normal 2 2 9 6 2 3" xfId="26179" xr:uid="{00000000-0005-0000-0000-000083390000}"/>
    <cellStyle name="Normal 2 2 9 6 3" xfId="10675" xr:uid="{00000000-0005-0000-0000-000084390000}"/>
    <cellStyle name="Normal 2 2 9 6 3 2" xfId="30727" xr:uid="{00000000-0005-0000-0000-000085390000}"/>
    <cellStyle name="Normal 2 2 9 6 4" xfId="21697" xr:uid="{00000000-0005-0000-0000-000086390000}"/>
    <cellStyle name="Normal 2 2 9 7" xfId="3139" xr:uid="{00000000-0005-0000-0000-000087390000}"/>
    <cellStyle name="Normal 2 2 9 7 2" xfId="7621" xr:uid="{00000000-0005-0000-0000-000088390000}"/>
    <cellStyle name="Normal 2 2 9 7 2 2" xfId="16651" xr:uid="{00000000-0005-0000-0000-000089390000}"/>
    <cellStyle name="Normal 2 2 9 7 2 2 2" xfId="36703" xr:uid="{00000000-0005-0000-0000-00008A390000}"/>
    <cellStyle name="Normal 2 2 9 7 2 3" xfId="27673" xr:uid="{00000000-0005-0000-0000-00008B390000}"/>
    <cellStyle name="Normal 2 2 9 7 3" xfId="12169" xr:uid="{00000000-0005-0000-0000-00008C390000}"/>
    <cellStyle name="Normal 2 2 9 7 3 2" xfId="32221" xr:uid="{00000000-0005-0000-0000-00008D390000}"/>
    <cellStyle name="Normal 2 2 9 7 4" xfId="23191" xr:uid="{00000000-0005-0000-0000-00008E390000}"/>
    <cellStyle name="Normal 2 2 9 8" xfId="4633" xr:uid="{00000000-0005-0000-0000-00008F390000}"/>
    <cellStyle name="Normal 2 2 9 8 2" xfId="13663" xr:uid="{00000000-0005-0000-0000-000090390000}"/>
    <cellStyle name="Normal 2 2 9 8 2 2" xfId="33715" xr:uid="{00000000-0005-0000-0000-000091390000}"/>
    <cellStyle name="Normal 2 2 9 8 3" xfId="24685" xr:uid="{00000000-0005-0000-0000-000092390000}"/>
    <cellStyle name="Normal 2 2 9 9" xfId="9181" xr:uid="{00000000-0005-0000-0000-000093390000}"/>
    <cellStyle name="Normal 2 2 9 9 2" xfId="29233" xr:uid="{00000000-0005-0000-0000-000094390000}"/>
    <cellStyle name="Normal 2 20" xfId="9039" xr:uid="{00000000-0005-0000-0000-000095390000}"/>
    <cellStyle name="Normal 2 20 2" xfId="29091" xr:uid="{00000000-0005-0000-0000-000096390000}"/>
    <cellStyle name="Normal 2 21" xfId="20052" xr:uid="{00000000-0005-0000-0000-000097390000}"/>
    <cellStyle name="Normal 2 21 2" xfId="40100" xr:uid="{00000000-0005-0000-0000-000098390000}"/>
    <cellStyle name="Normal 2 22" xfId="20058" xr:uid="{00000000-0005-0000-0000-000099390000}"/>
    <cellStyle name="Normal 2 3" xfId="15" xr:uid="{00000000-0005-0000-0000-00009A390000}"/>
    <cellStyle name="Normal 2 3 10" xfId="200" xr:uid="{00000000-0005-0000-0000-00009B390000}"/>
    <cellStyle name="Normal 2 3 10 2" xfId="945" xr:uid="{00000000-0005-0000-0000-00009C390000}"/>
    <cellStyle name="Normal 2 3 10 2 2" xfId="2439" xr:uid="{00000000-0005-0000-0000-00009D390000}"/>
    <cellStyle name="Normal 2 3 10 2 2 2" xfId="6921" xr:uid="{00000000-0005-0000-0000-00009E390000}"/>
    <cellStyle name="Normal 2 3 10 2 2 2 2" xfId="15951" xr:uid="{00000000-0005-0000-0000-00009F390000}"/>
    <cellStyle name="Normal 2 3 10 2 2 2 2 2" xfId="36003" xr:uid="{00000000-0005-0000-0000-0000A0390000}"/>
    <cellStyle name="Normal 2 3 10 2 2 2 3" xfId="26973" xr:uid="{00000000-0005-0000-0000-0000A1390000}"/>
    <cellStyle name="Normal 2 3 10 2 2 3" xfId="11469" xr:uid="{00000000-0005-0000-0000-0000A2390000}"/>
    <cellStyle name="Normal 2 3 10 2 2 3 2" xfId="31521" xr:uid="{00000000-0005-0000-0000-0000A3390000}"/>
    <cellStyle name="Normal 2 3 10 2 2 4" xfId="22491" xr:uid="{00000000-0005-0000-0000-0000A4390000}"/>
    <cellStyle name="Normal 2 3 10 2 3" xfId="3933" xr:uid="{00000000-0005-0000-0000-0000A5390000}"/>
    <cellStyle name="Normal 2 3 10 2 3 2" xfId="8415" xr:uid="{00000000-0005-0000-0000-0000A6390000}"/>
    <cellStyle name="Normal 2 3 10 2 3 2 2" xfId="17445" xr:uid="{00000000-0005-0000-0000-0000A7390000}"/>
    <cellStyle name="Normal 2 3 10 2 3 2 2 2" xfId="37497" xr:uid="{00000000-0005-0000-0000-0000A8390000}"/>
    <cellStyle name="Normal 2 3 10 2 3 2 3" xfId="28467" xr:uid="{00000000-0005-0000-0000-0000A9390000}"/>
    <cellStyle name="Normal 2 3 10 2 3 3" xfId="12963" xr:uid="{00000000-0005-0000-0000-0000AA390000}"/>
    <cellStyle name="Normal 2 3 10 2 3 3 2" xfId="33015" xr:uid="{00000000-0005-0000-0000-0000AB390000}"/>
    <cellStyle name="Normal 2 3 10 2 3 4" xfId="23985" xr:uid="{00000000-0005-0000-0000-0000AC390000}"/>
    <cellStyle name="Normal 2 3 10 2 4" xfId="5427" xr:uid="{00000000-0005-0000-0000-0000AD390000}"/>
    <cellStyle name="Normal 2 3 10 2 4 2" xfId="14457" xr:uid="{00000000-0005-0000-0000-0000AE390000}"/>
    <cellStyle name="Normal 2 3 10 2 4 2 2" xfId="34509" xr:uid="{00000000-0005-0000-0000-0000AF390000}"/>
    <cellStyle name="Normal 2 3 10 2 4 3" xfId="25479" xr:uid="{00000000-0005-0000-0000-0000B0390000}"/>
    <cellStyle name="Normal 2 3 10 2 5" xfId="9975" xr:uid="{00000000-0005-0000-0000-0000B1390000}"/>
    <cellStyle name="Normal 2 3 10 2 5 2" xfId="30027" xr:uid="{00000000-0005-0000-0000-0000B2390000}"/>
    <cellStyle name="Normal 2 3 10 2 6" xfId="20997" xr:uid="{00000000-0005-0000-0000-0000B3390000}"/>
    <cellStyle name="Normal 2 3 10 3" xfId="1694" xr:uid="{00000000-0005-0000-0000-0000B4390000}"/>
    <cellStyle name="Normal 2 3 10 3 2" xfId="6176" xr:uid="{00000000-0005-0000-0000-0000B5390000}"/>
    <cellStyle name="Normal 2 3 10 3 2 2" xfId="15206" xr:uid="{00000000-0005-0000-0000-0000B6390000}"/>
    <cellStyle name="Normal 2 3 10 3 2 2 2" xfId="35258" xr:uid="{00000000-0005-0000-0000-0000B7390000}"/>
    <cellStyle name="Normal 2 3 10 3 2 3" xfId="26228" xr:uid="{00000000-0005-0000-0000-0000B8390000}"/>
    <cellStyle name="Normal 2 3 10 3 3" xfId="10724" xr:uid="{00000000-0005-0000-0000-0000B9390000}"/>
    <cellStyle name="Normal 2 3 10 3 3 2" xfId="30776" xr:uid="{00000000-0005-0000-0000-0000BA390000}"/>
    <cellStyle name="Normal 2 3 10 3 4" xfId="21746" xr:uid="{00000000-0005-0000-0000-0000BB390000}"/>
    <cellStyle name="Normal 2 3 10 4" xfId="3188" xr:uid="{00000000-0005-0000-0000-0000BC390000}"/>
    <cellStyle name="Normal 2 3 10 4 2" xfId="7670" xr:uid="{00000000-0005-0000-0000-0000BD390000}"/>
    <cellStyle name="Normal 2 3 10 4 2 2" xfId="16700" xr:uid="{00000000-0005-0000-0000-0000BE390000}"/>
    <cellStyle name="Normal 2 3 10 4 2 2 2" xfId="36752" xr:uid="{00000000-0005-0000-0000-0000BF390000}"/>
    <cellStyle name="Normal 2 3 10 4 2 3" xfId="27722" xr:uid="{00000000-0005-0000-0000-0000C0390000}"/>
    <cellStyle name="Normal 2 3 10 4 3" xfId="12218" xr:uid="{00000000-0005-0000-0000-0000C1390000}"/>
    <cellStyle name="Normal 2 3 10 4 3 2" xfId="32270" xr:uid="{00000000-0005-0000-0000-0000C2390000}"/>
    <cellStyle name="Normal 2 3 10 4 4" xfId="23240" xr:uid="{00000000-0005-0000-0000-0000C3390000}"/>
    <cellStyle name="Normal 2 3 10 5" xfId="4682" xr:uid="{00000000-0005-0000-0000-0000C4390000}"/>
    <cellStyle name="Normal 2 3 10 5 2" xfId="13712" xr:uid="{00000000-0005-0000-0000-0000C5390000}"/>
    <cellStyle name="Normal 2 3 10 5 2 2" xfId="33764" xr:uid="{00000000-0005-0000-0000-0000C6390000}"/>
    <cellStyle name="Normal 2 3 10 5 3" xfId="24734" xr:uid="{00000000-0005-0000-0000-0000C7390000}"/>
    <cellStyle name="Normal 2 3 10 6" xfId="9230" xr:uid="{00000000-0005-0000-0000-0000C8390000}"/>
    <cellStyle name="Normal 2 3 10 6 2" xfId="29282" xr:uid="{00000000-0005-0000-0000-0000C9390000}"/>
    <cellStyle name="Normal 2 3 10 7" xfId="20252" xr:uid="{00000000-0005-0000-0000-0000CA390000}"/>
    <cellStyle name="Normal 2 3 11" xfId="386" xr:uid="{00000000-0005-0000-0000-0000CB390000}"/>
    <cellStyle name="Normal 2 3 11 2" xfId="1133" xr:uid="{00000000-0005-0000-0000-0000CC390000}"/>
    <cellStyle name="Normal 2 3 11 2 2" xfId="2627" xr:uid="{00000000-0005-0000-0000-0000CD390000}"/>
    <cellStyle name="Normal 2 3 11 2 2 2" xfId="7109" xr:uid="{00000000-0005-0000-0000-0000CE390000}"/>
    <cellStyle name="Normal 2 3 11 2 2 2 2" xfId="16139" xr:uid="{00000000-0005-0000-0000-0000CF390000}"/>
    <cellStyle name="Normal 2 3 11 2 2 2 2 2" xfId="36191" xr:uid="{00000000-0005-0000-0000-0000D0390000}"/>
    <cellStyle name="Normal 2 3 11 2 2 2 3" xfId="27161" xr:uid="{00000000-0005-0000-0000-0000D1390000}"/>
    <cellStyle name="Normal 2 3 11 2 2 3" xfId="11657" xr:uid="{00000000-0005-0000-0000-0000D2390000}"/>
    <cellStyle name="Normal 2 3 11 2 2 3 2" xfId="31709" xr:uid="{00000000-0005-0000-0000-0000D3390000}"/>
    <cellStyle name="Normal 2 3 11 2 2 4" xfId="22679" xr:uid="{00000000-0005-0000-0000-0000D4390000}"/>
    <cellStyle name="Normal 2 3 11 2 3" xfId="4121" xr:uid="{00000000-0005-0000-0000-0000D5390000}"/>
    <cellStyle name="Normal 2 3 11 2 3 2" xfId="8603" xr:uid="{00000000-0005-0000-0000-0000D6390000}"/>
    <cellStyle name="Normal 2 3 11 2 3 2 2" xfId="17633" xr:uid="{00000000-0005-0000-0000-0000D7390000}"/>
    <cellStyle name="Normal 2 3 11 2 3 2 2 2" xfId="37685" xr:uid="{00000000-0005-0000-0000-0000D8390000}"/>
    <cellStyle name="Normal 2 3 11 2 3 2 3" xfId="28655" xr:uid="{00000000-0005-0000-0000-0000D9390000}"/>
    <cellStyle name="Normal 2 3 11 2 3 3" xfId="13151" xr:uid="{00000000-0005-0000-0000-0000DA390000}"/>
    <cellStyle name="Normal 2 3 11 2 3 3 2" xfId="33203" xr:uid="{00000000-0005-0000-0000-0000DB390000}"/>
    <cellStyle name="Normal 2 3 11 2 3 4" xfId="24173" xr:uid="{00000000-0005-0000-0000-0000DC390000}"/>
    <cellStyle name="Normal 2 3 11 2 4" xfId="5615" xr:uid="{00000000-0005-0000-0000-0000DD390000}"/>
    <cellStyle name="Normal 2 3 11 2 4 2" xfId="14645" xr:uid="{00000000-0005-0000-0000-0000DE390000}"/>
    <cellStyle name="Normal 2 3 11 2 4 2 2" xfId="34697" xr:uid="{00000000-0005-0000-0000-0000DF390000}"/>
    <cellStyle name="Normal 2 3 11 2 4 3" xfId="25667" xr:uid="{00000000-0005-0000-0000-0000E0390000}"/>
    <cellStyle name="Normal 2 3 11 2 5" xfId="10163" xr:uid="{00000000-0005-0000-0000-0000E1390000}"/>
    <cellStyle name="Normal 2 3 11 2 5 2" xfId="30215" xr:uid="{00000000-0005-0000-0000-0000E2390000}"/>
    <cellStyle name="Normal 2 3 11 2 6" xfId="21185" xr:uid="{00000000-0005-0000-0000-0000E3390000}"/>
    <cellStyle name="Normal 2 3 11 3" xfId="1880" xr:uid="{00000000-0005-0000-0000-0000E4390000}"/>
    <cellStyle name="Normal 2 3 11 3 2" xfId="6362" xr:uid="{00000000-0005-0000-0000-0000E5390000}"/>
    <cellStyle name="Normal 2 3 11 3 2 2" xfId="15392" xr:uid="{00000000-0005-0000-0000-0000E6390000}"/>
    <cellStyle name="Normal 2 3 11 3 2 2 2" xfId="35444" xr:uid="{00000000-0005-0000-0000-0000E7390000}"/>
    <cellStyle name="Normal 2 3 11 3 2 3" xfId="26414" xr:uid="{00000000-0005-0000-0000-0000E8390000}"/>
    <cellStyle name="Normal 2 3 11 3 3" xfId="10910" xr:uid="{00000000-0005-0000-0000-0000E9390000}"/>
    <cellStyle name="Normal 2 3 11 3 3 2" xfId="30962" xr:uid="{00000000-0005-0000-0000-0000EA390000}"/>
    <cellStyle name="Normal 2 3 11 3 4" xfId="21932" xr:uid="{00000000-0005-0000-0000-0000EB390000}"/>
    <cellStyle name="Normal 2 3 11 4" xfId="3374" xr:uid="{00000000-0005-0000-0000-0000EC390000}"/>
    <cellStyle name="Normal 2 3 11 4 2" xfId="7856" xr:uid="{00000000-0005-0000-0000-0000ED390000}"/>
    <cellStyle name="Normal 2 3 11 4 2 2" xfId="16886" xr:uid="{00000000-0005-0000-0000-0000EE390000}"/>
    <cellStyle name="Normal 2 3 11 4 2 2 2" xfId="36938" xr:uid="{00000000-0005-0000-0000-0000EF390000}"/>
    <cellStyle name="Normal 2 3 11 4 2 3" xfId="27908" xr:uid="{00000000-0005-0000-0000-0000F0390000}"/>
    <cellStyle name="Normal 2 3 11 4 3" xfId="12404" xr:uid="{00000000-0005-0000-0000-0000F1390000}"/>
    <cellStyle name="Normal 2 3 11 4 3 2" xfId="32456" xr:uid="{00000000-0005-0000-0000-0000F2390000}"/>
    <cellStyle name="Normal 2 3 11 4 4" xfId="23426" xr:uid="{00000000-0005-0000-0000-0000F3390000}"/>
    <cellStyle name="Normal 2 3 11 5" xfId="4868" xr:uid="{00000000-0005-0000-0000-0000F4390000}"/>
    <cellStyle name="Normal 2 3 11 5 2" xfId="13898" xr:uid="{00000000-0005-0000-0000-0000F5390000}"/>
    <cellStyle name="Normal 2 3 11 5 2 2" xfId="33950" xr:uid="{00000000-0005-0000-0000-0000F6390000}"/>
    <cellStyle name="Normal 2 3 11 5 3" xfId="24920" xr:uid="{00000000-0005-0000-0000-0000F7390000}"/>
    <cellStyle name="Normal 2 3 11 6" xfId="9416" xr:uid="{00000000-0005-0000-0000-0000F8390000}"/>
    <cellStyle name="Normal 2 3 11 6 2" xfId="29468" xr:uid="{00000000-0005-0000-0000-0000F9390000}"/>
    <cellStyle name="Normal 2 3 11 7" xfId="20438" xr:uid="{00000000-0005-0000-0000-0000FA390000}"/>
    <cellStyle name="Normal 2 3 12" xfId="572" xr:uid="{00000000-0005-0000-0000-0000FB390000}"/>
    <cellStyle name="Normal 2 3 12 2" xfId="1319" xr:uid="{00000000-0005-0000-0000-0000FC390000}"/>
    <cellStyle name="Normal 2 3 12 2 2" xfId="2813" xr:uid="{00000000-0005-0000-0000-0000FD390000}"/>
    <cellStyle name="Normal 2 3 12 2 2 2" xfId="7295" xr:uid="{00000000-0005-0000-0000-0000FE390000}"/>
    <cellStyle name="Normal 2 3 12 2 2 2 2" xfId="16325" xr:uid="{00000000-0005-0000-0000-0000FF390000}"/>
    <cellStyle name="Normal 2 3 12 2 2 2 2 2" xfId="36377" xr:uid="{00000000-0005-0000-0000-0000003A0000}"/>
    <cellStyle name="Normal 2 3 12 2 2 2 3" xfId="27347" xr:uid="{00000000-0005-0000-0000-0000013A0000}"/>
    <cellStyle name="Normal 2 3 12 2 2 3" xfId="11843" xr:uid="{00000000-0005-0000-0000-0000023A0000}"/>
    <cellStyle name="Normal 2 3 12 2 2 3 2" xfId="31895" xr:uid="{00000000-0005-0000-0000-0000033A0000}"/>
    <cellStyle name="Normal 2 3 12 2 2 4" xfId="22865" xr:uid="{00000000-0005-0000-0000-0000043A0000}"/>
    <cellStyle name="Normal 2 3 12 2 3" xfId="4307" xr:uid="{00000000-0005-0000-0000-0000053A0000}"/>
    <cellStyle name="Normal 2 3 12 2 3 2" xfId="8789" xr:uid="{00000000-0005-0000-0000-0000063A0000}"/>
    <cellStyle name="Normal 2 3 12 2 3 2 2" xfId="17819" xr:uid="{00000000-0005-0000-0000-0000073A0000}"/>
    <cellStyle name="Normal 2 3 12 2 3 2 2 2" xfId="37871" xr:uid="{00000000-0005-0000-0000-0000083A0000}"/>
    <cellStyle name="Normal 2 3 12 2 3 2 3" xfId="28841" xr:uid="{00000000-0005-0000-0000-0000093A0000}"/>
    <cellStyle name="Normal 2 3 12 2 3 3" xfId="13337" xr:uid="{00000000-0005-0000-0000-00000A3A0000}"/>
    <cellStyle name="Normal 2 3 12 2 3 3 2" xfId="33389" xr:uid="{00000000-0005-0000-0000-00000B3A0000}"/>
    <cellStyle name="Normal 2 3 12 2 3 4" xfId="24359" xr:uid="{00000000-0005-0000-0000-00000C3A0000}"/>
    <cellStyle name="Normal 2 3 12 2 4" xfId="5801" xr:uid="{00000000-0005-0000-0000-00000D3A0000}"/>
    <cellStyle name="Normal 2 3 12 2 4 2" xfId="14831" xr:uid="{00000000-0005-0000-0000-00000E3A0000}"/>
    <cellStyle name="Normal 2 3 12 2 4 2 2" xfId="34883" xr:uid="{00000000-0005-0000-0000-00000F3A0000}"/>
    <cellStyle name="Normal 2 3 12 2 4 3" xfId="25853" xr:uid="{00000000-0005-0000-0000-0000103A0000}"/>
    <cellStyle name="Normal 2 3 12 2 5" xfId="10349" xr:uid="{00000000-0005-0000-0000-0000113A0000}"/>
    <cellStyle name="Normal 2 3 12 2 5 2" xfId="30401" xr:uid="{00000000-0005-0000-0000-0000123A0000}"/>
    <cellStyle name="Normal 2 3 12 2 6" xfId="21371" xr:uid="{00000000-0005-0000-0000-0000133A0000}"/>
    <cellStyle name="Normal 2 3 12 3" xfId="2066" xr:uid="{00000000-0005-0000-0000-0000143A0000}"/>
    <cellStyle name="Normal 2 3 12 3 2" xfId="6548" xr:uid="{00000000-0005-0000-0000-0000153A0000}"/>
    <cellStyle name="Normal 2 3 12 3 2 2" xfId="15578" xr:uid="{00000000-0005-0000-0000-0000163A0000}"/>
    <cellStyle name="Normal 2 3 12 3 2 2 2" xfId="35630" xr:uid="{00000000-0005-0000-0000-0000173A0000}"/>
    <cellStyle name="Normal 2 3 12 3 2 3" xfId="26600" xr:uid="{00000000-0005-0000-0000-0000183A0000}"/>
    <cellStyle name="Normal 2 3 12 3 3" xfId="11096" xr:uid="{00000000-0005-0000-0000-0000193A0000}"/>
    <cellStyle name="Normal 2 3 12 3 3 2" xfId="31148" xr:uid="{00000000-0005-0000-0000-00001A3A0000}"/>
    <cellStyle name="Normal 2 3 12 3 4" xfId="22118" xr:uid="{00000000-0005-0000-0000-00001B3A0000}"/>
    <cellStyle name="Normal 2 3 12 4" xfId="3560" xr:uid="{00000000-0005-0000-0000-00001C3A0000}"/>
    <cellStyle name="Normal 2 3 12 4 2" xfId="8042" xr:uid="{00000000-0005-0000-0000-00001D3A0000}"/>
    <cellStyle name="Normal 2 3 12 4 2 2" xfId="17072" xr:uid="{00000000-0005-0000-0000-00001E3A0000}"/>
    <cellStyle name="Normal 2 3 12 4 2 2 2" xfId="37124" xr:uid="{00000000-0005-0000-0000-00001F3A0000}"/>
    <cellStyle name="Normal 2 3 12 4 2 3" xfId="28094" xr:uid="{00000000-0005-0000-0000-0000203A0000}"/>
    <cellStyle name="Normal 2 3 12 4 3" xfId="12590" xr:uid="{00000000-0005-0000-0000-0000213A0000}"/>
    <cellStyle name="Normal 2 3 12 4 3 2" xfId="32642" xr:uid="{00000000-0005-0000-0000-0000223A0000}"/>
    <cellStyle name="Normal 2 3 12 4 4" xfId="23612" xr:uid="{00000000-0005-0000-0000-0000233A0000}"/>
    <cellStyle name="Normal 2 3 12 5" xfId="5054" xr:uid="{00000000-0005-0000-0000-0000243A0000}"/>
    <cellStyle name="Normal 2 3 12 5 2" xfId="14084" xr:uid="{00000000-0005-0000-0000-0000253A0000}"/>
    <cellStyle name="Normal 2 3 12 5 2 2" xfId="34136" xr:uid="{00000000-0005-0000-0000-0000263A0000}"/>
    <cellStyle name="Normal 2 3 12 5 3" xfId="25106" xr:uid="{00000000-0005-0000-0000-0000273A0000}"/>
    <cellStyle name="Normal 2 3 12 6" xfId="9602" xr:uid="{00000000-0005-0000-0000-0000283A0000}"/>
    <cellStyle name="Normal 2 3 12 6 2" xfId="29654" xr:uid="{00000000-0005-0000-0000-0000293A0000}"/>
    <cellStyle name="Normal 2 3 12 7" xfId="20624" xr:uid="{00000000-0005-0000-0000-00002A3A0000}"/>
    <cellStyle name="Normal 2 3 13" xfId="759" xr:uid="{00000000-0005-0000-0000-00002B3A0000}"/>
    <cellStyle name="Normal 2 3 13 2" xfId="2253" xr:uid="{00000000-0005-0000-0000-00002C3A0000}"/>
    <cellStyle name="Normal 2 3 13 2 2" xfId="6735" xr:uid="{00000000-0005-0000-0000-00002D3A0000}"/>
    <cellStyle name="Normal 2 3 13 2 2 2" xfId="15765" xr:uid="{00000000-0005-0000-0000-00002E3A0000}"/>
    <cellStyle name="Normal 2 3 13 2 2 2 2" xfId="35817" xr:uid="{00000000-0005-0000-0000-00002F3A0000}"/>
    <cellStyle name="Normal 2 3 13 2 2 3" xfId="26787" xr:uid="{00000000-0005-0000-0000-0000303A0000}"/>
    <cellStyle name="Normal 2 3 13 2 3" xfId="11283" xr:uid="{00000000-0005-0000-0000-0000313A0000}"/>
    <cellStyle name="Normal 2 3 13 2 3 2" xfId="31335" xr:uid="{00000000-0005-0000-0000-0000323A0000}"/>
    <cellStyle name="Normal 2 3 13 2 4" xfId="22305" xr:uid="{00000000-0005-0000-0000-0000333A0000}"/>
    <cellStyle name="Normal 2 3 13 3" xfId="3747" xr:uid="{00000000-0005-0000-0000-0000343A0000}"/>
    <cellStyle name="Normal 2 3 13 3 2" xfId="8229" xr:uid="{00000000-0005-0000-0000-0000353A0000}"/>
    <cellStyle name="Normal 2 3 13 3 2 2" xfId="17259" xr:uid="{00000000-0005-0000-0000-0000363A0000}"/>
    <cellStyle name="Normal 2 3 13 3 2 2 2" xfId="37311" xr:uid="{00000000-0005-0000-0000-0000373A0000}"/>
    <cellStyle name="Normal 2 3 13 3 2 3" xfId="28281" xr:uid="{00000000-0005-0000-0000-0000383A0000}"/>
    <cellStyle name="Normal 2 3 13 3 3" xfId="12777" xr:uid="{00000000-0005-0000-0000-0000393A0000}"/>
    <cellStyle name="Normal 2 3 13 3 3 2" xfId="32829" xr:uid="{00000000-0005-0000-0000-00003A3A0000}"/>
    <cellStyle name="Normal 2 3 13 3 4" xfId="23799" xr:uid="{00000000-0005-0000-0000-00003B3A0000}"/>
    <cellStyle name="Normal 2 3 13 4" xfId="5241" xr:uid="{00000000-0005-0000-0000-00003C3A0000}"/>
    <cellStyle name="Normal 2 3 13 4 2" xfId="14271" xr:uid="{00000000-0005-0000-0000-00003D3A0000}"/>
    <cellStyle name="Normal 2 3 13 4 2 2" xfId="34323" xr:uid="{00000000-0005-0000-0000-00003E3A0000}"/>
    <cellStyle name="Normal 2 3 13 4 3" xfId="25293" xr:uid="{00000000-0005-0000-0000-00003F3A0000}"/>
    <cellStyle name="Normal 2 3 13 5" xfId="9789" xr:uid="{00000000-0005-0000-0000-0000403A0000}"/>
    <cellStyle name="Normal 2 3 13 5 2" xfId="29841" xr:uid="{00000000-0005-0000-0000-0000413A0000}"/>
    <cellStyle name="Normal 2 3 13 6" xfId="20811" xr:uid="{00000000-0005-0000-0000-0000423A0000}"/>
    <cellStyle name="Normal 2 3 14" xfId="1508" xr:uid="{00000000-0005-0000-0000-0000433A0000}"/>
    <cellStyle name="Normal 2 3 14 2" xfId="5990" xr:uid="{00000000-0005-0000-0000-0000443A0000}"/>
    <cellStyle name="Normal 2 3 14 2 2" xfId="15020" xr:uid="{00000000-0005-0000-0000-0000453A0000}"/>
    <cellStyle name="Normal 2 3 14 2 2 2" xfId="35072" xr:uid="{00000000-0005-0000-0000-0000463A0000}"/>
    <cellStyle name="Normal 2 3 14 2 3" xfId="26042" xr:uid="{00000000-0005-0000-0000-0000473A0000}"/>
    <cellStyle name="Normal 2 3 14 3" xfId="10538" xr:uid="{00000000-0005-0000-0000-0000483A0000}"/>
    <cellStyle name="Normal 2 3 14 3 2" xfId="30590" xr:uid="{00000000-0005-0000-0000-0000493A0000}"/>
    <cellStyle name="Normal 2 3 14 4" xfId="21560" xr:uid="{00000000-0005-0000-0000-00004A3A0000}"/>
    <cellStyle name="Normal 2 3 15" xfId="3002" xr:uid="{00000000-0005-0000-0000-00004B3A0000}"/>
    <cellStyle name="Normal 2 3 15 2" xfId="7484" xr:uid="{00000000-0005-0000-0000-00004C3A0000}"/>
    <cellStyle name="Normal 2 3 15 2 2" xfId="16514" xr:uid="{00000000-0005-0000-0000-00004D3A0000}"/>
    <cellStyle name="Normal 2 3 15 2 2 2" xfId="36566" xr:uid="{00000000-0005-0000-0000-00004E3A0000}"/>
    <cellStyle name="Normal 2 3 15 2 3" xfId="27536" xr:uid="{00000000-0005-0000-0000-00004F3A0000}"/>
    <cellStyle name="Normal 2 3 15 3" xfId="12032" xr:uid="{00000000-0005-0000-0000-0000503A0000}"/>
    <cellStyle name="Normal 2 3 15 3 2" xfId="32084" xr:uid="{00000000-0005-0000-0000-0000513A0000}"/>
    <cellStyle name="Normal 2 3 15 4" xfId="23054" xr:uid="{00000000-0005-0000-0000-0000523A0000}"/>
    <cellStyle name="Normal 2 3 16" xfId="4496" xr:uid="{00000000-0005-0000-0000-0000533A0000}"/>
    <cellStyle name="Normal 2 3 16 2" xfId="13526" xr:uid="{00000000-0005-0000-0000-0000543A0000}"/>
    <cellStyle name="Normal 2 3 16 2 2" xfId="33578" xr:uid="{00000000-0005-0000-0000-0000553A0000}"/>
    <cellStyle name="Normal 2 3 16 3" xfId="24548" xr:uid="{00000000-0005-0000-0000-0000563A0000}"/>
    <cellStyle name="Normal 2 3 17" xfId="9044" xr:uid="{00000000-0005-0000-0000-0000573A0000}"/>
    <cellStyle name="Normal 2 3 17 2" xfId="29096" xr:uid="{00000000-0005-0000-0000-0000583A0000}"/>
    <cellStyle name="Normal 2 3 18" xfId="20053" xr:uid="{00000000-0005-0000-0000-0000593A0000}"/>
    <cellStyle name="Normal 2 3 19" xfId="20067" xr:uid="{00000000-0005-0000-0000-00005A3A0000}"/>
    <cellStyle name="Normal 2 3 2" xfId="24" xr:uid="{00000000-0005-0000-0000-00005B3A0000}"/>
    <cellStyle name="Normal 2 3 2 10" xfId="396" xr:uid="{00000000-0005-0000-0000-00005C3A0000}"/>
    <cellStyle name="Normal 2 3 2 10 2" xfId="1143" xr:uid="{00000000-0005-0000-0000-00005D3A0000}"/>
    <cellStyle name="Normal 2 3 2 10 2 2" xfId="2637" xr:uid="{00000000-0005-0000-0000-00005E3A0000}"/>
    <cellStyle name="Normal 2 3 2 10 2 2 2" xfId="7119" xr:uid="{00000000-0005-0000-0000-00005F3A0000}"/>
    <cellStyle name="Normal 2 3 2 10 2 2 2 2" xfId="16149" xr:uid="{00000000-0005-0000-0000-0000603A0000}"/>
    <cellStyle name="Normal 2 3 2 10 2 2 2 2 2" xfId="36201" xr:uid="{00000000-0005-0000-0000-0000613A0000}"/>
    <cellStyle name="Normal 2 3 2 10 2 2 2 3" xfId="27171" xr:uid="{00000000-0005-0000-0000-0000623A0000}"/>
    <cellStyle name="Normal 2 3 2 10 2 2 3" xfId="11667" xr:uid="{00000000-0005-0000-0000-0000633A0000}"/>
    <cellStyle name="Normal 2 3 2 10 2 2 3 2" xfId="31719" xr:uid="{00000000-0005-0000-0000-0000643A0000}"/>
    <cellStyle name="Normal 2 3 2 10 2 2 4" xfId="22689" xr:uid="{00000000-0005-0000-0000-0000653A0000}"/>
    <cellStyle name="Normal 2 3 2 10 2 3" xfId="4131" xr:uid="{00000000-0005-0000-0000-0000663A0000}"/>
    <cellStyle name="Normal 2 3 2 10 2 3 2" xfId="8613" xr:uid="{00000000-0005-0000-0000-0000673A0000}"/>
    <cellStyle name="Normal 2 3 2 10 2 3 2 2" xfId="17643" xr:uid="{00000000-0005-0000-0000-0000683A0000}"/>
    <cellStyle name="Normal 2 3 2 10 2 3 2 2 2" xfId="37695" xr:uid="{00000000-0005-0000-0000-0000693A0000}"/>
    <cellStyle name="Normal 2 3 2 10 2 3 2 3" xfId="28665" xr:uid="{00000000-0005-0000-0000-00006A3A0000}"/>
    <cellStyle name="Normal 2 3 2 10 2 3 3" xfId="13161" xr:uid="{00000000-0005-0000-0000-00006B3A0000}"/>
    <cellStyle name="Normal 2 3 2 10 2 3 3 2" xfId="33213" xr:uid="{00000000-0005-0000-0000-00006C3A0000}"/>
    <cellStyle name="Normal 2 3 2 10 2 3 4" xfId="24183" xr:uid="{00000000-0005-0000-0000-00006D3A0000}"/>
    <cellStyle name="Normal 2 3 2 10 2 4" xfId="5625" xr:uid="{00000000-0005-0000-0000-00006E3A0000}"/>
    <cellStyle name="Normal 2 3 2 10 2 4 2" xfId="14655" xr:uid="{00000000-0005-0000-0000-00006F3A0000}"/>
    <cellStyle name="Normal 2 3 2 10 2 4 2 2" xfId="34707" xr:uid="{00000000-0005-0000-0000-0000703A0000}"/>
    <cellStyle name="Normal 2 3 2 10 2 4 3" xfId="25677" xr:uid="{00000000-0005-0000-0000-0000713A0000}"/>
    <cellStyle name="Normal 2 3 2 10 2 5" xfId="10173" xr:uid="{00000000-0005-0000-0000-0000723A0000}"/>
    <cellStyle name="Normal 2 3 2 10 2 5 2" xfId="30225" xr:uid="{00000000-0005-0000-0000-0000733A0000}"/>
    <cellStyle name="Normal 2 3 2 10 2 6" xfId="21195" xr:uid="{00000000-0005-0000-0000-0000743A0000}"/>
    <cellStyle name="Normal 2 3 2 10 3" xfId="1890" xr:uid="{00000000-0005-0000-0000-0000753A0000}"/>
    <cellStyle name="Normal 2 3 2 10 3 2" xfId="6372" xr:uid="{00000000-0005-0000-0000-0000763A0000}"/>
    <cellStyle name="Normal 2 3 2 10 3 2 2" xfId="15402" xr:uid="{00000000-0005-0000-0000-0000773A0000}"/>
    <cellStyle name="Normal 2 3 2 10 3 2 2 2" xfId="35454" xr:uid="{00000000-0005-0000-0000-0000783A0000}"/>
    <cellStyle name="Normal 2 3 2 10 3 2 3" xfId="26424" xr:uid="{00000000-0005-0000-0000-0000793A0000}"/>
    <cellStyle name="Normal 2 3 2 10 3 3" xfId="10920" xr:uid="{00000000-0005-0000-0000-00007A3A0000}"/>
    <cellStyle name="Normal 2 3 2 10 3 3 2" xfId="30972" xr:uid="{00000000-0005-0000-0000-00007B3A0000}"/>
    <cellStyle name="Normal 2 3 2 10 3 4" xfId="21942" xr:uid="{00000000-0005-0000-0000-00007C3A0000}"/>
    <cellStyle name="Normal 2 3 2 10 4" xfId="3384" xr:uid="{00000000-0005-0000-0000-00007D3A0000}"/>
    <cellStyle name="Normal 2 3 2 10 4 2" xfId="7866" xr:uid="{00000000-0005-0000-0000-00007E3A0000}"/>
    <cellStyle name="Normal 2 3 2 10 4 2 2" xfId="16896" xr:uid="{00000000-0005-0000-0000-00007F3A0000}"/>
    <cellStyle name="Normal 2 3 2 10 4 2 2 2" xfId="36948" xr:uid="{00000000-0005-0000-0000-0000803A0000}"/>
    <cellStyle name="Normal 2 3 2 10 4 2 3" xfId="27918" xr:uid="{00000000-0005-0000-0000-0000813A0000}"/>
    <cellStyle name="Normal 2 3 2 10 4 3" xfId="12414" xr:uid="{00000000-0005-0000-0000-0000823A0000}"/>
    <cellStyle name="Normal 2 3 2 10 4 3 2" xfId="32466" xr:uid="{00000000-0005-0000-0000-0000833A0000}"/>
    <cellStyle name="Normal 2 3 2 10 4 4" xfId="23436" xr:uid="{00000000-0005-0000-0000-0000843A0000}"/>
    <cellStyle name="Normal 2 3 2 10 5" xfId="4878" xr:uid="{00000000-0005-0000-0000-0000853A0000}"/>
    <cellStyle name="Normal 2 3 2 10 5 2" xfId="13908" xr:uid="{00000000-0005-0000-0000-0000863A0000}"/>
    <cellStyle name="Normal 2 3 2 10 5 2 2" xfId="33960" xr:uid="{00000000-0005-0000-0000-0000873A0000}"/>
    <cellStyle name="Normal 2 3 2 10 5 3" xfId="24930" xr:uid="{00000000-0005-0000-0000-0000883A0000}"/>
    <cellStyle name="Normal 2 3 2 10 6" xfId="9426" xr:uid="{00000000-0005-0000-0000-0000893A0000}"/>
    <cellStyle name="Normal 2 3 2 10 6 2" xfId="29478" xr:uid="{00000000-0005-0000-0000-00008A3A0000}"/>
    <cellStyle name="Normal 2 3 2 10 7" xfId="20448" xr:uid="{00000000-0005-0000-0000-00008B3A0000}"/>
    <cellStyle name="Normal 2 3 2 11" xfId="582" xr:uid="{00000000-0005-0000-0000-00008C3A0000}"/>
    <cellStyle name="Normal 2 3 2 11 2" xfId="1329" xr:uid="{00000000-0005-0000-0000-00008D3A0000}"/>
    <cellStyle name="Normal 2 3 2 11 2 2" xfId="2823" xr:uid="{00000000-0005-0000-0000-00008E3A0000}"/>
    <cellStyle name="Normal 2 3 2 11 2 2 2" xfId="7305" xr:uid="{00000000-0005-0000-0000-00008F3A0000}"/>
    <cellStyle name="Normal 2 3 2 11 2 2 2 2" xfId="16335" xr:uid="{00000000-0005-0000-0000-0000903A0000}"/>
    <cellStyle name="Normal 2 3 2 11 2 2 2 2 2" xfId="36387" xr:uid="{00000000-0005-0000-0000-0000913A0000}"/>
    <cellStyle name="Normal 2 3 2 11 2 2 2 3" xfId="27357" xr:uid="{00000000-0005-0000-0000-0000923A0000}"/>
    <cellStyle name="Normal 2 3 2 11 2 2 3" xfId="11853" xr:uid="{00000000-0005-0000-0000-0000933A0000}"/>
    <cellStyle name="Normal 2 3 2 11 2 2 3 2" xfId="31905" xr:uid="{00000000-0005-0000-0000-0000943A0000}"/>
    <cellStyle name="Normal 2 3 2 11 2 2 4" xfId="22875" xr:uid="{00000000-0005-0000-0000-0000953A0000}"/>
    <cellStyle name="Normal 2 3 2 11 2 3" xfId="4317" xr:uid="{00000000-0005-0000-0000-0000963A0000}"/>
    <cellStyle name="Normal 2 3 2 11 2 3 2" xfId="8799" xr:uid="{00000000-0005-0000-0000-0000973A0000}"/>
    <cellStyle name="Normal 2 3 2 11 2 3 2 2" xfId="17829" xr:uid="{00000000-0005-0000-0000-0000983A0000}"/>
    <cellStyle name="Normal 2 3 2 11 2 3 2 2 2" xfId="37881" xr:uid="{00000000-0005-0000-0000-0000993A0000}"/>
    <cellStyle name="Normal 2 3 2 11 2 3 2 3" xfId="28851" xr:uid="{00000000-0005-0000-0000-00009A3A0000}"/>
    <cellStyle name="Normal 2 3 2 11 2 3 3" xfId="13347" xr:uid="{00000000-0005-0000-0000-00009B3A0000}"/>
    <cellStyle name="Normal 2 3 2 11 2 3 3 2" xfId="33399" xr:uid="{00000000-0005-0000-0000-00009C3A0000}"/>
    <cellStyle name="Normal 2 3 2 11 2 3 4" xfId="24369" xr:uid="{00000000-0005-0000-0000-00009D3A0000}"/>
    <cellStyle name="Normal 2 3 2 11 2 4" xfId="5811" xr:uid="{00000000-0005-0000-0000-00009E3A0000}"/>
    <cellStyle name="Normal 2 3 2 11 2 4 2" xfId="14841" xr:uid="{00000000-0005-0000-0000-00009F3A0000}"/>
    <cellStyle name="Normal 2 3 2 11 2 4 2 2" xfId="34893" xr:uid="{00000000-0005-0000-0000-0000A03A0000}"/>
    <cellStyle name="Normal 2 3 2 11 2 4 3" xfId="25863" xr:uid="{00000000-0005-0000-0000-0000A13A0000}"/>
    <cellStyle name="Normal 2 3 2 11 2 5" xfId="10359" xr:uid="{00000000-0005-0000-0000-0000A23A0000}"/>
    <cellStyle name="Normal 2 3 2 11 2 5 2" xfId="30411" xr:uid="{00000000-0005-0000-0000-0000A33A0000}"/>
    <cellStyle name="Normal 2 3 2 11 2 6" xfId="21381" xr:uid="{00000000-0005-0000-0000-0000A43A0000}"/>
    <cellStyle name="Normal 2 3 2 11 3" xfId="2076" xr:uid="{00000000-0005-0000-0000-0000A53A0000}"/>
    <cellStyle name="Normal 2 3 2 11 3 2" xfId="6558" xr:uid="{00000000-0005-0000-0000-0000A63A0000}"/>
    <cellStyle name="Normal 2 3 2 11 3 2 2" xfId="15588" xr:uid="{00000000-0005-0000-0000-0000A73A0000}"/>
    <cellStyle name="Normal 2 3 2 11 3 2 2 2" xfId="35640" xr:uid="{00000000-0005-0000-0000-0000A83A0000}"/>
    <cellStyle name="Normal 2 3 2 11 3 2 3" xfId="26610" xr:uid="{00000000-0005-0000-0000-0000A93A0000}"/>
    <cellStyle name="Normal 2 3 2 11 3 3" xfId="11106" xr:uid="{00000000-0005-0000-0000-0000AA3A0000}"/>
    <cellStyle name="Normal 2 3 2 11 3 3 2" xfId="31158" xr:uid="{00000000-0005-0000-0000-0000AB3A0000}"/>
    <cellStyle name="Normal 2 3 2 11 3 4" xfId="22128" xr:uid="{00000000-0005-0000-0000-0000AC3A0000}"/>
    <cellStyle name="Normal 2 3 2 11 4" xfId="3570" xr:uid="{00000000-0005-0000-0000-0000AD3A0000}"/>
    <cellStyle name="Normal 2 3 2 11 4 2" xfId="8052" xr:uid="{00000000-0005-0000-0000-0000AE3A0000}"/>
    <cellStyle name="Normal 2 3 2 11 4 2 2" xfId="17082" xr:uid="{00000000-0005-0000-0000-0000AF3A0000}"/>
    <cellStyle name="Normal 2 3 2 11 4 2 2 2" xfId="37134" xr:uid="{00000000-0005-0000-0000-0000B03A0000}"/>
    <cellStyle name="Normal 2 3 2 11 4 2 3" xfId="28104" xr:uid="{00000000-0005-0000-0000-0000B13A0000}"/>
    <cellStyle name="Normal 2 3 2 11 4 3" xfId="12600" xr:uid="{00000000-0005-0000-0000-0000B23A0000}"/>
    <cellStyle name="Normal 2 3 2 11 4 3 2" xfId="32652" xr:uid="{00000000-0005-0000-0000-0000B33A0000}"/>
    <cellStyle name="Normal 2 3 2 11 4 4" xfId="23622" xr:uid="{00000000-0005-0000-0000-0000B43A0000}"/>
    <cellStyle name="Normal 2 3 2 11 5" xfId="5064" xr:uid="{00000000-0005-0000-0000-0000B53A0000}"/>
    <cellStyle name="Normal 2 3 2 11 5 2" xfId="14094" xr:uid="{00000000-0005-0000-0000-0000B63A0000}"/>
    <cellStyle name="Normal 2 3 2 11 5 2 2" xfId="34146" xr:uid="{00000000-0005-0000-0000-0000B73A0000}"/>
    <cellStyle name="Normal 2 3 2 11 5 3" xfId="25116" xr:uid="{00000000-0005-0000-0000-0000B83A0000}"/>
    <cellStyle name="Normal 2 3 2 11 6" xfId="9612" xr:uid="{00000000-0005-0000-0000-0000B93A0000}"/>
    <cellStyle name="Normal 2 3 2 11 6 2" xfId="29664" xr:uid="{00000000-0005-0000-0000-0000BA3A0000}"/>
    <cellStyle name="Normal 2 3 2 11 7" xfId="20634" xr:uid="{00000000-0005-0000-0000-0000BB3A0000}"/>
    <cellStyle name="Normal 2 3 2 12" xfId="769" xr:uid="{00000000-0005-0000-0000-0000BC3A0000}"/>
    <cellStyle name="Normal 2 3 2 12 2" xfId="2263" xr:uid="{00000000-0005-0000-0000-0000BD3A0000}"/>
    <cellStyle name="Normal 2 3 2 12 2 2" xfId="6745" xr:uid="{00000000-0005-0000-0000-0000BE3A0000}"/>
    <cellStyle name="Normal 2 3 2 12 2 2 2" xfId="15775" xr:uid="{00000000-0005-0000-0000-0000BF3A0000}"/>
    <cellStyle name="Normal 2 3 2 12 2 2 2 2" xfId="35827" xr:uid="{00000000-0005-0000-0000-0000C03A0000}"/>
    <cellStyle name="Normal 2 3 2 12 2 2 3" xfId="26797" xr:uid="{00000000-0005-0000-0000-0000C13A0000}"/>
    <cellStyle name="Normal 2 3 2 12 2 3" xfId="11293" xr:uid="{00000000-0005-0000-0000-0000C23A0000}"/>
    <cellStyle name="Normal 2 3 2 12 2 3 2" xfId="31345" xr:uid="{00000000-0005-0000-0000-0000C33A0000}"/>
    <cellStyle name="Normal 2 3 2 12 2 4" xfId="22315" xr:uid="{00000000-0005-0000-0000-0000C43A0000}"/>
    <cellStyle name="Normal 2 3 2 12 3" xfId="3757" xr:uid="{00000000-0005-0000-0000-0000C53A0000}"/>
    <cellStyle name="Normal 2 3 2 12 3 2" xfId="8239" xr:uid="{00000000-0005-0000-0000-0000C63A0000}"/>
    <cellStyle name="Normal 2 3 2 12 3 2 2" xfId="17269" xr:uid="{00000000-0005-0000-0000-0000C73A0000}"/>
    <cellStyle name="Normal 2 3 2 12 3 2 2 2" xfId="37321" xr:uid="{00000000-0005-0000-0000-0000C83A0000}"/>
    <cellStyle name="Normal 2 3 2 12 3 2 3" xfId="28291" xr:uid="{00000000-0005-0000-0000-0000C93A0000}"/>
    <cellStyle name="Normal 2 3 2 12 3 3" xfId="12787" xr:uid="{00000000-0005-0000-0000-0000CA3A0000}"/>
    <cellStyle name="Normal 2 3 2 12 3 3 2" xfId="32839" xr:uid="{00000000-0005-0000-0000-0000CB3A0000}"/>
    <cellStyle name="Normal 2 3 2 12 3 4" xfId="23809" xr:uid="{00000000-0005-0000-0000-0000CC3A0000}"/>
    <cellStyle name="Normal 2 3 2 12 4" xfId="5251" xr:uid="{00000000-0005-0000-0000-0000CD3A0000}"/>
    <cellStyle name="Normal 2 3 2 12 4 2" xfId="14281" xr:uid="{00000000-0005-0000-0000-0000CE3A0000}"/>
    <cellStyle name="Normal 2 3 2 12 4 2 2" xfId="34333" xr:uid="{00000000-0005-0000-0000-0000CF3A0000}"/>
    <cellStyle name="Normal 2 3 2 12 4 3" xfId="25303" xr:uid="{00000000-0005-0000-0000-0000D03A0000}"/>
    <cellStyle name="Normal 2 3 2 12 5" xfId="9799" xr:uid="{00000000-0005-0000-0000-0000D13A0000}"/>
    <cellStyle name="Normal 2 3 2 12 5 2" xfId="29851" xr:uid="{00000000-0005-0000-0000-0000D23A0000}"/>
    <cellStyle name="Normal 2 3 2 12 6" xfId="20821" xr:uid="{00000000-0005-0000-0000-0000D33A0000}"/>
    <cellStyle name="Normal 2 3 2 13" xfId="1518" xr:uid="{00000000-0005-0000-0000-0000D43A0000}"/>
    <cellStyle name="Normal 2 3 2 13 2" xfId="6000" xr:uid="{00000000-0005-0000-0000-0000D53A0000}"/>
    <cellStyle name="Normal 2 3 2 13 2 2" xfId="15030" xr:uid="{00000000-0005-0000-0000-0000D63A0000}"/>
    <cellStyle name="Normal 2 3 2 13 2 2 2" xfId="35082" xr:uid="{00000000-0005-0000-0000-0000D73A0000}"/>
    <cellStyle name="Normal 2 3 2 13 2 3" xfId="26052" xr:uid="{00000000-0005-0000-0000-0000D83A0000}"/>
    <cellStyle name="Normal 2 3 2 13 3" xfId="10548" xr:uid="{00000000-0005-0000-0000-0000D93A0000}"/>
    <cellStyle name="Normal 2 3 2 13 3 2" xfId="30600" xr:uid="{00000000-0005-0000-0000-0000DA3A0000}"/>
    <cellStyle name="Normal 2 3 2 13 4" xfId="21570" xr:uid="{00000000-0005-0000-0000-0000DB3A0000}"/>
    <cellStyle name="Normal 2 3 2 14" xfId="3012" xr:uid="{00000000-0005-0000-0000-0000DC3A0000}"/>
    <cellStyle name="Normal 2 3 2 14 2" xfId="7494" xr:uid="{00000000-0005-0000-0000-0000DD3A0000}"/>
    <cellStyle name="Normal 2 3 2 14 2 2" xfId="16524" xr:uid="{00000000-0005-0000-0000-0000DE3A0000}"/>
    <cellStyle name="Normal 2 3 2 14 2 2 2" xfId="36576" xr:uid="{00000000-0005-0000-0000-0000DF3A0000}"/>
    <cellStyle name="Normal 2 3 2 14 2 3" xfId="27546" xr:uid="{00000000-0005-0000-0000-0000E03A0000}"/>
    <cellStyle name="Normal 2 3 2 14 3" xfId="12042" xr:uid="{00000000-0005-0000-0000-0000E13A0000}"/>
    <cellStyle name="Normal 2 3 2 14 3 2" xfId="32094" xr:uid="{00000000-0005-0000-0000-0000E23A0000}"/>
    <cellStyle name="Normal 2 3 2 14 4" xfId="23064" xr:uid="{00000000-0005-0000-0000-0000E33A0000}"/>
    <cellStyle name="Normal 2 3 2 15" xfId="4506" xr:uid="{00000000-0005-0000-0000-0000E43A0000}"/>
    <cellStyle name="Normal 2 3 2 15 2" xfId="13536" xr:uid="{00000000-0005-0000-0000-0000E53A0000}"/>
    <cellStyle name="Normal 2 3 2 15 2 2" xfId="33588" xr:uid="{00000000-0005-0000-0000-0000E63A0000}"/>
    <cellStyle name="Normal 2 3 2 15 3" xfId="24558" xr:uid="{00000000-0005-0000-0000-0000E73A0000}"/>
    <cellStyle name="Normal 2 3 2 16" xfId="9054" xr:uid="{00000000-0005-0000-0000-0000E83A0000}"/>
    <cellStyle name="Normal 2 3 2 16 2" xfId="29106" xr:uid="{00000000-0005-0000-0000-0000E93A0000}"/>
    <cellStyle name="Normal 2 3 2 17" xfId="20076" xr:uid="{00000000-0005-0000-0000-0000EA3A0000}"/>
    <cellStyle name="Normal 2 3 2 2" xfId="47" xr:uid="{00000000-0005-0000-0000-0000EB3A0000}"/>
    <cellStyle name="Normal 2 3 2 2 10" xfId="20099" xr:uid="{00000000-0005-0000-0000-0000EC3A0000}"/>
    <cellStyle name="Normal 2 3 2 2 2" xfId="233" xr:uid="{00000000-0005-0000-0000-0000ED3A0000}"/>
    <cellStyle name="Normal 2 3 2 2 2 2" xfId="978" xr:uid="{00000000-0005-0000-0000-0000EE3A0000}"/>
    <cellStyle name="Normal 2 3 2 2 2 2 2" xfId="2472" xr:uid="{00000000-0005-0000-0000-0000EF3A0000}"/>
    <cellStyle name="Normal 2 3 2 2 2 2 2 2" xfId="6954" xr:uid="{00000000-0005-0000-0000-0000F03A0000}"/>
    <cellStyle name="Normal 2 3 2 2 2 2 2 2 2" xfId="15984" xr:uid="{00000000-0005-0000-0000-0000F13A0000}"/>
    <cellStyle name="Normal 2 3 2 2 2 2 2 2 2 2" xfId="36036" xr:uid="{00000000-0005-0000-0000-0000F23A0000}"/>
    <cellStyle name="Normal 2 3 2 2 2 2 2 2 3" xfId="27006" xr:uid="{00000000-0005-0000-0000-0000F33A0000}"/>
    <cellStyle name="Normal 2 3 2 2 2 2 2 3" xfId="11502" xr:uid="{00000000-0005-0000-0000-0000F43A0000}"/>
    <cellStyle name="Normal 2 3 2 2 2 2 2 3 2" xfId="31554" xr:uid="{00000000-0005-0000-0000-0000F53A0000}"/>
    <cellStyle name="Normal 2 3 2 2 2 2 2 4" xfId="22524" xr:uid="{00000000-0005-0000-0000-0000F63A0000}"/>
    <cellStyle name="Normal 2 3 2 2 2 2 3" xfId="3966" xr:uid="{00000000-0005-0000-0000-0000F73A0000}"/>
    <cellStyle name="Normal 2 3 2 2 2 2 3 2" xfId="8448" xr:uid="{00000000-0005-0000-0000-0000F83A0000}"/>
    <cellStyle name="Normal 2 3 2 2 2 2 3 2 2" xfId="17478" xr:uid="{00000000-0005-0000-0000-0000F93A0000}"/>
    <cellStyle name="Normal 2 3 2 2 2 2 3 2 2 2" xfId="37530" xr:uid="{00000000-0005-0000-0000-0000FA3A0000}"/>
    <cellStyle name="Normal 2 3 2 2 2 2 3 2 3" xfId="28500" xr:uid="{00000000-0005-0000-0000-0000FB3A0000}"/>
    <cellStyle name="Normal 2 3 2 2 2 2 3 3" xfId="12996" xr:uid="{00000000-0005-0000-0000-0000FC3A0000}"/>
    <cellStyle name="Normal 2 3 2 2 2 2 3 3 2" xfId="33048" xr:uid="{00000000-0005-0000-0000-0000FD3A0000}"/>
    <cellStyle name="Normal 2 3 2 2 2 2 3 4" xfId="24018" xr:uid="{00000000-0005-0000-0000-0000FE3A0000}"/>
    <cellStyle name="Normal 2 3 2 2 2 2 4" xfId="5460" xr:uid="{00000000-0005-0000-0000-0000FF3A0000}"/>
    <cellStyle name="Normal 2 3 2 2 2 2 4 2" xfId="14490" xr:uid="{00000000-0005-0000-0000-0000003B0000}"/>
    <cellStyle name="Normal 2 3 2 2 2 2 4 2 2" xfId="34542" xr:uid="{00000000-0005-0000-0000-0000013B0000}"/>
    <cellStyle name="Normal 2 3 2 2 2 2 4 3" xfId="25512" xr:uid="{00000000-0005-0000-0000-0000023B0000}"/>
    <cellStyle name="Normal 2 3 2 2 2 2 5" xfId="10008" xr:uid="{00000000-0005-0000-0000-0000033B0000}"/>
    <cellStyle name="Normal 2 3 2 2 2 2 5 2" xfId="30060" xr:uid="{00000000-0005-0000-0000-0000043B0000}"/>
    <cellStyle name="Normal 2 3 2 2 2 2 6" xfId="21030" xr:uid="{00000000-0005-0000-0000-0000053B0000}"/>
    <cellStyle name="Normal 2 3 2 2 2 3" xfId="1727" xr:uid="{00000000-0005-0000-0000-0000063B0000}"/>
    <cellStyle name="Normal 2 3 2 2 2 3 2" xfId="6209" xr:uid="{00000000-0005-0000-0000-0000073B0000}"/>
    <cellStyle name="Normal 2 3 2 2 2 3 2 2" xfId="15239" xr:uid="{00000000-0005-0000-0000-0000083B0000}"/>
    <cellStyle name="Normal 2 3 2 2 2 3 2 2 2" xfId="35291" xr:uid="{00000000-0005-0000-0000-0000093B0000}"/>
    <cellStyle name="Normal 2 3 2 2 2 3 2 3" xfId="26261" xr:uid="{00000000-0005-0000-0000-00000A3B0000}"/>
    <cellStyle name="Normal 2 3 2 2 2 3 3" xfId="10757" xr:uid="{00000000-0005-0000-0000-00000B3B0000}"/>
    <cellStyle name="Normal 2 3 2 2 2 3 3 2" xfId="30809" xr:uid="{00000000-0005-0000-0000-00000C3B0000}"/>
    <cellStyle name="Normal 2 3 2 2 2 3 4" xfId="21779" xr:uid="{00000000-0005-0000-0000-00000D3B0000}"/>
    <cellStyle name="Normal 2 3 2 2 2 4" xfId="3221" xr:uid="{00000000-0005-0000-0000-00000E3B0000}"/>
    <cellStyle name="Normal 2 3 2 2 2 4 2" xfId="7703" xr:uid="{00000000-0005-0000-0000-00000F3B0000}"/>
    <cellStyle name="Normal 2 3 2 2 2 4 2 2" xfId="16733" xr:uid="{00000000-0005-0000-0000-0000103B0000}"/>
    <cellStyle name="Normal 2 3 2 2 2 4 2 2 2" xfId="36785" xr:uid="{00000000-0005-0000-0000-0000113B0000}"/>
    <cellStyle name="Normal 2 3 2 2 2 4 2 3" xfId="27755" xr:uid="{00000000-0005-0000-0000-0000123B0000}"/>
    <cellStyle name="Normal 2 3 2 2 2 4 3" xfId="12251" xr:uid="{00000000-0005-0000-0000-0000133B0000}"/>
    <cellStyle name="Normal 2 3 2 2 2 4 3 2" xfId="32303" xr:uid="{00000000-0005-0000-0000-0000143B0000}"/>
    <cellStyle name="Normal 2 3 2 2 2 4 4" xfId="23273" xr:uid="{00000000-0005-0000-0000-0000153B0000}"/>
    <cellStyle name="Normal 2 3 2 2 2 5" xfId="4715" xr:uid="{00000000-0005-0000-0000-0000163B0000}"/>
    <cellStyle name="Normal 2 3 2 2 2 5 2" xfId="13745" xr:uid="{00000000-0005-0000-0000-0000173B0000}"/>
    <cellStyle name="Normal 2 3 2 2 2 5 2 2" xfId="33797" xr:uid="{00000000-0005-0000-0000-0000183B0000}"/>
    <cellStyle name="Normal 2 3 2 2 2 5 3" xfId="24767" xr:uid="{00000000-0005-0000-0000-0000193B0000}"/>
    <cellStyle name="Normal 2 3 2 2 2 6" xfId="9263" xr:uid="{00000000-0005-0000-0000-00001A3B0000}"/>
    <cellStyle name="Normal 2 3 2 2 2 6 2" xfId="29315" xr:uid="{00000000-0005-0000-0000-00001B3B0000}"/>
    <cellStyle name="Normal 2 3 2 2 2 7" xfId="20285" xr:uid="{00000000-0005-0000-0000-00001C3B0000}"/>
    <cellStyle name="Normal 2 3 2 2 3" xfId="419" xr:uid="{00000000-0005-0000-0000-00001D3B0000}"/>
    <cellStyle name="Normal 2 3 2 2 3 2" xfId="1166" xr:uid="{00000000-0005-0000-0000-00001E3B0000}"/>
    <cellStyle name="Normal 2 3 2 2 3 2 2" xfId="2660" xr:uid="{00000000-0005-0000-0000-00001F3B0000}"/>
    <cellStyle name="Normal 2 3 2 2 3 2 2 2" xfId="7142" xr:uid="{00000000-0005-0000-0000-0000203B0000}"/>
    <cellStyle name="Normal 2 3 2 2 3 2 2 2 2" xfId="16172" xr:uid="{00000000-0005-0000-0000-0000213B0000}"/>
    <cellStyle name="Normal 2 3 2 2 3 2 2 2 2 2" xfId="36224" xr:uid="{00000000-0005-0000-0000-0000223B0000}"/>
    <cellStyle name="Normal 2 3 2 2 3 2 2 2 3" xfId="27194" xr:uid="{00000000-0005-0000-0000-0000233B0000}"/>
    <cellStyle name="Normal 2 3 2 2 3 2 2 3" xfId="11690" xr:uid="{00000000-0005-0000-0000-0000243B0000}"/>
    <cellStyle name="Normal 2 3 2 2 3 2 2 3 2" xfId="31742" xr:uid="{00000000-0005-0000-0000-0000253B0000}"/>
    <cellStyle name="Normal 2 3 2 2 3 2 2 4" xfId="22712" xr:uid="{00000000-0005-0000-0000-0000263B0000}"/>
    <cellStyle name="Normal 2 3 2 2 3 2 3" xfId="4154" xr:uid="{00000000-0005-0000-0000-0000273B0000}"/>
    <cellStyle name="Normal 2 3 2 2 3 2 3 2" xfId="8636" xr:uid="{00000000-0005-0000-0000-0000283B0000}"/>
    <cellStyle name="Normal 2 3 2 2 3 2 3 2 2" xfId="17666" xr:uid="{00000000-0005-0000-0000-0000293B0000}"/>
    <cellStyle name="Normal 2 3 2 2 3 2 3 2 2 2" xfId="37718" xr:uid="{00000000-0005-0000-0000-00002A3B0000}"/>
    <cellStyle name="Normal 2 3 2 2 3 2 3 2 3" xfId="28688" xr:uid="{00000000-0005-0000-0000-00002B3B0000}"/>
    <cellStyle name="Normal 2 3 2 2 3 2 3 3" xfId="13184" xr:uid="{00000000-0005-0000-0000-00002C3B0000}"/>
    <cellStyle name="Normal 2 3 2 2 3 2 3 3 2" xfId="33236" xr:uid="{00000000-0005-0000-0000-00002D3B0000}"/>
    <cellStyle name="Normal 2 3 2 2 3 2 3 4" xfId="24206" xr:uid="{00000000-0005-0000-0000-00002E3B0000}"/>
    <cellStyle name="Normal 2 3 2 2 3 2 4" xfId="5648" xr:uid="{00000000-0005-0000-0000-00002F3B0000}"/>
    <cellStyle name="Normal 2 3 2 2 3 2 4 2" xfId="14678" xr:uid="{00000000-0005-0000-0000-0000303B0000}"/>
    <cellStyle name="Normal 2 3 2 2 3 2 4 2 2" xfId="34730" xr:uid="{00000000-0005-0000-0000-0000313B0000}"/>
    <cellStyle name="Normal 2 3 2 2 3 2 4 3" xfId="25700" xr:uid="{00000000-0005-0000-0000-0000323B0000}"/>
    <cellStyle name="Normal 2 3 2 2 3 2 5" xfId="10196" xr:uid="{00000000-0005-0000-0000-0000333B0000}"/>
    <cellStyle name="Normal 2 3 2 2 3 2 5 2" xfId="30248" xr:uid="{00000000-0005-0000-0000-0000343B0000}"/>
    <cellStyle name="Normal 2 3 2 2 3 2 6" xfId="21218" xr:uid="{00000000-0005-0000-0000-0000353B0000}"/>
    <cellStyle name="Normal 2 3 2 2 3 3" xfId="1913" xr:uid="{00000000-0005-0000-0000-0000363B0000}"/>
    <cellStyle name="Normal 2 3 2 2 3 3 2" xfId="6395" xr:uid="{00000000-0005-0000-0000-0000373B0000}"/>
    <cellStyle name="Normal 2 3 2 2 3 3 2 2" xfId="15425" xr:uid="{00000000-0005-0000-0000-0000383B0000}"/>
    <cellStyle name="Normal 2 3 2 2 3 3 2 2 2" xfId="35477" xr:uid="{00000000-0005-0000-0000-0000393B0000}"/>
    <cellStyle name="Normal 2 3 2 2 3 3 2 3" xfId="26447" xr:uid="{00000000-0005-0000-0000-00003A3B0000}"/>
    <cellStyle name="Normal 2 3 2 2 3 3 3" xfId="10943" xr:uid="{00000000-0005-0000-0000-00003B3B0000}"/>
    <cellStyle name="Normal 2 3 2 2 3 3 3 2" xfId="30995" xr:uid="{00000000-0005-0000-0000-00003C3B0000}"/>
    <cellStyle name="Normal 2 3 2 2 3 3 4" xfId="21965" xr:uid="{00000000-0005-0000-0000-00003D3B0000}"/>
    <cellStyle name="Normal 2 3 2 2 3 4" xfId="3407" xr:uid="{00000000-0005-0000-0000-00003E3B0000}"/>
    <cellStyle name="Normal 2 3 2 2 3 4 2" xfId="7889" xr:uid="{00000000-0005-0000-0000-00003F3B0000}"/>
    <cellStyle name="Normal 2 3 2 2 3 4 2 2" xfId="16919" xr:uid="{00000000-0005-0000-0000-0000403B0000}"/>
    <cellStyle name="Normal 2 3 2 2 3 4 2 2 2" xfId="36971" xr:uid="{00000000-0005-0000-0000-0000413B0000}"/>
    <cellStyle name="Normal 2 3 2 2 3 4 2 3" xfId="27941" xr:uid="{00000000-0005-0000-0000-0000423B0000}"/>
    <cellStyle name="Normal 2 3 2 2 3 4 3" xfId="12437" xr:uid="{00000000-0005-0000-0000-0000433B0000}"/>
    <cellStyle name="Normal 2 3 2 2 3 4 3 2" xfId="32489" xr:uid="{00000000-0005-0000-0000-0000443B0000}"/>
    <cellStyle name="Normal 2 3 2 2 3 4 4" xfId="23459" xr:uid="{00000000-0005-0000-0000-0000453B0000}"/>
    <cellStyle name="Normal 2 3 2 2 3 5" xfId="4901" xr:uid="{00000000-0005-0000-0000-0000463B0000}"/>
    <cellStyle name="Normal 2 3 2 2 3 5 2" xfId="13931" xr:uid="{00000000-0005-0000-0000-0000473B0000}"/>
    <cellStyle name="Normal 2 3 2 2 3 5 2 2" xfId="33983" xr:uid="{00000000-0005-0000-0000-0000483B0000}"/>
    <cellStyle name="Normal 2 3 2 2 3 5 3" xfId="24953" xr:uid="{00000000-0005-0000-0000-0000493B0000}"/>
    <cellStyle name="Normal 2 3 2 2 3 6" xfId="9449" xr:uid="{00000000-0005-0000-0000-00004A3B0000}"/>
    <cellStyle name="Normal 2 3 2 2 3 6 2" xfId="29501" xr:uid="{00000000-0005-0000-0000-00004B3B0000}"/>
    <cellStyle name="Normal 2 3 2 2 3 7" xfId="20471" xr:uid="{00000000-0005-0000-0000-00004C3B0000}"/>
    <cellStyle name="Normal 2 3 2 2 4" xfId="605" xr:uid="{00000000-0005-0000-0000-00004D3B0000}"/>
    <cellStyle name="Normal 2 3 2 2 4 2" xfId="1352" xr:uid="{00000000-0005-0000-0000-00004E3B0000}"/>
    <cellStyle name="Normal 2 3 2 2 4 2 2" xfId="2846" xr:uid="{00000000-0005-0000-0000-00004F3B0000}"/>
    <cellStyle name="Normal 2 3 2 2 4 2 2 2" xfId="7328" xr:uid="{00000000-0005-0000-0000-0000503B0000}"/>
    <cellStyle name="Normal 2 3 2 2 4 2 2 2 2" xfId="16358" xr:uid="{00000000-0005-0000-0000-0000513B0000}"/>
    <cellStyle name="Normal 2 3 2 2 4 2 2 2 2 2" xfId="36410" xr:uid="{00000000-0005-0000-0000-0000523B0000}"/>
    <cellStyle name="Normal 2 3 2 2 4 2 2 2 3" xfId="27380" xr:uid="{00000000-0005-0000-0000-0000533B0000}"/>
    <cellStyle name="Normal 2 3 2 2 4 2 2 3" xfId="11876" xr:uid="{00000000-0005-0000-0000-0000543B0000}"/>
    <cellStyle name="Normal 2 3 2 2 4 2 2 3 2" xfId="31928" xr:uid="{00000000-0005-0000-0000-0000553B0000}"/>
    <cellStyle name="Normal 2 3 2 2 4 2 2 4" xfId="22898" xr:uid="{00000000-0005-0000-0000-0000563B0000}"/>
    <cellStyle name="Normal 2 3 2 2 4 2 3" xfId="4340" xr:uid="{00000000-0005-0000-0000-0000573B0000}"/>
    <cellStyle name="Normal 2 3 2 2 4 2 3 2" xfId="8822" xr:uid="{00000000-0005-0000-0000-0000583B0000}"/>
    <cellStyle name="Normal 2 3 2 2 4 2 3 2 2" xfId="17852" xr:uid="{00000000-0005-0000-0000-0000593B0000}"/>
    <cellStyle name="Normal 2 3 2 2 4 2 3 2 2 2" xfId="37904" xr:uid="{00000000-0005-0000-0000-00005A3B0000}"/>
    <cellStyle name="Normal 2 3 2 2 4 2 3 2 3" xfId="28874" xr:uid="{00000000-0005-0000-0000-00005B3B0000}"/>
    <cellStyle name="Normal 2 3 2 2 4 2 3 3" xfId="13370" xr:uid="{00000000-0005-0000-0000-00005C3B0000}"/>
    <cellStyle name="Normal 2 3 2 2 4 2 3 3 2" xfId="33422" xr:uid="{00000000-0005-0000-0000-00005D3B0000}"/>
    <cellStyle name="Normal 2 3 2 2 4 2 3 4" xfId="24392" xr:uid="{00000000-0005-0000-0000-00005E3B0000}"/>
    <cellStyle name="Normal 2 3 2 2 4 2 4" xfId="5834" xr:uid="{00000000-0005-0000-0000-00005F3B0000}"/>
    <cellStyle name="Normal 2 3 2 2 4 2 4 2" xfId="14864" xr:uid="{00000000-0005-0000-0000-0000603B0000}"/>
    <cellStyle name="Normal 2 3 2 2 4 2 4 2 2" xfId="34916" xr:uid="{00000000-0005-0000-0000-0000613B0000}"/>
    <cellStyle name="Normal 2 3 2 2 4 2 4 3" xfId="25886" xr:uid="{00000000-0005-0000-0000-0000623B0000}"/>
    <cellStyle name="Normal 2 3 2 2 4 2 5" xfId="10382" xr:uid="{00000000-0005-0000-0000-0000633B0000}"/>
    <cellStyle name="Normal 2 3 2 2 4 2 5 2" xfId="30434" xr:uid="{00000000-0005-0000-0000-0000643B0000}"/>
    <cellStyle name="Normal 2 3 2 2 4 2 6" xfId="21404" xr:uid="{00000000-0005-0000-0000-0000653B0000}"/>
    <cellStyle name="Normal 2 3 2 2 4 3" xfId="2099" xr:uid="{00000000-0005-0000-0000-0000663B0000}"/>
    <cellStyle name="Normal 2 3 2 2 4 3 2" xfId="6581" xr:uid="{00000000-0005-0000-0000-0000673B0000}"/>
    <cellStyle name="Normal 2 3 2 2 4 3 2 2" xfId="15611" xr:uid="{00000000-0005-0000-0000-0000683B0000}"/>
    <cellStyle name="Normal 2 3 2 2 4 3 2 2 2" xfId="35663" xr:uid="{00000000-0005-0000-0000-0000693B0000}"/>
    <cellStyle name="Normal 2 3 2 2 4 3 2 3" xfId="26633" xr:uid="{00000000-0005-0000-0000-00006A3B0000}"/>
    <cellStyle name="Normal 2 3 2 2 4 3 3" xfId="11129" xr:uid="{00000000-0005-0000-0000-00006B3B0000}"/>
    <cellStyle name="Normal 2 3 2 2 4 3 3 2" xfId="31181" xr:uid="{00000000-0005-0000-0000-00006C3B0000}"/>
    <cellStyle name="Normal 2 3 2 2 4 3 4" xfId="22151" xr:uid="{00000000-0005-0000-0000-00006D3B0000}"/>
    <cellStyle name="Normal 2 3 2 2 4 4" xfId="3593" xr:uid="{00000000-0005-0000-0000-00006E3B0000}"/>
    <cellStyle name="Normal 2 3 2 2 4 4 2" xfId="8075" xr:uid="{00000000-0005-0000-0000-00006F3B0000}"/>
    <cellStyle name="Normal 2 3 2 2 4 4 2 2" xfId="17105" xr:uid="{00000000-0005-0000-0000-0000703B0000}"/>
    <cellStyle name="Normal 2 3 2 2 4 4 2 2 2" xfId="37157" xr:uid="{00000000-0005-0000-0000-0000713B0000}"/>
    <cellStyle name="Normal 2 3 2 2 4 4 2 3" xfId="28127" xr:uid="{00000000-0005-0000-0000-0000723B0000}"/>
    <cellStyle name="Normal 2 3 2 2 4 4 3" xfId="12623" xr:uid="{00000000-0005-0000-0000-0000733B0000}"/>
    <cellStyle name="Normal 2 3 2 2 4 4 3 2" xfId="32675" xr:uid="{00000000-0005-0000-0000-0000743B0000}"/>
    <cellStyle name="Normal 2 3 2 2 4 4 4" xfId="23645" xr:uid="{00000000-0005-0000-0000-0000753B0000}"/>
    <cellStyle name="Normal 2 3 2 2 4 5" xfId="5087" xr:uid="{00000000-0005-0000-0000-0000763B0000}"/>
    <cellStyle name="Normal 2 3 2 2 4 5 2" xfId="14117" xr:uid="{00000000-0005-0000-0000-0000773B0000}"/>
    <cellStyle name="Normal 2 3 2 2 4 5 2 2" xfId="34169" xr:uid="{00000000-0005-0000-0000-0000783B0000}"/>
    <cellStyle name="Normal 2 3 2 2 4 5 3" xfId="25139" xr:uid="{00000000-0005-0000-0000-0000793B0000}"/>
    <cellStyle name="Normal 2 3 2 2 4 6" xfId="9635" xr:uid="{00000000-0005-0000-0000-00007A3B0000}"/>
    <cellStyle name="Normal 2 3 2 2 4 6 2" xfId="29687" xr:uid="{00000000-0005-0000-0000-00007B3B0000}"/>
    <cellStyle name="Normal 2 3 2 2 4 7" xfId="20657" xr:uid="{00000000-0005-0000-0000-00007C3B0000}"/>
    <cellStyle name="Normal 2 3 2 2 5" xfId="792" xr:uid="{00000000-0005-0000-0000-00007D3B0000}"/>
    <cellStyle name="Normal 2 3 2 2 5 2" xfId="2286" xr:uid="{00000000-0005-0000-0000-00007E3B0000}"/>
    <cellStyle name="Normal 2 3 2 2 5 2 2" xfId="6768" xr:uid="{00000000-0005-0000-0000-00007F3B0000}"/>
    <cellStyle name="Normal 2 3 2 2 5 2 2 2" xfId="15798" xr:uid="{00000000-0005-0000-0000-0000803B0000}"/>
    <cellStyle name="Normal 2 3 2 2 5 2 2 2 2" xfId="35850" xr:uid="{00000000-0005-0000-0000-0000813B0000}"/>
    <cellStyle name="Normal 2 3 2 2 5 2 2 3" xfId="26820" xr:uid="{00000000-0005-0000-0000-0000823B0000}"/>
    <cellStyle name="Normal 2 3 2 2 5 2 3" xfId="11316" xr:uid="{00000000-0005-0000-0000-0000833B0000}"/>
    <cellStyle name="Normal 2 3 2 2 5 2 3 2" xfId="31368" xr:uid="{00000000-0005-0000-0000-0000843B0000}"/>
    <cellStyle name="Normal 2 3 2 2 5 2 4" xfId="22338" xr:uid="{00000000-0005-0000-0000-0000853B0000}"/>
    <cellStyle name="Normal 2 3 2 2 5 3" xfId="3780" xr:uid="{00000000-0005-0000-0000-0000863B0000}"/>
    <cellStyle name="Normal 2 3 2 2 5 3 2" xfId="8262" xr:uid="{00000000-0005-0000-0000-0000873B0000}"/>
    <cellStyle name="Normal 2 3 2 2 5 3 2 2" xfId="17292" xr:uid="{00000000-0005-0000-0000-0000883B0000}"/>
    <cellStyle name="Normal 2 3 2 2 5 3 2 2 2" xfId="37344" xr:uid="{00000000-0005-0000-0000-0000893B0000}"/>
    <cellStyle name="Normal 2 3 2 2 5 3 2 3" xfId="28314" xr:uid="{00000000-0005-0000-0000-00008A3B0000}"/>
    <cellStyle name="Normal 2 3 2 2 5 3 3" xfId="12810" xr:uid="{00000000-0005-0000-0000-00008B3B0000}"/>
    <cellStyle name="Normal 2 3 2 2 5 3 3 2" xfId="32862" xr:uid="{00000000-0005-0000-0000-00008C3B0000}"/>
    <cellStyle name="Normal 2 3 2 2 5 3 4" xfId="23832" xr:uid="{00000000-0005-0000-0000-00008D3B0000}"/>
    <cellStyle name="Normal 2 3 2 2 5 4" xfId="5274" xr:uid="{00000000-0005-0000-0000-00008E3B0000}"/>
    <cellStyle name="Normal 2 3 2 2 5 4 2" xfId="14304" xr:uid="{00000000-0005-0000-0000-00008F3B0000}"/>
    <cellStyle name="Normal 2 3 2 2 5 4 2 2" xfId="34356" xr:uid="{00000000-0005-0000-0000-0000903B0000}"/>
    <cellStyle name="Normal 2 3 2 2 5 4 3" xfId="25326" xr:uid="{00000000-0005-0000-0000-0000913B0000}"/>
    <cellStyle name="Normal 2 3 2 2 5 5" xfId="9822" xr:uid="{00000000-0005-0000-0000-0000923B0000}"/>
    <cellStyle name="Normal 2 3 2 2 5 5 2" xfId="29874" xr:uid="{00000000-0005-0000-0000-0000933B0000}"/>
    <cellStyle name="Normal 2 3 2 2 5 6" xfId="20844" xr:uid="{00000000-0005-0000-0000-0000943B0000}"/>
    <cellStyle name="Normal 2 3 2 2 6" xfId="1541" xr:uid="{00000000-0005-0000-0000-0000953B0000}"/>
    <cellStyle name="Normal 2 3 2 2 6 2" xfId="6023" xr:uid="{00000000-0005-0000-0000-0000963B0000}"/>
    <cellStyle name="Normal 2 3 2 2 6 2 2" xfId="15053" xr:uid="{00000000-0005-0000-0000-0000973B0000}"/>
    <cellStyle name="Normal 2 3 2 2 6 2 2 2" xfId="35105" xr:uid="{00000000-0005-0000-0000-0000983B0000}"/>
    <cellStyle name="Normal 2 3 2 2 6 2 3" xfId="26075" xr:uid="{00000000-0005-0000-0000-0000993B0000}"/>
    <cellStyle name="Normal 2 3 2 2 6 3" xfId="10571" xr:uid="{00000000-0005-0000-0000-00009A3B0000}"/>
    <cellStyle name="Normal 2 3 2 2 6 3 2" xfId="30623" xr:uid="{00000000-0005-0000-0000-00009B3B0000}"/>
    <cellStyle name="Normal 2 3 2 2 6 4" xfId="21593" xr:uid="{00000000-0005-0000-0000-00009C3B0000}"/>
    <cellStyle name="Normal 2 3 2 2 7" xfId="3035" xr:uid="{00000000-0005-0000-0000-00009D3B0000}"/>
    <cellStyle name="Normal 2 3 2 2 7 2" xfId="7517" xr:uid="{00000000-0005-0000-0000-00009E3B0000}"/>
    <cellStyle name="Normal 2 3 2 2 7 2 2" xfId="16547" xr:uid="{00000000-0005-0000-0000-00009F3B0000}"/>
    <cellStyle name="Normal 2 3 2 2 7 2 2 2" xfId="36599" xr:uid="{00000000-0005-0000-0000-0000A03B0000}"/>
    <cellStyle name="Normal 2 3 2 2 7 2 3" xfId="27569" xr:uid="{00000000-0005-0000-0000-0000A13B0000}"/>
    <cellStyle name="Normal 2 3 2 2 7 3" xfId="12065" xr:uid="{00000000-0005-0000-0000-0000A23B0000}"/>
    <cellStyle name="Normal 2 3 2 2 7 3 2" xfId="32117" xr:uid="{00000000-0005-0000-0000-0000A33B0000}"/>
    <cellStyle name="Normal 2 3 2 2 7 4" xfId="23087" xr:uid="{00000000-0005-0000-0000-0000A43B0000}"/>
    <cellStyle name="Normal 2 3 2 2 8" xfId="4529" xr:uid="{00000000-0005-0000-0000-0000A53B0000}"/>
    <cellStyle name="Normal 2 3 2 2 8 2" xfId="13559" xr:uid="{00000000-0005-0000-0000-0000A63B0000}"/>
    <cellStyle name="Normal 2 3 2 2 8 2 2" xfId="33611" xr:uid="{00000000-0005-0000-0000-0000A73B0000}"/>
    <cellStyle name="Normal 2 3 2 2 8 3" xfId="24581" xr:uid="{00000000-0005-0000-0000-0000A83B0000}"/>
    <cellStyle name="Normal 2 3 2 2 9" xfId="9077" xr:uid="{00000000-0005-0000-0000-0000A93B0000}"/>
    <cellStyle name="Normal 2 3 2 2 9 2" xfId="29129" xr:uid="{00000000-0005-0000-0000-0000AA3B0000}"/>
    <cellStyle name="Normal 2 3 2 3" xfId="70" xr:uid="{00000000-0005-0000-0000-0000AB3B0000}"/>
    <cellStyle name="Normal 2 3 2 3 10" xfId="20122" xr:uid="{00000000-0005-0000-0000-0000AC3B0000}"/>
    <cellStyle name="Normal 2 3 2 3 2" xfId="256" xr:uid="{00000000-0005-0000-0000-0000AD3B0000}"/>
    <cellStyle name="Normal 2 3 2 3 2 2" xfId="1001" xr:uid="{00000000-0005-0000-0000-0000AE3B0000}"/>
    <cellStyle name="Normal 2 3 2 3 2 2 2" xfId="2495" xr:uid="{00000000-0005-0000-0000-0000AF3B0000}"/>
    <cellStyle name="Normal 2 3 2 3 2 2 2 2" xfId="6977" xr:uid="{00000000-0005-0000-0000-0000B03B0000}"/>
    <cellStyle name="Normal 2 3 2 3 2 2 2 2 2" xfId="16007" xr:uid="{00000000-0005-0000-0000-0000B13B0000}"/>
    <cellStyle name="Normal 2 3 2 3 2 2 2 2 2 2" xfId="36059" xr:uid="{00000000-0005-0000-0000-0000B23B0000}"/>
    <cellStyle name="Normal 2 3 2 3 2 2 2 2 3" xfId="27029" xr:uid="{00000000-0005-0000-0000-0000B33B0000}"/>
    <cellStyle name="Normal 2 3 2 3 2 2 2 3" xfId="11525" xr:uid="{00000000-0005-0000-0000-0000B43B0000}"/>
    <cellStyle name="Normal 2 3 2 3 2 2 2 3 2" xfId="31577" xr:uid="{00000000-0005-0000-0000-0000B53B0000}"/>
    <cellStyle name="Normal 2 3 2 3 2 2 2 4" xfId="22547" xr:uid="{00000000-0005-0000-0000-0000B63B0000}"/>
    <cellStyle name="Normal 2 3 2 3 2 2 3" xfId="3989" xr:uid="{00000000-0005-0000-0000-0000B73B0000}"/>
    <cellStyle name="Normal 2 3 2 3 2 2 3 2" xfId="8471" xr:uid="{00000000-0005-0000-0000-0000B83B0000}"/>
    <cellStyle name="Normal 2 3 2 3 2 2 3 2 2" xfId="17501" xr:uid="{00000000-0005-0000-0000-0000B93B0000}"/>
    <cellStyle name="Normal 2 3 2 3 2 2 3 2 2 2" xfId="37553" xr:uid="{00000000-0005-0000-0000-0000BA3B0000}"/>
    <cellStyle name="Normal 2 3 2 3 2 2 3 2 3" xfId="28523" xr:uid="{00000000-0005-0000-0000-0000BB3B0000}"/>
    <cellStyle name="Normal 2 3 2 3 2 2 3 3" xfId="13019" xr:uid="{00000000-0005-0000-0000-0000BC3B0000}"/>
    <cellStyle name="Normal 2 3 2 3 2 2 3 3 2" xfId="33071" xr:uid="{00000000-0005-0000-0000-0000BD3B0000}"/>
    <cellStyle name="Normal 2 3 2 3 2 2 3 4" xfId="24041" xr:uid="{00000000-0005-0000-0000-0000BE3B0000}"/>
    <cellStyle name="Normal 2 3 2 3 2 2 4" xfId="5483" xr:uid="{00000000-0005-0000-0000-0000BF3B0000}"/>
    <cellStyle name="Normal 2 3 2 3 2 2 4 2" xfId="14513" xr:uid="{00000000-0005-0000-0000-0000C03B0000}"/>
    <cellStyle name="Normal 2 3 2 3 2 2 4 2 2" xfId="34565" xr:uid="{00000000-0005-0000-0000-0000C13B0000}"/>
    <cellStyle name="Normal 2 3 2 3 2 2 4 3" xfId="25535" xr:uid="{00000000-0005-0000-0000-0000C23B0000}"/>
    <cellStyle name="Normal 2 3 2 3 2 2 5" xfId="10031" xr:uid="{00000000-0005-0000-0000-0000C33B0000}"/>
    <cellStyle name="Normal 2 3 2 3 2 2 5 2" xfId="30083" xr:uid="{00000000-0005-0000-0000-0000C43B0000}"/>
    <cellStyle name="Normal 2 3 2 3 2 2 6" xfId="21053" xr:uid="{00000000-0005-0000-0000-0000C53B0000}"/>
    <cellStyle name="Normal 2 3 2 3 2 3" xfId="1750" xr:uid="{00000000-0005-0000-0000-0000C63B0000}"/>
    <cellStyle name="Normal 2 3 2 3 2 3 2" xfId="6232" xr:uid="{00000000-0005-0000-0000-0000C73B0000}"/>
    <cellStyle name="Normal 2 3 2 3 2 3 2 2" xfId="15262" xr:uid="{00000000-0005-0000-0000-0000C83B0000}"/>
    <cellStyle name="Normal 2 3 2 3 2 3 2 2 2" xfId="35314" xr:uid="{00000000-0005-0000-0000-0000C93B0000}"/>
    <cellStyle name="Normal 2 3 2 3 2 3 2 3" xfId="26284" xr:uid="{00000000-0005-0000-0000-0000CA3B0000}"/>
    <cellStyle name="Normal 2 3 2 3 2 3 3" xfId="10780" xr:uid="{00000000-0005-0000-0000-0000CB3B0000}"/>
    <cellStyle name="Normal 2 3 2 3 2 3 3 2" xfId="30832" xr:uid="{00000000-0005-0000-0000-0000CC3B0000}"/>
    <cellStyle name="Normal 2 3 2 3 2 3 4" xfId="21802" xr:uid="{00000000-0005-0000-0000-0000CD3B0000}"/>
    <cellStyle name="Normal 2 3 2 3 2 4" xfId="3244" xr:uid="{00000000-0005-0000-0000-0000CE3B0000}"/>
    <cellStyle name="Normal 2 3 2 3 2 4 2" xfId="7726" xr:uid="{00000000-0005-0000-0000-0000CF3B0000}"/>
    <cellStyle name="Normal 2 3 2 3 2 4 2 2" xfId="16756" xr:uid="{00000000-0005-0000-0000-0000D03B0000}"/>
    <cellStyle name="Normal 2 3 2 3 2 4 2 2 2" xfId="36808" xr:uid="{00000000-0005-0000-0000-0000D13B0000}"/>
    <cellStyle name="Normal 2 3 2 3 2 4 2 3" xfId="27778" xr:uid="{00000000-0005-0000-0000-0000D23B0000}"/>
    <cellStyle name="Normal 2 3 2 3 2 4 3" xfId="12274" xr:uid="{00000000-0005-0000-0000-0000D33B0000}"/>
    <cellStyle name="Normal 2 3 2 3 2 4 3 2" xfId="32326" xr:uid="{00000000-0005-0000-0000-0000D43B0000}"/>
    <cellStyle name="Normal 2 3 2 3 2 4 4" xfId="23296" xr:uid="{00000000-0005-0000-0000-0000D53B0000}"/>
    <cellStyle name="Normal 2 3 2 3 2 5" xfId="4738" xr:uid="{00000000-0005-0000-0000-0000D63B0000}"/>
    <cellStyle name="Normal 2 3 2 3 2 5 2" xfId="13768" xr:uid="{00000000-0005-0000-0000-0000D73B0000}"/>
    <cellStyle name="Normal 2 3 2 3 2 5 2 2" xfId="33820" xr:uid="{00000000-0005-0000-0000-0000D83B0000}"/>
    <cellStyle name="Normal 2 3 2 3 2 5 3" xfId="24790" xr:uid="{00000000-0005-0000-0000-0000D93B0000}"/>
    <cellStyle name="Normal 2 3 2 3 2 6" xfId="9286" xr:uid="{00000000-0005-0000-0000-0000DA3B0000}"/>
    <cellStyle name="Normal 2 3 2 3 2 6 2" xfId="29338" xr:uid="{00000000-0005-0000-0000-0000DB3B0000}"/>
    <cellStyle name="Normal 2 3 2 3 2 7" xfId="20308" xr:uid="{00000000-0005-0000-0000-0000DC3B0000}"/>
    <cellStyle name="Normal 2 3 2 3 3" xfId="442" xr:uid="{00000000-0005-0000-0000-0000DD3B0000}"/>
    <cellStyle name="Normal 2 3 2 3 3 2" xfId="1189" xr:uid="{00000000-0005-0000-0000-0000DE3B0000}"/>
    <cellStyle name="Normal 2 3 2 3 3 2 2" xfId="2683" xr:uid="{00000000-0005-0000-0000-0000DF3B0000}"/>
    <cellStyle name="Normal 2 3 2 3 3 2 2 2" xfId="7165" xr:uid="{00000000-0005-0000-0000-0000E03B0000}"/>
    <cellStyle name="Normal 2 3 2 3 3 2 2 2 2" xfId="16195" xr:uid="{00000000-0005-0000-0000-0000E13B0000}"/>
    <cellStyle name="Normal 2 3 2 3 3 2 2 2 2 2" xfId="36247" xr:uid="{00000000-0005-0000-0000-0000E23B0000}"/>
    <cellStyle name="Normal 2 3 2 3 3 2 2 2 3" xfId="27217" xr:uid="{00000000-0005-0000-0000-0000E33B0000}"/>
    <cellStyle name="Normal 2 3 2 3 3 2 2 3" xfId="11713" xr:uid="{00000000-0005-0000-0000-0000E43B0000}"/>
    <cellStyle name="Normal 2 3 2 3 3 2 2 3 2" xfId="31765" xr:uid="{00000000-0005-0000-0000-0000E53B0000}"/>
    <cellStyle name="Normal 2 3 2 3 3 2 2 4" xfId="22735" xr:uid="{00000000-0005-0000-0000-0000E63B0000}"/>
    <cellStyle name="Normal 2 3 2 3 3 2 3" xfId="4177" xr:uid="{00000000-0005-0000-0000-0000E73B0000}"/>
    <cellStyle name="Normal 2 3 2 3 3 2 3 2" xfId="8659" xr:uid="{00000000-0005-0000-0000-0000E83B0000}"/>
    <cellStyle name="Normal 2 3 2 3 3 2 3 2 2" xfId="17689" xr:uid="{00000000-0005-0000-0000-0000E93B0000}"/>
    <cellStyle name="Normal 2 3 2 3 3 2 3 2 2 2" xfId="37741" xr:uid="{00000000-0005-0000-0000-0000EA3B0000}"/>
    <cellStyle name="Normal 2 3 2 3 3 2 3 2 3" xfId="28711" xr:uid="{00000000-0005-0000-0000-0000EB3B0000}"/>
    <cellStyle name="Normal 2 3 2 3 3 2 3 3" xfId="13207" xr:uid="{00000000-0005-0000-0000-0000EC3B0000}"/>
    <cellStyle name="Normal 2 3 2 3 3 2 3 3 2" xfId="33259" xr:uid="{00000000-0005-0000-0000-0000ED3B0000}"/>
    <cellStyle name="Normal 2 3 2 3 3 2 3 4" xfId="24229" xr:uid="{00000000-0005-0000-0000-0000EE3B0000}"/>
    <cellStyle name="Normal 2 3 2 3 3 2 4" xfId="5671" xr:uid="{00000000-0005-0000-0000-0000EF3B0000}"/>
    <cellStyle name="Normal 2 3 2 3 3 2 4 2" xfId="14701" xr:uid="{00000000-0005-0000-0000-0000F03B0000}"/>
    <cellStyle name="Normal 2 3 2 3 3 2 4 2 2" xfId="34753" xr:uid="{00000000-0005-0000-0000-0000F13B0000}"/>
    <cellStyle name="Normal 2 3 2 3 3 2 4 3" xfId="25723" xr:uid="{00000000-0005-0000-0000-0000F23B0000}"/>
    <cellStyle name="Normal 2 3 2 3 3 2 5" xfId="10219" xr:uid="{00000000-0005-0000-0000-0000F33B0000}"/>
    <cellStyle name="Normal 2 3 2 3 3 2 5 2" xfId="30271" xr:uid="{00000000-0005-0000-0000-0000F43B0000}"/>
    <cellStyle name="Normal 2 3 2 3 3 2 6" xfId="21241" xr:uid="{00000000-0005-0000-0000-0000F53B0000}"/>
    <cellStyle name="Normal 2 3 2 3 3 3" xfId="1936" xr:uid="{00000000-0005-0000-0000-0000F63B0000}"/>
    <cellStyle name="Normal 2 3 2 3 3 3 2" xfId="6418" xr:uid="{00000000-0005-0000-0000-0000F73B0000}"/>
    <cellStyle name="Normal 2 3 2 3 3 3 2 2" xfId="15448" xr:uid="{00000000-0005-0000-0000-0000F83B0000}"/>
    <cellStyle name="Normal 2 3 2 3 3 3 2 2 2" xfId="35500" xr:uid="{00000000-0005-0000-0000-0000F93B0000}"/>
    <cellStyle name="Normal 2 3 2 3 3 3 2 3" xfId="26470" xr:uid="{00000000-0005-0000-0000-0000FA3B0000}"/>
    <cellStyle name="Normal 2 3 2 3 3 3 3" xfId="10966" xr:uid="{00000000-0005-0000-0000-0000FB3B0000}"/>
    <cellStyle name="Normal 2 3 2 3 3 3 3 2" xfId="31018" xr:uid="{00000000-0005-0000-0000-0000FC3B0000}"/>
    <cellStyle name="Normal 2 3 2 3 3 3 4" xfId="21988" xr:uid="{00000000-0005-0000-0000-0000FD3B0000}"/>
    <cellStyle name="Normal 2 3 2 3 3 4" xfId="3430" xr:uid="{00000000-0005-0000-0000-0000FE3B0000}"/>
    <cellStyle name="Normal 2 3 2 3 3 4 2" xfId="7912" xr:uid="{00000000-0005-0000-0000-0000FF3B0000}"/>
    <cellStyle name="Normal 2 3 2 3 3 4 2 2" xfId="16942" xr:uid="{00000000-0005-0000-0000-0000003C0000}"/>
    <cellStyle name="Normal 2 3 2 3 3 4 2 2 2" xfId="36994" xr:uid="{00000000-0005-0000-0000-0000013C0000}"/>
    <cellStyle name="Normal 2 3 2 3 3 4 2 3" xfId="27964" xr:uid="{00000000-0005-0000-0000-0000023C0000}"/>
    <cellStyle name="Normal 2 3 2 3 3 4 3" xfId="12460" xr:uid="{00000000-0005-0000-0000-0000033C0000}"/>
    <cellStyle name="Normal 2 3 2 3 3 4 3 2" xfId="32512" xr:uid="{00000000-0005-0000-0000-0000043C0000}"/>
    <cellStyle name="Normal 2 3 2 3 3 4 4" xfId="23482" xr:uid="{00000000-0005-0000-0000-0000053C0000}"/>
    <cellStyle name="Normal 2 3 2 3 3 5" xfId="4924" xr:uid="{00000000-0005-0000-0000-0000063C0000}"/>
    <cellStyle name="Normal 2 3 2 3 3 5 2" xfId="13954" xr:uid="{00000000-0005-0000-0000-0000073C0000}"/>
    <cellStyle name="Normal 2 3 2 3 3 5 2 2" xfId="34006" xr:uid="{00000000-0005-0000-0000-0000083C0000}"/>
    <cellStyle name="Normal 2 3 2 3 3 5 3" xfId="24976" xr:uid="{00000000-0005-0000-0000-0000093C0000}"/>
    <cellStyle name="Normal 2 3 2 3 3 6" xfId="9472" xr:uid="{00000000-0005-0000-0000-00000A3C0000}"/>
    <cellStyle name="Normal 2 3 2 3 3 6 2" xfId="29524" xr:uid="{00000000-0005-0000-0000-00000B3C0000}"/>
    <cellStyle name="Normal 2 3 2 3 3 7" xfId="20494" xr:uid="{00000000-0005-0000-0000-00000C3C0000}"/>
    <cellStyle name="Normal 2 3 2 3 4" xfId="628" xr:uid="{00000000-0005-0000-0000-00000D3C0000}"/>
    <cellStyle name="Normal 2 3 2 3 4 2" xfId="1375" xr:uid="{00000000-0005-0000-0000-00000E3C0000}"/>
    <cellStyle name="Normal 2 3 2 3 4 2 2" xfId="2869" xr:uid="{00000000-0005-0000-0000-00000F3C0000}"/>
    <cellStyle name="Normal 2 3 2 3 4 2 2 2" xfId="7351" xr:uid="{00000000-0005-0000-0000-0000103C0000}"/>
    <cellStyle name="Normal 2 3 2 3 4 2 2 2 2" xfId="16381" xr:uid="{00000000-0005-0000-0000-0000113C0000}"/>
    <cellStyle name="Normal 2 3 2 3 4 2 2 2 2 2" xfId="36433" xr:uid="{00000000-0005-0000-0000-0000123C0000}"/>
    <cellStyle name="Normal 2 3 2 3 4 2 2 2 3" xfId="27403" xr:uid="{00000000-0005-0000-0000-0000133C0000}"/>
    <cellStyle name="Normal 2 3 2 3 4 2 2 3" xfId="11899" xr:uid="{00000000-0005-0000-0000-0000143C0000}"/>
    <cellStyle name="Normal 2 3 2 3 4 2 2 3 2" xfId="31951" xr:uid="{00000000-0005-0000-0000-0000153C0000}"/>
    <cellStyle name="Normal 2 3 2 3 4 2 2 4" xfId="22921" xr:uid="{00000000-0005-0000-0000-0000163C0000}"/>
    <cellStyle name="Normal 2 3 2 3 4 2 3" xfId="4363" xr:uid="{00000000-0005-0000-0000-0000173C0000}"/>
    <cellStyle name="Normal 2 3 2 3 4 2 3 2" xfId="8845" xr:uid="{00000000-0005-0000-0000-0000183C0000}"/>
    <cellStyle name="Normal 2 3 2 3 4 2 3 2 2" xfId="17875" xr:uid="{00000000-0005-0000-0000-0000193C0000}"/>
    <cellStyle name="Normal 2 3 2 3 4 2 3 2 2 2" xfId="37927" xr:uid="{00000000-0005-0000-0000-00001A3C0000}"/>
    <cellStyle name="Normal 2 3 2 3 4 2 3 2 3" xfId="28897" xr:uid="{00000000-0005-0000-0000-00001B3C0000}"/>
    <cellStyle name="Normal 2 3 2 3 4 2 3 3" xfId="13393" xr:uid="{00000000-0005-0000-0000-00001C3C0000}"/>
    <cellStyle name="Normal 2 3 2 3 4 2 3 3 2" xfId="33445" xr:uid="{00000000-0005-0000-0000-00001D3C0000}"/>
    <cellStyle name="Normal 2 3 2 3 4 2 3 4" xfId="24415" xr:uid="{00000000-0005-0000-0000-00001E3C0000}"/>
    <cellStyle name="Normal 2 3 2 3 4 2 4" xfId="5857" xr:uid="{00000000-0005-0000-0000-00001F3C0000}"/>
    <cellStyle name="Normal 2 3 2 3 4 2 4 2" xfId="14887" xr:uid="{00000000-0005-0000-0000-0000203C0000}"/>
    <cellStyle name="Normal 2 3 2 3 4 2 4 2 2" xfId="34939" xr:uid="{00000000-0005-0000-0000-0000213C0000}"/>
    <cellStyle name="Normal 2 3 2 3 4 2 4 3" xfId="25909" xr:uid="{00000000-0005-0000-0000-0000223C0000}"/>
    <cellStyle name="Normal 2 3 2 3 4 2 5" xfId="10405" xr:uid="{00000000-0005-0000-0000-0000233C0000}"/>
    <cellStyle name="Normal 2 3 2 3 4 2 5 2" xfId="30457" xr:uid="{00000000-0005-0000-0000-0000243C0000}"/>
    <cellStyle name="Normal 2 3 2 3 4 2 6" xfId="21427" xr:uid="{00000000-0005-0000-0000-0000253C0000}"/>
    <cellStyle name="Normal 2 3 2 3 4 3" xfId="2122" xr:uid="{00000000-0005-0000-0000-0000263C0000}"/>
    <cellStyle name="Normal 2 3 2 3 4 3 2" xfId="6604" xr:uid="{00000000-0005-0000-0000-0000273C0000}"/>
    <cellStyle name="Normal 2 3 2 3 4 3 2 2" xfId="15634" xr:uid="{00000000-0005-0000-0000-0000283C0000}"/>
    <cellStyle name="Normal 2 3 2 3 4 3 2 2 2" xfId="35686" xr:uid="{00000000-0005-0000-0000-0000293C0000}"/>
    <cellStyle name="Normal 2 3 2 3 4 3 2 3" xfId="26656" xr:uid="{00000000-0005-0000-0000-00002A3C0000}"/>
    <cellStyle name="Normal 2 3 2 3 4 3 3" xfId="11152" xr:uid="{00000000-0005-0000-0000-00002B3C0000}"/>
    <cellStyle name="Normal 2 3 2 3 4 3 3 2" xfId="31204" xr:uid="{00000000-0005-0000-0000-00002C3C0000}"/>
    <cellStyle name="Normal 2 3 2 3 4 3 4" xfId="22174" xr:uid="{00000000-0005-0000-0000-00002D3C0000}"/>
    <cellStyle name="Normal 2 3 2 3 4 4" xfId="3616" xr:uid="{00000000-0005-0000-0000-00002E3C0000}"/>
    <cellStyle name="Normal 2 3 2 3 4 4 2" xfId="8098" xr:uid="{00000000-0005-0000-0000-00002F3C0000}"/>
    <cellStyle name="Normal 2 3 2 3 4 4 2 2" xfId="17128" xr:uid="{00000000-0005-0000-0000-0000303C0000}"/>
    <cellStyle name="Normal 2 3 2 3 4 4 2 2 2" xfId="37180" xr:uid="{00000000-0005-0000-0000-0000313C0000}"/>
    <cellStyle name="Normal 2 3 2 3 4 4 2 3" xfId="28150" xr:uid="{00000000-0005-0000-0000-0000323C0000}"/>
    <cellStyle name="Normal 2 3 2 3 4 4 3" xfId="12646" xr:uid="{00000000-0005-0000-0000-0000333C0000}"/>
    <cellStyle name="Normal 2 3 2 3 4 4 3 2" xfId="32698" xr:uid="{00000000-0005-0000-0000-0000343C0000}"/>
    <cellStyle name="Normal 2 3 2 3 4 4 4" xfId="23668" xr:uid="{00000000-0005-0000-0000-0000353C0000}"/>
    <cellStyle name="Normal 2 3 2 3 4 5" xfId="5110" xr:uid="{00000000-0005-0000-0000-0000363C0000}"/>
    <cellStyle name="Normal 2 3 2 3 4 5 2" xfId="14140" xr:uid="{00000000-0005-0000-0000-0000373C0000}"/>
    <cellStyle name="Normal 2 3 2 3 4 5 2 2" xfId="34192" xr:uid="{00000000-0005-0000-0000-0000383C0000}"/>
    <cellStyle name="Normal 2 3 2 3 4 5 3" xfId="25162" xr:uid="{00000000-0005-0000-0000-0000393C0000}"/>
    <cellStyle name="Normal 2 3 2 3 4 6" xfId="9658" xr:uid="{00000000-0005-0000-0000-00003A3C0000}"/>
    <cellStyle name="Normal 2 3 2 3 4 6 2" xfId="29710" xr:uid="{00000000-0005-0000-0000-00003B3C0000}"/>
    <cellStyle name="Normal 2 3 2 3 4 7" xfId="20680" xr:uid="{00000000-0005-0000-0000-00003C3C0000}"/>
    <cellStyle name="Normal 2 3 2 3 5" xfId="815" xr:uid="{00000000-0005-0000-0000-00003D3C0000}"/>
    <cellStyle name="Normal 2 3 2 3 5 2" xfId="2309" xr:uid="{00000000-0005-0000-0000-00003E3C0000}"/>
    <cellStyle name="Normal 2 3 2 3 5 2 2" xfId="6791" xr:uid="{00000000-0005-0000-0000-00003F3C0000}"/>
    <cellStyle name="Normal 2 3 2 3 5 2 2 2" xfId="15821" xr:uid="{00000000-0005-0000-0000-0000403C0000}"/>
    <cellStyle name="Normal 2 3 2 3 5 2 2 2 2" xfId="35873" xr:uid="{00000000-0005-0000-0000-0000413C0000}"/>
    <cellStyle name="Normal 2 3 2 3 5 2 2 3" xfId="26843" xr:uid="{00000000-0005-0000-0000-0000423C0000}"/>
    <cellStyle name="Normal 2 3 2 3 5 2 3" xfId="11339" xr:uid="{00000000-0005-0000-0000-0000433C0000}"/>
    <cellStyle name="Normal 2 3 2 3 5 2 3 2" xfId="31391" xr:uid="{00000000-0005-0000-0000-0000443C0000}"/>
    <cellStyle name="Normal 2 3 2 3 5 2 4" xfId="22361" xr:uid="{00000000-0005-0000-0000-0000453C0000}"/>
    <cellStyle name="Normal 2 3 2 3 5 3" xfId="3803" xr:uid="{00000000-0005-0000-0000-0000463C0000}"/>
    <cellStyle name="Normal 2 3 2 3 5 3 2" xfId="8285" xr:uid="{00000000-0005-0000-0000-0000473C0000}"/>
    <cellStyle name="Normal 2 3 2 3 5 3 2 2" xfId="17315" xr:uid="{00000000-0005-0000-0000-0000483C0000}"/>
    <cellStyle name="Normal 2 3 2 3 5 3 2 2 2" xfId="37367" xr:uid="{00000000-0005-0000-0000-0000493C0000}"/>
    <cellStyle name="Normal 2 3 2 3 5 3 2 3" xfId="28337" xr:uid="{00000000-0005-0000-0000-00004A3C0000}"/>
    <cellStyle name="Normal 2 3 2 3 5 3 3" xfId="12833" xr:uid="{00000000-0005-0000-0000-00004B3C0000}"/>
    <cellStyle name="Normal 2 3 2 3 5 3 3 2" xfId="32885" xr:uid="{00000000-0005-0000-0000-00004C3C0000}"/>
    <cellStyle name="Normal 2 3 2 3 5 3 4" xfId="23855" xr:uid="{00000000-0005-0000-0000-00004D3C0000}"/>
    <cellStyle name="Normal 2 3 2 3 5 4" xfId="5297" xr:uid="{00000000-0005-0000-0000-00004E3C0000}"/>
    <cellStyle name="Normal 2 3 2 3 5 4 2" xfId="14327" xr:uid="{00000000-0005-0000-0000-00004F3C0000}"/>
    <cellStyle name="Normal 2 3 2 3 5 4 2 2" xfId="34379" xr:uid="{00000000-0005-0000-0000-0000503C0000}"/>
    <cellStyle name="Normal 2 3 2 3 5 4 3" xfId="25349" xr:uid="{00000000-0005-0000-0000-0000513C0000}"/>
    <cellStyle name="Normal 2 3 2 3 5 5" xfId="9845" xr:uid="{00000000-0005-0000-0000-0000523C0000}"/>
    <cellStyle name="Normal 2 3 2 3 5 5 2" xfId="29897" xr:uid="{00000000-0005-0000-0000-0000533C0000}"/>
    <cellStyle name="Normal 2 3 2 3 5 6" xfId="20867" xr:uid="{00000000-0005-0000-0000-0000543C0000}"/>
    <cellStyle name="Normal 2 3 2 3 6" xfId="1564" xr:uid="{00000000-0005-0000-0000-0000553C0000}"/>
    <cellStyle name="Normal 2 3 2 3 6 2" xfId="6046" xr:uid="{00000000-0005-0000-0000-0000563C0000}"/>
    <cellStyle name="Normal 2 3 2 3 6 2 2" xfId="15076" xr:uid="{00000000-0005-0000-0000-0000573C0000}"/>
    <cellStyle name="Normal 2 3 2 3 6 2 2 2" xfId="35128" xr:uid="{00000000-0005-0000-0000-0000583C0000}"/>
    <cellStyle name="Normal 2 3 2 3 6 2 3" xfId="26098" xr:uid="{00000000-0005-0000-0000-0000593C0000}"/>
    <cellStyle name="Normal 2 3 2 3 6 3" xfId="10594" xr:uid="{00000000-0005-0000-0000-00005A3C0000}"/>
    <cellStyle name="Normal 2 3 2 3 6 3 2" xfId="30646" xr:uid="{00000000-0005-0000-0000-00005B3C0000}"/>
    <cellStyle name="Normal 2 3 2 3 6 4" xfId="21616" xr:uid="{00000000-0005-0000-0000-00005C3C0000}"/>
    <cellStyle name="Normal 2 3 2 3 7" xfId="3058" xr:uid="{00000000-0005-0000-0000-00005D3C0000}"/>
    <cellStyle name="Normal 2 3 2 3 7 2" xfId="7540" xr:uid="{00000000-0005-0000-0000-00005E3C0000}"/>
    <cellStyle name="Normal 2 3 2 3 7 2 2" xfId="16570" xr:uid="{00000000-0005-0000-0000-00005F3C0000}"/>
    <cellStyle name="Normal 2 3 2 3 7 2 2 2" xfId="36622" xr:uid="{00000000-0005-0000-0000-0000603C0000}"/>
    <cellStyle name="Normal 2 3 2 3 7 2 3" xfId="27592" xr:uid="{00000000-0005-0000-0000-0000613C0000}"/>
    <cellStyle name="Normal 2 3 2 3 7 3" xfId="12088" xr:uid="{00000000-0005-0000-0000-0000623C0000}"/>
    <cellStyle name="Normal 2 3 2 3 7 3 2" xfId="32140" xr:uid="{00000000-0005-0000-0000-0000633C0000}"/>
    <cellStyle name="Normal 2 3 2 3 7 4" xfId="23110" xr:uid="{00000000-0005-0000-0000-0000643C0000}"/>
    <cellStyle name="Normal 2 3 2 3 8" xfId="4552" xr:uid="{00000000-0005-0000-0000-0000653C0000}"/>
    <cellStyle name="Normal 2 3 2 3 8 2" xfId="13582" xr:uid="{00000000-0005-0000-0000-0000663C0000}"/>
    <cellStyle name="Normal 2 3 2 3 8 2 2" xfId="33634" xr:uid="{00000000-0005-0000-0000-0000673C0000}"/>
    <cellStyle name="Normal 2 3 2 3 8 3" xfId="24604" xr:uid="{00000000-0005-0000-0000-0000683C0000}"/>
    <cellStyle name="Normal 2 3 2 3 9" xfId="9100" xr:uid="{00000000-0005-0000-0000-0000693C0000}"/>
    <cellStyle name="Normal 2 3 2 3 9 2" xfId="29152" xr:uid="{00000000-0005-0000-0000-00006A3C0000}"/>
    <cellStyle name="Normal 2 3 2 4" xfId="94" xr:uid="{00000000-0005-0000-0000-00006B3C0000}"/>
    <cellStyle name="Normal 2 3 2 4 10" xfId="20146" xr:uid="{00000000-0005-0000-0000-00006C3C0000}"/>
    <cellStyle name="Normal 2 3 2 4 2" xfId="280" xr:uid="{00000000-0005-0000-0000-00006D3C0000}"/>
    <cellStyle name="Normal 2 3 2 4 2 2" xfId="1024" xr:uid="{00000000-0005-0000-0000-00006E3C0000}"/>
    <cellStyle name="Normal 2 3 2 4 2 2 2" xfId="2518" xr:uid="{00000000-0005-0000-0000-00006F3C0000}"/>
    <cellStyle name="Normal 2 3 2 4 2 2 2 2" xfId="7000" xr:uid="{00000000-0005-0000-0000-0000703C0000}"/>
    <cellStyle name="Normal 2 3 2 4 2 2 2 2 2" xfId="16030" xr:uid="{00000000-0005-0000-0000-0000713C0000}"/>
    <cellStyle name="Normal 2 3 2 4 2 2 2 2 2 2" xfId="36082" xr:uid="{00000000-0005-0000-0000-0000723C0000}"/>
    <cellStyle name="Normal 2 3 2 4 2 2 2 2 3" xfId="27052" xr:uid="{00000000-0005-0000-0000-0000733C0000}"/>
    <cellStyle name="Normal 2 3 2 4 2 2 2 3" xfId="11548" xr:uid="{00000000-0005-0000-0000-0000743C0000}"/>
    <cellStyle name="Normal 2 3 2 4 2 2 2 3 2" xfId="31600" xr:uid="{00000000-0005-0000-0000-0000753C0000}"/>
    <cellStyle name="Normal 2 3 2 4 2 2 2 4" xfId="22570" xr:uid="{00000000-0005-0000-0000-0000763C0000}"/>
    <cellStyle name="Normal 2 3 2 4 2 2 3" xfId="4012" xr:uid="{00000000-0005-0000-0000-0000773C0000}"/>
    <cellStyle name="Normal 2 3 2 4 2 2 3 2" xfId="8494" xr:uid="{00000000-0005-0000-0000-0000783C0000}"/>
    <cellStyle name="Normal 2 3 2 4 2 2 3 2 2" xfId="17524" xr:uid="{00000000-0005-0000-0000-0000793C0000}"/>
    <cellStyle name="Normal 2 3 2 4 2 2 3 2 2 2" xfId="37576" xr:uid="{00000000-0005-0000-0000-00007A3C0000}"/>
    <cellStyle name="Normal 2 3 2 4 2 2 3 2 3" xfId="28546" xr:uid="{00000000-0005-0000-0000-00007B3C0000}"/>
    <cellStyle name="Normal 2 3 2 4 2 2 3 3" xfId="13042" xr:uid="{00000000-0005-0000-0000-00007C3C0000}"/>
    <cellStyle name="Normal 2 3 2 4 2 2 3 3 2" xfId="33094" xr:uid="{00000000-0005-0000-0000-00007D3C0000}"/>
    <cellStyle name="Normal 2 3 2 4 2 2 3 4" xfId="24064" xr:uid="{00000000-0005-0000-0000-00007E3C0000}"/>
    <cellStyle name="Normal 2 3 2 4 2 2 4" xfId="5506" xr:uid="{00000000-0005-0000-0000-00007F3C0000}"/>
    <cellStyle name="Normal 2 3 2 4 2 2 4 2" xfId="14536" xr:uid="{00000000-0005-0000-0000-0000803C0000}"/>
    <cellStyle name="Normal 2 3 2 4 2 2 4 2 2" xfId="34588" xr:uid="{00000000-0005-0000-0000-0000813C0000}"/>
    <cellStyle name="Normal 2 3 2 4 2 2 4 3" xfId="25558" xr:uid="{00000000-0005-0000-0000-0000823C0000}"/>
    <cellStyle name="Normal 2 3 2 4 2 2 5" xfId="10054" xr:uid="{00000000-0005-0000-0000-0000833C0000}"/>
    <cellStyle name="Normal 2 3 2 4 2 2 5 2" xfId="30106" xr:uid="{00000000-0005-0000-0000-0000843C0000}"/>
    <cellStyle name="Normal 2 3 2 4 2 2 6" xfId="21076" xr:uid="{00000000-0005-0000-0000-0000853C0000}"/>
    <cellStyle name="Normal 2 3 2 4 2 3" xfId="1774" xr:uid="{00000000-0005-0000-0000-0000863C0000}"/>
    <cellStyle name="Normal 2 3 2 4 2 3 2" xfId="6256" xr:uid="{00000000-0005-0000-0000-0000873C0000}"/>
    <cellStyle name="Normal 2 3 2 4 2 3 2 2" xfId="15286" xr:uid="{00000000-0005-0000-0000-0000883C0000}"/>
    <cellStyle name="Normal 2 3 2 4 2 3 2 2 2" xfId="35338" xr:uid="{00000000-0005-0000-0000-0000893C0000}"/>
    <cellStyle name="Normal 2 3 2 4 2 3 2 3" xfId="26308" xr:uid="{00000000-0005-0000-0000-00008A3C0000}"/>
    <cellStyle name="Normal 2 3 2 4 2 3 3" xfId="10804" xr:uid="{00000000-0005-0000-0000-00008B3C0000}"/>
    <cellStyle name="Normal 2 3 2 4 2 3 3 2" xfId="30856" xr:uid="{00000000-0005-0000-0000-00008C3C0000}"/>
    <cellStyle name="Normal 2 3 2 4 2 3 4" xfId="21826" xr:uid="{00000000-0005-0000-0000-00008D3C0000}"/>
    <cellStyle name="Normal 2 3 2 4 2 4" xfId="3268" xr:uid="{00000000-0005-0000-0000-00008E3C0000}"/>
    <cellStyle name="Normal 2 3 2 4 2 4 2" xfId="7750" xr:uid="{00000000-0005-0000-0000-00008F3C0000}"/>
    <cellStyle name="Normal 2 3 2 4 2 4 2 2" xfId="16780" xr:uid="{00000000-0005-0000-0000-0000903C0000}"/>
    <cellStyle name="Normal 2 3 2 4 2 4 2 2 2" xfId="36832" xr:uid="{00000000-0005-0000-0000-0000913C0000}"/>
    <cellStyle name="Normal 2 3 2 4 2 4 2 3" xfId="27802" xr:uid="{00000000-0005-0000-0000-0000923C0000}"/>
    <cellStyle name="Normal 2 3 2 4 2 4 3" xfId="12298" xr:uid="{00000000-0005-0000-0000-0000933C0000}"/>
    <cellStyle name="Normal 2 3 2 4 2 4 3 2" xfId="32350" xr:uid="{00000000-0005-0000-0000-0000943C0000}"/>
    <cellStyle name="Normal 2 3 2 4 2 4 4" xfId="23320" xr:uid="{00000000-0005-0000-0000-0000953C0000}"/>
    <cellStyle name="Normal 2 3 2 4 2 5" xfId="4762" xr:uid="{00000000-0005-0000-0000-0000963C0000}"/>
    <cellStyle name="Normal 2 3 2 4 2 5 2" xfId="13792" xr:uid="{00000000-0005-0000-0000-0000973C0000}"/>
    <cellStyle name="Normal 2 3 2 4 2 5 2 2" xfId="33844" xr:uid="{00000000-0005-0000-0000-0000983C0000}"/>
    <cellStyle name="Normal 2 3 2 4 2 5 3" xfId="24814" xr:uid="{00000000-0005-0000-0000-0000993C0000}"/>
    <cellStyle name="Normal 2 3 2 4 2 6" xfId="9310" xr:uid="{00000000-0005-0000-0000-00009A3C0000}"/>
    <cellStyle name="Normal 2 3 2 4 2 6 2" xfId="29362" xr:uid="{00000000-0005-0000-0000-00009B3C0000}"/>
    <cellStyle name="Normal 2 3 2 4 2 7" xfId="20332" xr:uid="{00000000-0005-0000-0000-00009C3C0000}"/>
    <cellStyle name="Normal 2 3 2 4 3" xfId="466" xr:uid="{00000000-0005-0000-0000-00009D3C0000}"/>
    <cellStyle name="Normal 2 3 2 4 3 2" xfId="1213" xr:uid="{00000000-0005-0000-0000-00009E3C0000}"/>
    <cellStyle name="Normal 2 3 2 4 3 2 2" xfId="2707" xr:uid="{00000000-0005-0000-0000-00009F3C0000}"/>
    <cellStyle name="Normal 2 3 2 4 3 2 2 2" xfId="7189" xr:uid="{00000000-0005-0000-0000-0000A03C0000}"/>
    <cellStyle name="Normal 2 3 2 4 3 2 2 2 2" xfId="16219" xr:uid="{00000000-0005-0000-0000-0000A13C0000}"/>
    <cellStyle name="Normal 2 3 2 4 3 2 2 2 2 2" xfId="36271" xr:uid="{00000000-0005-0000-0000-0000A23C0000}"/>
    <cellStyle name="Normal 2 3 2 4 3 2 2 2 3" xfId="27241" xr:uid="{00000000-0005-0000-0000-0000A33C0000}"/>
    <cellStyle name="Normal 2 3 2 4 3 2 2 3" xfId="11737" xr:uid="{00000000-0005-0000-0000-0000A43C0000}"/>
    <cellStyle name="Normal 2 3 2 4 3 2 2 3 2" xfId="31789" xr:uid="{00000000-0005-0000-0000-0000A53C0000}"/>
    <cellStyle name="Normal 2 3 2 4 3 2 2 4" xfId="22759" xr:uid="{00000000-0005-0000-0000-0000A63C0000}"/>
    <cellStyle name="Normal 2 3 2 4 3 2 3" xfId="4201" xr:uid="{00000000-0005-0000-0000-0000A73C0000}"/>
    <cellStyle name="Normal 2 3 2 4 3 2 3 2" xfId="8683" xr:uid="{00000000-0005-0000-0000-0000A83C0000}"/>
    <cellStyle name="Normal 2 3 2 4 3 2 3 2 2" xfId="17713" xr:uid="{00000000-0005-0000-0000-0000A93C0000}"/>
    <cellStyle name="Normal 2 3 2 4 3 2 3 2 2 2" xfId="37765" xr:uid="{00000000-0005-0000-0000-0000AA3C0000}"/>
    <cellStyle name="Normal 2 3 2 4 3 2 3 2 3" xfId="28735" xr:uid="{00000000-0005-0000-0000-0000AB3C0000}"/>
    <cellStyle name="Normal 2 3 2 4 3 2 3 3" xfId="13231" xr:uid="{00000000-0005-0000-0000-0000AC3C0000}"/>
    <cellStyle name="Normal 2 3 2 4 3 2 3 3 2" xfId="33283" xr:uid="{00000000-0005-0000-0000-0000AD3C0000}"/>
    <cellStyle name="Normal 2 3 2 4 3 2 3 4" xfId="24253" xr:uid="{00000000-0005-0000-0000-0000AE3C0000}"/>
    <cellStyle name="Normal 2 3 2 4 3 2 4" xfId="5695" xr:uid="{00000000-0005-0000-0000-0000AF3C0000}"/>
    <cellStyle name="Normal 2 3 2 4 3 2 4 2" xfId="14725" xr:uid="{00000000-0005-0000-0000-0000B03C0000}"/>
    <cellStyle name="Normal 2 3 2 4 3 2 4 2 2" xfId="34777" xr:uid="{00000000-0005-0000-0000-0000B13C0000}"/>
    <cellStyle name="Normal 2 3 2 4 3 2 4 3" xfId="25747" xr:uid="{00000000-0005-0000-0000-0000B23C0000}"/>
    <cellStyle name="Normal 2 3 2 4 3 2 5" xfId="10243" xr:uid="{00000000-0005-0000-0000-0000B33C0000}"/>
    <cellStyle name="Normal 2 3 2 4 3 2 5 2" xfId="30295" xr:uid="{00000000-0005-0000-0000-0000B43C0000}"/>
    <cellStyle name="Normal 2 3 2 4 3 2 6" xfId="21265" xr:uid="{00000000-0005-0000-0000-0000B53C0000}"/>
    <cellStyle name="Normal 2 3 2 4 3 3" xfId="1960" xr:uid="{00000000-0005-0000-0000-0000B63C0000}"/>
    <cellStyle name="Normal 2 3 2 4 3 3 2" xfId="6442" xr:uid="{00000000-0005-0000-0000-0000B73C0000}"/>
    <cellStyle name="Normal 2 3 2 4 3 3 2 2" xfId="15472" xr:uid="{00000000-0005-0000-0000-0000B83C0000}"/>
    <cellStyle name="Normal 2 3 2 4 3 3 2 2 2" xfId="35524" xr:uid="{00000000-0005-0000-0000-0000B93C0000}"/>
    <cellStyle name="Normal 2 3 2 4 3 3 2 3" xfId="26494" xr:uid="{00000000-0005-0000-0000-0000BA3C0000}"/>
    <cellStyle name="Normal 2 3 2 4 3 3 3" xfId="10990" xr:uid="{00000000-0005-0000-0000-0000BB3C0000}"/>
    <cellStyle name="Normal 2 3 2 4 3 3 3 2" xfId="31042" xr:uid="{00000000-0005-0000-0000-0000BC3C0000}"/>
    <cellStyle name="Normal 2 3 2 4 3 3 4" xfId="22012" xr:uid="{00000000-0005-0000-0000-0000BD3C0000}"/>
    <cellStyle name="Normal 2 3 2 4 3 4" xfId="3454" xr:uid="{00000000-0005-0000-0000-0000BE3C0000}"/>
    <cellStyle name="Normal 2 3 2 4 3 4 2" xfId="7936" xr:uid="{00000000-0005-0000-0000-0000BF3C0000}"/>
    <cellStyle name="Normal 2 3 2 4 3 4 2 2" xfId="16966" xr:uid="{00000000-0005-0000-0000-0000C03C0000}"/>
    <cellStyle name="Normal 2 3 2 4 3 4 2 2 2" xfId="37018" xr:uid="{00000000-0005-0000-0000-0000C13C0000}"/>
    <cellStyle name="Normal 2 3 2 4 3 4 2 3" xfId="27988" xr:uid="{00000000-0005-0000-0000-0000C23C0000}"/>
    <cellStyle name="Normal 2 3 2 4 3 4 3" xfId="12484" xr:uid="{00000000-0005-0000-0000-0000C33C0000}"/>
    <cellStyle name="Normal 2 3 2 4 3 4 3 2" xfId="32536" xr:uid="{00000000-0005-0000-0000-0000C43C0000}"/>
    <cellStyle name="Normal 2 3 2 4 3 4 4" xfId="23506" xr:uid="{00000000-0005-0000-0000-0000C53C0000}"/>
    <cellStyle name="Normal 2 3 2 4 3 5" xfId="4948" xr:uid="{00000000-0005-0000-0000-0000C63C0000}"/>
    <cellStyle name="Normal 2 3 2 4 3 5 2" xfId="13978" xr:uid="{00000000-0005-0000-0000-0000C73C0000}"/>
    <cellStyle name="Normal 2 3 2 4 3 5 2 2" xfId="34030" xr:uid="{00000000-0005-0000-0000-0000C83C0000}"/>
    <cellStyle name="Normal 2 3 2 4 3 5 3" xfId="25000" xr:uid="{00000000-0005-0000-0000-0000C93C0000}"/>
    <cellStyle name="Normal 2 3 2 4 3 6" xfId="9496" xr:uid="{00000000-0005-0000-0000-0000CA3C0000}"/>
    <cellStyle name="Normal 2 3 2 4 3 6 2" xfId="29548" xr:uid="{00000000-0005-0000-0000-0000CB3C0000}"/>
    <cellStyle name="Normal 2 3 2 4 3 7" xfId="20518" xr:uid="{00000000-0005-0000-0000-0000CC3C0000}"/>
    <cellStyle name="Normal 2 3 2 4 4" xfId="652" xr:uid="{00000000-0005-0000-0000-0000CD3C0000}"/>
    <cellStyle name="Normal 2 3 2 4 4 2" xfId="1399" xr:uid="{00000000-0005-0000-0000-0000CE3C0000}"/>
    <cellStyle name="Normal 2 3 2 4 4 2 2" xfId="2893" xr:uid="{00000000-0005-0000-0000-0000CF3C0000}"/>
    <cellStyle name="Normal 2 3 2 4 4 2 2 2" xfId="7375" xr:uid="{00000000-0005-0000-0000-0000D03C0000}"/>
    <cellStyle name="Normal 2 3 2 4 4 2 2 2 2" xfId="16405" xr:uid="{00000000-0005-0000-0000-0000D13C0000}"/>
    <cellStyle name="Normal 2 3 2 4 4 2 2 2 2 2" xfId="36457" xr:uid="{00000000-0005-0000-0000-0000D23C0000}"/>
    <cellStyle name="Normal 2 3 2 4 4 2 2 2 3" xfId="27427" xr:uid="{00000000-0005-0000-0000-0000D33C0000}"/>
    <cellStyle name="Normal 2 3 2 4 4 2 2 3" xfId="11923" xr:uid="{00000000-0005-0000-0000-0000D43C0000}"/>
    <cellStyle name="Normal 2 3 2 4 4 2 2 3 2" xfId="31975" xr:uid="{00000000-0005-0000-0000-0000D53C0000}"/>
    <cellStyle name="Normal 2 3 2 4 4 2 2 4" xfId="22945" xr:uid="{00000000-0005-0000-0000-0000D63C0000}"/>
    <cellStyle name="Normal 2 3 2 4 4 2 3" xfId="4387" xr:uid="{00000000-0005-0000-0000-0000D73C0000}"/>
    <cellStyle name="Normal 2 3 2 4 4 2 3 2" xfId="8869" xr:uid="{00000000-0005-0000-0000-0000D83C0000}"/>
    <cellStyle name="Normal 2 3 2 4 4 2 3 2 2" xfId="17899" xr:uid="{00000000-0005-0000-0000-0000D93C0000}"/>
    <cellStyle name="Normal 2 3 2 4 4 2 3 2 2 2" xfId="37951" xr:uid="{00000000-0005-0000-0000-0000DA3C0000}"/>
    <cellStyle name="Normal 2 3 2 4 4 2 3 2 3" xfId="28921" xr:uid="{00000000-0005-0000-0000-0000DB3C0000}"/>
    <cellStyle name="Normal 2 3 2 4 4 2 3 3" xfId="13417" xr:uid="{00000000-0005-0000-0000-0000DC3C0000}"/>
    <cellStyle name="Normal 2 3 2 4 4 2 3 3 2" xfId="33469" xr:uid="{00000000-0005-0000-0000-0000DD3C0000}"/>
    <cellStyle name="Normal 2 3 2 4 4 2 3 4" xfId="24439" xr:uid="{00000000-0005-0000-0000-0000DE3C0000}"/>
    <cellStyle name="Normal 2 3 2 4 4 2 4" xfId="5881" xr:uid="{00000000-0005-0000-0000-0000DF3C0000}"/>
    <cellStyle name="Normal 2 3 2 4 4 2 4 2" xfId="14911" xr:uid="{00000000-0005-0000-0000-0000E03C0000}"/>
    <cellStyle name="Normal 2 3 2 4 4 2 4 2 2" xfId="34963" xr:uid="{00000000-0005-0000-0000-0000E13C0000}"/>
    <cellStyle name="Normal 2 3 2 4 4 2 4 3" xfId="25933" xr:uid="{00000000-0005-0000-0000-0000E23C0000}"/>
    <cellStyle name="Normal 2 3 2 4 4 2 5" xfId="10429" xr:uid="{00000000-0005-0000-0000-0000E33C0000}"/>
    <cellStyle name="Normal 2 3 2 4 4 2 5 2" xfId="30481" xr:uid="{00000000-0005-0000-0000-0000E43C0000}"/>
    <cellStyle name="Normal 2 3 2 4 4 2 6" xfId="21451" xr:uid="{00000000-0005-0000-0000-0000E53C0000}"/>
    <cellStyle name="Normal 2 3 2 4 4 3" xfId="2146" xr:uid="{00000000-0005-0000-0000-0000E63C0000}"/>
    <cellStyle name="Normal 2 3 2 4 4 3 2" xfId="6628" xr:uid="{00000000-0005-0000-0000-0000E73C0000}"/>
    <cellStyle name="Normal 2 3 2 4 4 3 2 2" xfId="15658" xr:uid="{00000000-0005-0000-0000-0000E83C0000}"/>
    <cellStyle name="Normal 2 3 2 4 4 3 2 2 2" xfId="35710" xr:uid="{00000000-0005-0000-0000-0000E93C0000}"/>
    <cellStyle name="Normal 2 3 2 4 4 3 2 3" xfId="26680" xr:uid="{00000000-0005-0000-0000-0000EA3C0000}"/>
    <cellStyle name="Normal 2 3 2 4 4 3 3" xfId="11176" xr:uid="{00000000-0005-0000-0000-0000EB3C0000}"/>
    <cellStyle name="Normal 2 3 2 4 4 3 3 2" xfId="31228" xr:uid="{00000000-0005-0000-0000-0000EC3C0000}"/>
    <cellStyle name="Normal 2 3 2 4 4 3 4" xfId="22198" xr:uid="{00000000-0005-0000-0000-0000ED3C0000}"/>
    <cellStyle name="Normal 2 3 2 4 4 4" xfId="3640" xr:uid="{00000000-0005-0000-0000-0000EE3C0000}"/>
    <cellStyle name="Normal 2 3 2 4 4 4 2" xfId="8122" xr:uid="{00000000-0005-0000-0000-0000EF3C0000}"/>
    <cellStyle name="Normal 2 3 2 4 4 4 2 2" xfId="17152" xr:uid="{00000000-0005-0000-0000-0000F03C0000}"/>
    <cellStyle name="Normal 2 3 2 4 4 4 2 2 2" xfId="37204" xr:uid="{00000000-0005-0000-0000-0000F13C0000}"/>
    <cellStyle name="Normal 2 3 2 4 4 4 2 3" xfId="28174" xr:uid="{00000000-0005-0000-0000-0000F23C0000}"/>
    <cellStyle name="Normal 2 3 2 4 4 4 3" xfId="12670" xr:uid="{00000000-0005-0000-0000-0000F33C0000}"/>
    <cellStyle name="Normal 2 3 2 4 4 4 3 2" xfId="32722" xr:uid="{00000000-0005-0000-0000-0000F43C0000}"/>
    <cellStyle name="Normal 2 3 2 4 4 4 4" xfId="23692" xr:uid="{00000000-0005-0000-0000-0000F53C0000}"/>
    <cellStyle name="Normal 2 3 2 4 4 5" xfId="5134" xr:uid="{00000000-0005-0000-0000-0000F63C0000}"/>
    <cellStyle name="Normal 2 3 2 4 4 5 2" xfId="14164" xr:uid="{00000000-0005-0000-0000-0000F73C0000}"/>
    <cellStyle name="Normal 2 3 2 4 4 5 2 2" xfId="34216" xr:uid="{00000000-0005-0000-0000-0000F83C0000}"/>
    <cellStyle name="Normal 2 3 2 4 4 5 3" xfId="25186" xr:uid="{00000000-0005-0000-0000-0000F93C0000}"/>
    <cellStyle name="Normal 2 3 2 4 4 6" xfId="9682" xr:uid="{00000000-0005-0000-0000-0000FA3C0000}"/>
    <cellStyle name="Normal 2 3 2 4 4 6 2" xfId="29734" xr:uid="{00000000-0005-0000-0000-0000FB3C0000}"/>
    <cellStyle name="Normal 2 3 2 4 4 7" xfId="20704" xr:uid="{00000000-0005-0000-0000-0000FC3C0000}"/>
    <cellStyle name="Normal 2 3 2 4 5" xfId="839" xr:uid="{00000000-0005-0000-0000-0000FD3C0000}"/>
    <cellStyle name="Normal 2 3 2 4 5 2" xfId="2333" xr:uid="{00000000-0005-0000-0000-0000FE3C0000}"/>
    <cellStyle name="Normal 2 3 2 4 5 2 2" xfId="6815" xr:uid="{00000000-0005-0000-0000-0000FF3C0000}"/>
    <cellStyle name="Normal 2 3 2 4 5 2 2 2" xfId="15845" xr:uid="{00000000-0005-0000-0000-0000003D0000}"/>
    <cellStyle name="Normal 2 3 2 4 5 2 2 2 2" xfId="35897" xr:uid="{00000000-0005-0000-0000-0000013D0000}"/>
    <cellStyle name="Normal 2 3 2 4 5 2 2 3" xfId="26867" xr:uid="{00000000-0005-0000-0000-0000023D0000}"/>
    <cellStyle name="Normal 2 3 2 4 5 2 3" xfId="11363" xr:uid="{00000000-0005-0000-0000-0000033D0000}"/>
    <cellStyle name="Normal 2 3 2 4 5 2 3 2" xfId="31415" xr:uid="{00000000-0005-0000-0000-0000043D0000}"/>
    <cellStyle name="Normal 2 3 2 4 5 2 4" xfId="22385" xr:uid="{00000000-0005-0000-0000-0000053D0000}"/>
    <cellStyle name="Normal 2 3 2 4 5 3" xfId="3827" xr:uid="{00000000-0005-0000-0000-0000063D0000}"/>
    <cellStyle name="Normal 2 3 2 4 5 3 2" xfId="8309" xr:uid="{00000000-0005-0000-0000-0000073D0000}"/>
    <cellStyle name="Normal 2 3 2 4 5 3 2 2" xfId="17339" xr:uid="{00000000-0005-0000-0000-0000083D0000}"/>
    <cellStyle name="Normal 2 3 2 4 5 3 2 2 2" xfId="37391" xr:uid="{00000000-0005-0000-0000-0000093D0000}"/>
    <cellStyle name="Normal 2 3 2 4 5 3 2 3" xfId="28361" xr:uid="{00000000-0005-0000-0000-00000A3D0000}"/>
    <cellStyle name="Normal 2 3 2 4 5 3 3" xfId="12857" xr:uid="{00000000-0005-0000-0000-00000B3D0000}"/>
    <cellStyle name="Normal 2 3 2 4 5 3 3 2" xfId="32909" xr:uid="{00000000-0005-0000-0000-00000C3D0000}"/>
    <cellStyle name="Normal 2 3 2 4 5 3 4" xfId="23879" xr:uid="{00000000-0005-0000-0000-00000D3D0000}"/>
    <cellStyle name="Normal 2 3 2 4 5 4" xfId="5321" xr:uid="{00000000-0005-0000-0000-00000E3D0000}"/>
    <cellStyle name="Normal 2 3 2 4 5 4 2" xfId="14351" xr:uid="{00000000-0005-0000-0000-00000F3D0000}"/>
    <cellStyle name="Normal 2 3 2 4 5 4 2 2" xfId="34403" xr:uid="{00000000-0005-0000-0000-0000103D0000}"/>
    <cellStyle name="Normal 2 3 2 4 5 4 3" xfId="25373" xr:uid="{00000000-0005-0000-0000-0000113D0000}"/>
    <cellStyle name="Normal 2 3 2 4 5 5" xfId="9869" xr:uid="{00000000-0005-0000-0000-0000123D0000}"/>
    <cellStyle name="Normal 2 3 2 4 5 5 2" xfId="29921" xr:uid="{00000000-0005-0000-0000-0000133D0000}"/>
    <cellStyle name="Normal 2 3 2 4 5 6" xfId="20891" xr:uid="{00000000-0005-0000-0000-0000143D0000}"/>
    <cellStyle name="Normal 2 3 2 4 6" xfId="1588" xr:uid="{00000000-0005-0000-0000-0000153D0000}"/>
    <cellStyle name="Normal 2 3 2 4 6 2" xfId="6070" xr:uid="{00000000-0005-0000-0000-0000163D0000}"/>
    <cellStyle name="Normal 2 3 2 4 6 2 2" xfId="15100" xr:uid="{00000000-0005-0000-0000-0000173D0000}"/>
    <cellStyle name="Normal 2 3 2 4 6 2 2 2" xfId="35152" xr:uid="{00000000-0005-0000-0000-0000183D0000}"/>
    <cellStyle name="Normal 2 3 2 4 6 2 3" xfId="26122" xr:uid="{00000000-0005-0000-0000-0000193D0000}"/>
    <cellStyle name="Normal 2 3 2 4 6 3" xfId="10618" xr:uid="{00000000-0005-0000-0000-00001A3D0000}"/>
    <cellStyle name="Normal 2 3 2 4 6 3 2" xfId="30670" xr:uid="{00000000-0005-0000-0000-00001B3D0000}"/>
    <cellStyle name="Normal 2 3 2 4 6 4" xfId="21640" xr:uid="{00000000-0005-0000-0000-00001C3D0000}"/>
    <cellStyle name="Normal 2 3 2 4 7" xfId="3082" xr:uid="{00000000-0005-0000-0000-00001D3D0000}"/>
    <cellStyle name="Normal 2 3 2 4 7 2" xfId="7564" xr:uid="{00000000-0005-0000-0000-00001E3D0000}"/>
    <cellStyle name="Normal 2 3 2 4 7 2 2" xfId="16594" xr:uid="{00000000-0005-0000-0000-00001F3D0000}"/>
    <cellStyle name="Normal 2 3 2 4 7 2 2 2" xfId="36646" xr:uid="{00000000-0005-0000-0000-0000203D0000}"/>
    <cellStyle name="Normal 2 3 2 4 7 2 3" xfId="27616" xr:uid="{00000000-0005-0000-0000-0000213D0000}"/>
    <cellStyle name="Normal 2 3 2 4 7 3" xfId="12112" xr:uid="{00000000-0005-0000-0000-0000223D0000}"/>
    <cellStyle name="Normal 2 3 2 4 7 3 2" xfId="32164" xr:uid="{00000000-0005-0000-0000-0000233D0000}"/>
    <cellStyle name="Normal 2 3 2 4 7 4" xfId="23134" xr:uid="{00000000-0005-0000-0000-0000243D0000}"/>
    <cellStyle name="Normal 2 3 2 4 8" xfId="4576" xr:uid="{00000000-0005-0000-0000-0000253D0000}"/>
    <cellStyle name="Normal 2 3 2 4 8 2" xfId="13606" xr:uid="{00000000-0005-0000-0000-0000263D0000}"/>
    <cellStyle name="Normal 2 3 2 4 8 2 2" xfId="33658" xr:uid="{00000000-0005-0000-0000-0000273D0000}"/>
    <cellStyle name="Normal 2 3 2 4 8 3" xfId="24628" xr:uid="{00000000-0005-0000-0000-0000283D0000}"/>
    <cellStyle name="Normal 2 3 2 4 9" xfId="9124" xr:uid="{00000000-0005-0000-0000-0000293D0000}"/>
    <cellStyle name="Normal 2 3 2 4 9 2" xfId="29176" xr:uid="{00000000-0005-0000-0000-00002A3D0000}"/>
    <cellStyle name="Normal 2 3 2 5" xfId="109" xr:uid="{00000000-0005-0000-0000-00002B3D0000}"/>
    <cellStyle name="Normal 2 3 2 5 10" xfId="20161" xr:uid="{00000000-0005-0000-0000-00002C3D0000}"/>
    <cellStyle name="Normal 2 3 2 5 2" xfId="295" xr:uid="{00000000-0005-0000-0000-00002D3D0000}"/>
    <cellStyle name="Normal 2 3 2 5 2 2" xfId="1038" xr:uid="{00000000-0005-0000-0000-00002E3D0000}"/>
    <cellStyle name="Normal 2 3 2 5 2 2 2" xfId="2532" xr:uid="{00000000-0005-0000-0000-00002F3D0000}"/>
    <cellStyle name="Normal 2 3 2 5 2 2 2 2" xfId="7014" xr:uid="{00000000-0005-0000-0000-0000303D0000}"/>
    <cellStyle name="Normal 2 3 2 5 2 2 2 2 2" xfId="16044" xr:uid="{00000000-0005-0000-0000-0000313D0000}"/>
    <cellStyle name="Normal 2 3 2 5 2 2 2 2 2 2" xfId="36096" xr:uid="{00000000-0005-0000-0000-0000323D0000}"/>
    <cellStyle name="Normal 2 3 2 5 2 2 2 2 3" xfId="27066" xr:uid="{00000000-0005-0000-0000-0000333D0000}"/>
    <cellStyle name="Normal 2 3 2 5 2 2 2 3" xfId="11562" xr:uid="{00000000-0005-0000-0000-0000343D0000}"/>
    <cellStyle name="Normal 2 3 2 5 2 2 2 3 2" xfId="31614" xr:uid="{00000000-0005-0000-0000-0000353D0000}"/>
    <cellStyle name="Normal 2 3 2 5 2 2 2 4" xfId="22584" xr:uid="{00000000-0005-0000-0000-0000363D0000}"/>
    <cellStyle name="Normal 2 3 2 5 2 2 3" xfId="4026" xr:uid="{00000000-0005-0000-0000-0000373D0000}"/>
    <cellStyle name="Normal 2 3 2 5 2 2 3 2" xfId="8508" xr:uid="{00000000-0005-0000-0000-0000383D0000}"/>
    <cellStyle name="Normal 2 3 2 5 2 2 3 2 2" xfId="17538" xr:uid="{00000000-0005-0000-0000-0000393D0000}"/>
    <cellStyle name="Normal 2 3 2 5 2 2 3 2 2 2" xfId="37590" xr:uid="{00000000-0005-0000-0000-00003A3D0000}"/>
    <cellStyle name="Normal 2 3 2 5 2 2 3 2 3" xfId="28560" xr:uid="{00000000-0005-0000-0000-00003B3D0000}"/>
    <cellStyle name="Normal 2 3 2 5 2 2 3 3" xfId="13056" xr:uid="{00000000-0005-0000-0000-00003C3D0000}"/>
    <cellStyle name="Normal 2 3 2 5 2 2 3 3 2" xfId="33108" xr:uid="{00000000-0005-0000-0000-00003D3D0000}"/>
    <cellStyle name="Normal 2 3 2 5 2 2 3 4" xfId="24078" xr:uid="{00000000-0005-0000-0000-00003E3D0000}"/>
    <cellStyle name="Normal 2 3 2 5 2 2 4" xfId="5520" xr:uid="{00000000-0005-0000-0000-00003F3D0000}"/>
    <cellStyle name="Normal 2 3 2 5 2 2 4 2" xfId="14550" xr:uid="{00000000-0005-0000-0000-0000403D0000}"/>
    <cellStyle name="Normal 2 3 2 5 2 2 4 2 2" xfId="34602" xr:uid="{00000000-0005-0000-0000-0000413D0000}"/>
    <cellStyle name="Normal 2 3 2 5 2 2 4 3" xfId="25572" xr:uid="{00000000-0005-0000-0000-0000423D0000}"/>
    <cellStyle name="Normal 2 3 2 5 2 2 5" xfId="10068" xr:uid="{00000000-0005-0000-0000-0000433D0000}"/>
    <cellStyle name="Normal 2 3 2 5 2 2 5 2" xfId="30120" xr:uid="{00000000-0005-0000-0000-0000443D0000}"/>
    <cellStyle name="Normal 2 3 2 5 2 2 6" xfId="21090" xr:uid="{00000000-0005-0000-0000-0000453D0000}"/>
    <cellStyle name="Normal 2 3 2 5 2 3" xfId="1789" xr:uid="{00000000-0005-0000-0000-0000463D0000}"/>
    <cellStyle name="Normal 2 3 2 5 2 3 2" xfId="6271" xr:uid="{00000000-0005-0000-0000-0000473D0000}"/>
    <cellStyle name="Normal 2 3 2 5 2 3 2 2" xfId="15301" xr:uid="{00000000-0005-0000-0000-0000483D0000}"/>
    <cellStyle name="Normal 2 3 2 5 2 3 2 2 2" xfId="35353" xr:uid="{00000000-0005-0000-0000-0000493D0000}"/>
    <cellStyle name="Normal 2 3 2 5 2 3 2 3" xfId="26323" xr:uid="{00000000-0005-0000-0000-00004A3D0000}"/>
    <cellStyle name="Normal 2 3 2 5 2 3 3" xfId="10819" xr:uid="{00000000-0005-0000-0000-00004B3D0000}"/>
    <cellStyle name="Normal 2 3 2 5 2 3 3 2" xfId="30871" xr:uid="{00000000-0005-0000-0000-00004C3D0000}"/>
    <cellStyle name="Normal 2 3 2 5 2 3 4" xfId="21841" xr:uid="{00000000-0005-0000-0000-00004D3D0000}"/>
    <cellStyle name="Normal 2 3 2 5 2 4" xfId="3283" xr:uid="{00000000-0005-0000-0000-00004E3D0000}"/>
    <cellStyle name="Normal 2 3 2 5 2 4 2" xfId="7765" xr:uid="{00000000-0005-0000-0000-00004F3D0000}"/>
    <cellStyle name="Normal 2 3 2 5 2 4 2 2" xfId="16795" xr:uid="{00000000-0005-0000-0000-0000503D0000}"/>
    <cellStyle name="Normal 2 3 2 5 2 4 2 2 2" xfId="36847" xr:uid="{00000000-0005-0000-0000-0000513D0000}"/>
    <cellStyle name="Normal 2 3 2 5 2 4 2 3" xfId="27817" xr:uid="{00000000-0005-0000-0000-0000523D0000}"/>
    <cellStyle name="Normal 2 3 2 5 2 4 3" xfId="12313" xr:uid="{00000000-0005-0000-0000-0000533D0000}"/>
    <cellStyle name="Normal 2 3 2 5 2 4 3 2" xfId="32365" xr:uid="{00000000-0005-0000-0000-0000543D0000}"/>
    <cellStyle name="Normal 2 3 2 5 2 4 4" xfId="23335" xr:uid="{00000000-0005-0000-0000-0000553D0000}"/>
    <cellStyle name="Normal 2 3 2 5 2 5" xfId="4777" xr:uid="{00000000-0005-0000-0000-0000563D0000}"/>
    <cellStyle name="Normal 2 3 2 5 2 5 2" xfId="13807" xr:uid="{00000000-0005-0000-0000-0000573D0000}"/>
    <cellStyle name="Normal 2 3 2 5 2 5 2 2" xfId="33859" xr:uid="{00000000-0005-0000-0000-0000583D0000}"/>
    <cellStyle name="Normal 2 3 2 5 2 5 3" xfId="24829" xr:uid="{00000000-0005-0000-0000-0000593D0000}"/>
    <cellStyle name="Normal 2 3 2 5 2 6" xfId="9325" xr:uid="{00000000-0005-0000-0000-00005A3D0000}"/>
    <cellStyle name="Normal 2 3 2 5 2 6 2" xfId="29377" xr:uid="{00000000-0005-0000-0000-00005B3D0000}"/>
    <cellStyle name="Normal 2 3 2 5 2 7" xfId="20347" xr:uid="{00000000-0005-0000-0000-00005C3D0000}"/>
    <cellStyle name="Normal 2 3 2 5 3" xfId="481" xr:uid="{00000000-0005-0000-0000-00005D3D0000}"/>
    <cellStyle name="Normal 2 3 2 5 3 2" xfId="1228" xr:uid="{00000000-0005-0000-0000-00005E3D0000}"/>
    <cellStyle name="Normal 2 3 2 5 3 2 2" xfId="2722" xr:uid="{00000000-0005-0000-0000-00005F3D0000}"/>
    <cellStyle name="Normal 2 3 2 5 3 2 2 2" xfId="7204" xr:uid="{00000000-0005-0000-0000-0000603D0000}"/>
    <cellStyle name="Normal 2 3 2 5 3 2 2 2 2" xfId="16234" xr:uid="{00000000-0005-0000-0000-0000613D0000}"/>
    <cellStyle name="Normal 2 3 2 5 3 2 2 2 2 2" xfId="36286" xr:uid="{00000000-0005-0000-0000-0000623D0000}"/>
    <cellStyle name="Normal 2 3 2 5 3 2 2 2 3" xfId="27256" xr:uid="{00000000-0005-0000-0000-0000633D0000}"/>
    <cellStyle name="Normal 2 3 2 5 3 2 2 3" xfId="11752" xr:uid="{00000000-0005-0000-0000-0000643D0000}"/>
    <cellStyle name="Normal 2 3 2 5 3 2 2 3 2" xfId="31804" xr:uid="{00000000-0005-0000-0000-0000653D0000}"/>
    <cellStyle name="Normal 2 3 2 5 3 2 2 4" xfId="22774" xr:uid="{00000000-0005-0000-0000-0000663D0000}"/>
    <cellStyle name="Normal 2 3 2 5 3 2 3" xfId="4216" xr:uid="{00000000-0005-0000-0000-0000673D0000}"/>
    <cellStyle name="Normal 2 3 2 5 3 2 3 2" xfId="8698" xr:uid="{00000000-0005-0000-0000-0000683D0000}"/>
    <cellStyle name="Normal 2 3 2 5 3 2 3 2 2" xfId="17728" xr:uid="{00000000-0005-0000-0000-0000693D0000}"/>
    <cellStyle name="Normal 2 3 2 5 3 2 3 2 2 2" xfId="37780" xr:uid="{00000000-0005-0000-0000-00006A3D0000}"/>
    <cellStyle name="Normal 2 3 2 5 3 2 3 2 3" xfId="28750" xr:uid="{00000000-0005-0000-0000-00006B3D0000}"/>
    <cellStyle name="Normal 2 3 2 5 3 2 3 3" xfId="13246" xr:uid="{00000000-0005-0000-0000-00006C3D0000}"/>
    <cellStyle name="Normal 2 3 2 5 3 2 3 3 2" xfId="33298" xr:uid="{00000000-0005-0000-0000-00006D3D0000}"/>
    <cellStyle name="Normal 2 3 2 5 3 2 3 4" xfId="24268" xr:uid="{00000000-0005-0000-0000-00006E3D0000}"/>
    <cellStyle name="Normal 2 3 2 5 3 2 4" xfId="5710" xr:uid="{00000000-0005-0000-0000-00006F3D0000}"/>
    <cellStyle name="Normal 2 3 2 5 3 2 4 2" xfId="14740" xr:uid="{00000000-0005-0000-0000-0000703D0000}"/>
    <cellStyle name="Normal 2 3 2 5 3 2 4 2 2" xfId="34792" xr:uid="{00000000-0005-0000-0000-0000713D0000}"/>
    <cellStyle name="Normal 2 3 2 5 3 2 4 3" xfId="25762" xr:uid="{00000000-0005-0000-0000-0000723D0000}"/>
    <cellStyle name="Normal 2 3 2 5 3 2 5" xfId="10258" xr:uid="{00000000-0005-0000-0000-0000733D0000}"/>
    <cellStyle name="Normal 2 3 2 5 3 2 5 2" xfId="30310" xr:uid="{00000000-0005-0000-0000-0000743D0000}"/>
    <cellStyle name="Normal 2 3 2 5 3 2 6" xfId="21280" xr:uid="{00000000-0005-0000-0000-0000753D0000}"/>
    <cellStyle name="Normal 2 3 2 5 3 3" xfId="1975" xr:uid="{00000000-0005-0000-0000-0000763D0000}"/>
    <cellStyle name="Normal 2 3 2 5 3 3 2" xfId="6457" xr:uid="{00000000-0005-0000-0000-0000773D0000}"/>
    <cellStyle name="Normal 2 3 2 5 3 3 2 2" xfId="15487" xr:uid="{00000000-0005-0000-0000-0000783D0000}"/>
    <cellStyle name="Normal 2 3 2 5 3 3 2 2 2" xfId="35539" xr:uid="{00000000-0005-0000-0000-0000793D0000}"/>
    <cellStyle name="Normal 2 3 2 5 3 3 2 3" xfId="26509" xr:uid="{00000000-0005-0000-0000-00007A3D0000}"/>
    <cellStyle name="Normal 2 3 2 5 3 3 3" xfId="11005" xr:uid="{00000000-0005-0000-0000-00007B3D0000}"/>
    <cellStyle name="Normal 2 3 2 5 3 3 3 2" xfId="31057" xr:uid="{00000000-0005-0000-0000-00007C3D0000}"/>
    <cellStyle name="Normal 2 3 2 5 3 3 4" xfId="22027" xr:uid="{00000000-0005-0000-0000-00007D3D0000}"/>
    <cellStyle name="Normal 2 3 2 5 3 4" xfId="3469" xr:uid="{00000000-0005-0000-0000-00007E3D0000}"/>
    <cellStyle name="Normal 2 3 2 5 3 4 2" xfId="7951" xr:uid="{00000000-0005-0000-0000-00007F3D0000}"/>
    <cellStyle name="Normal 2 3 2 5 3 4 2 2" xfId="16981" xr:uid="{00000000-0005-0000-0000-0000803D0000}"/>
    <cellStyle name="Normal 2 3 2 5 3 4 2 2 2" xfId="37033" xr:uid="{00000000-0005-0000-0000-0000813D0000}"/>
    <cellStyle name="Normal 2 3 2 5 3 4 2 3" xfId="28003" xr:uid="{00000000-0005-0000-0000-0000823D0000}"/>
    <cellStyle name="Normal 2 3 2 5 3 4 3" xfId="12499" xr:uid="{00000000-0005-0000-0000-0000833D0000}"/>
    <cellStyle name="Normal 2 3 2 5 3 4 3 2" xfId="32551" xr:uid="{00000000-0005-0000-0000-0000843D0000}"/>
    <cellStyle name="Normal 2 3 2 5 3 4 4" xfId="23521" xr:uid="{00000000-0005-0000-0000-0000853D0000}"/>
    <cellStyle name="Normal 2 3 2 5 3 5" xfId="4963" xr:uid="{00000000-0005-0000-0000-0000863D0000}"/>
    <cellStyle name="Normal 2 3 2 5 3 5 2" xfId="13993" xr:uid="{00000000-0005-0000-0000-0000873D0000}"/>
    <cellStyle name="Normal 2 3 2 5 3 5 2 2" xfId="34045" xr:uid="{00000000-0005-0000-0000-0000883D0000}"/>
    <cellStyle name="Normal 2 3 2 5 3 5 3" xfId="25015" xr:uid="{00000000-0005-0000-0000-0000893D0000}"/>
    <cellStyle name="Normal 2 3 2 5 3 6" xfId="9511" xr:uid="{00000000-0005-0000-0000-00008A3D0000}"/>
    <cellStyle name="Normal 2 3 2 5 3 6 2" xfId="29563" xr:uid="{00000000-0005-0000-0000-00008B3D0000}"/>
    <cellStyle name="Normal 2 3 2 5 3 7" xfId="20533" xr:uid="{00000000-0005-0000-0000-00008C3D0000}"/>
    <cellStyle name="Normal 2 3 2 5 4" xfId="667" xr:uid="{00000000-0005-0000-0000-00008D3D0000}"/>
    <cellStyle name="Normal 2 3 2 5 4 2" xfId="1414" xr:uid="{00000000-0005-0000-0000-00008E3D0000}"/>
    <cellStyle name="Normal 2 3 2 5 4 2 2" xfId="2908" xr:uid="{00000000-0005-0000-0000-00008F3D0000}"/>
    <cellStyle name="Normal 2 3 2 5 4 2 2 2" xfId="7390" xr:uid="{00000000-0005-0000-0000-0000903D0000}"/>
    <cellStyle name="Normal 2 3 2 5 4 2 2 2 2" xfId="16420" xr:uid="{00000000-0005-0000-0000-0000913D0000}"/>
    <cellStyle name="Normal 2 3 2 5 4 2 2 2 2 2" xfId="36472" xr:uid="{00000000-0005-0000-0000-0000923D0000}"/>
    <cellStyle name="Normal 2 3 2 5 4 2 2 2 3" xfId="27442" xr:uid="{00000000-0005-0000-0000-0000933D0000}"/>
    <cellStyle name="Normal 2 3 2 5 4 2 2 3" xfId="11938" xr:uid="{00000000-0005-0000-0000-0000943D0000}"/>
    <cellStyle name="Normal 2 3 2 5 4 2 2 3 2" xfId="31990" xr:uid="{00000000-0005-0000-0000-0000953D0000}"/>
    <cellStyle name="Normal 2 3 2 5 4 2 2 4" xfId="22960" xr:uid="{00000000-0005-0000-0000-0000963D0000}"/>
    <cellStyle name="Normal 2 3 2 5 4 2 3" xfId="4402" xr:uid="{00000000-0005-0000-0000-0000973D0000}"/>
    <cellStyle name="Normal 2 3 2 5 4 2 3 2" xfId="8884" xr:uid="{00000000-0005-0000-0000-0000983D0000}"/>
    <cellStyle name="Normal 2 3 2 5 4 2 3 2 2" xfId="17914" xr:uid="{00000000-0005-0000-0000-0000993D0000}"/>
    <cellStyle name="Normal 2 3 2 5 4 2 3 2 2 2" xfId="37966" xr:uid="{00000000-0005-0000-0000-00009A3D0000}"/>
    <cellStyle name="Normal 2 3 2 5 4 2 3 2 3" xfId="28936" xr:uid="{00000000-0005-0000-0000-00009B3D0000}"/>
    <cellStyle name="Normal 2 3 2 5 4 2 3 3" xfId="13432" xr:uid="{00000000-0005-0000-0000-00009C3D0000}"/>
    <cellStyle name="Normal 2 3 2 5 4 2 3 3 2" xfId="33484" xr:uid="{00000000-0005-0000-0000-00009D3D0000}"/>
    <cellStyle name="Normal 2 3 2 5 4 2 3 4" xfId="24454" xr:uid="{00000000-0005-0000-0000-00009E3D0000}"/>
    <cellStyle name="Normal 2 3 2 5 4 2 4" xfId="5896" xr:uid="{00000000-0005-0000-0000-00009F3D0000}"/>
    <cellStyle name="Normal 2 3 2 5 4 2 4 2" xfId="14926" xr:uid="{00000000-0005-0000-0000-0000A03D0000}"/>
    <cellStyle name="Normal 2 3 2 5 4 2 4 2 2" xfId="34978" xr:uid="{00000000-0005-0000-0000-0000A13D0000}"/>
    <cellStyle name="Normal 2 3 2 5 4 2 4 3" xfId="25948" xr:uid="{00000000-0005-0000-0000-0000A23D0000}"/>
    <cellStyle name="Normal 2 3 2 5 4 2 5" xfId="10444" xr:uid="{00000000-0005-0000-0000-0000A33D0000}"/>
    <cellStyle name="Normal 2 3 2 5 4 2 5 2" xfId="30496" xr:uid="{00000000-0005-0000-0000-0000A43D0000}"/>
    <cellStyle name="Normal 2 3 2 5 4 2 6" xfId="21466" xr:uid="{00000000-0005-0000-0000-0000A53D0000}"/>
    <cellStyle name="Normal 2 3 2 5 4 3" xfId="2161" xr:uid="{00000000-0005-0000-0000-0000A63D0000}"/>
    <cellStyle name="Normal 2 3 2 5 4 3 2" xfId="6643" xr:uid="{00000000-0005-0000-0000-0000A73D0000}"/>
    <cellStyle name="Normal 2 3 2 5 4 3 2 2" xfId="15673" xr:uid="{00000000-0005-0000-0000-0000A83D0000}"/>
    <cellStyle name="Normal 2 3 2 5 4 3 2 2 2" xfId="35725" xr:uid="{00000000-0005-0000-0000-0000A93D0000}"/>
    <cellStyle name="Normal 2 3 2 5 4 3 2 3" xfId="26695" xr:uid="{00000000-0005-0000-0000-0000AA3D0000}"/>
    <cellStyle name="Normal 2 3 2 5 4 3 3" xfId="11191" xr:uid="{00000000-0005-0000-0000-0000AB3D0000}"/>
    <cellStyle name="Normal 2 3 2 5 4 3 3 2" xfId="31243" xr:uid="{00000000-0005-0000-0000-0000AC3D0000}"/>
    <cellStyle name="Normal 2 3 2 5 4 3 4" xfId="22213" xr:uid="{00000000-0005-0000-0000-0000AD3D0000}"/>
    <cellStyle name="Normal 2 3 2 5 4 4" xfId="3655" xr:uid="{00000000-0005-0000-0000-0000AE3D0000}"/>
    <cellStyle name="Normal 2 3 2 5 4 4 2" xfId="8137" xr:uid="{00000000-0005-0000-0000-0000AF3D0000}"/>
    <cellStyle name="Normal 2 3 2 5 4 4 2 2" xfId="17167" xr:uid="{00000000-0005-0000-0000-0000B03D0000}"/>
    <cellStyle name="Normal 2 3 2 5 4 4 2 2 2" xfId="37219" xr:uid="{00000000-0005-0000-0000-0000B13D0000}"/>
    <cellStyle name="Normal 2 3 2 5 4 4 2 3" xfId="28189" xr:uid="{00000000-0005-0000-0000-0000B23D0000}"/>
    <cellStyle name="Normal 2 3 2 5 4 4 3" xfId="12685" xr:uid="{00000000-0005-0000-0000-0000B33D0000}"/>
    <cellStyle name="Normal 2 3 2 5 4 4 3 2" xfId="32737" xr:uid="{00000000-0005-0000-0000-0000B43D0000}"/>
    <cellStyle name="Normal 2 3 2 5 4 4 4" xfId="23707" xr:uid="{00000000-0005-0000-0000-0000B53D0000}"/>
    <cellStyle name="Normal 2 3 2 5 4 5" xfId="5149" xr:uid="{00000000-0005-0000-0000-0000B63D0000}"/>
    <cellStyle name="Normal 2 3 2 5 4 5 2" xfId="14179" xr:uid="{00000000-0005-0000-0000-0000B73D0000}"/>
    <cellStyle name="Normal 2 3 2 5 4 5 2 2" xfId="34231" xr:uid="{00000000-0005-0000-0000-0000B83D0000}"/>
    <cellStyle name="Normal 2 3 2 5 4 5 3" xfId="25201" xr:uid="{00000000-0005-0000-0000-0000B93D0000}"/>
    <cellStyle name="Normal 2 3 2 5 4 6" xfId="9697" xr:uid="{00000000-0005-0000-0000-0000BA3D0000}"/>
    <cellStyle name="Normal 2 3 2 5 4 6 2" xfId="29749" xr:uid="{00000000-0005-0000-0000-0000BB3D0000}"/>
    <cellStyle name="Normal 2 3 2 5 4 7" xfId="20719" xr:uid="{00000000-0005-0000-0000-0000BC3D0000}"/>
    <cellStyle name="Normal 2 3 2 5 5" xfId="854" xr:uid="{00000000-0005-0000-0000-0000BD3D0000}"/>
    <cellStyle name="Normal 2 3 2 5 5 2" xfId="2348" xr:uid="{00000000-0005-0000-0000-0000BE3D0000}"/>
    <cellStyle name="Normal 2 3 2 5 5 2 2" xfId="6830" xr:uid="{00000000-0005-0000-0000-0000BF3D0000}"/>
    <cellStyle name="Normal 2 3 2 5 5 2 2 2" xfId="15860" xr:uid="{00000000-0005-0000-0000-0000C03D0000}"/>
    <cellStyle name="Normal 2 3 2 5 5 2 2 2 2" xfId="35912" xr:uid="{00000000-0005-0000-0000-0000C13D0000}"/>
    <cellStyle name="Normal 2 3 2 5 5 2 2 3" xfId="26882" xr:uid="{00000000-0005-0000-0000-0000C23D0000}"/>
    <cellStyle name="Normal 2 3 2 5 5 2 3" xfId="11378" xr:uid="{00000000-0005-0000-0000-0000C33D0000}"/>
    <cellStyle name="Normal 2 3 2 5 5 2 3 2" xfId="31430" xr:uid="{00000000-0005-0000-0000-0000C43D0000}"/>
    <cellStyle name="Normal 2 3 2 5 5 2 4" xfId="22400" xr:uid="{00000000-0005-0000-0000-0000C53D0000}"/>
    <cellStyle name="Normal 2 3 2 5 5 3" xfId="3842" xr:uid="{00000000-0005-0000-0000-0000C63D0000}"/>
    <cellStyle name="Normal 2 3 2 5 5 3 2" xfId="8324" xr:uid="{00000000-0005-0000-0000-0000C73D0000}"/>
    <cellStyle name="Normal 2 3 2 5 5 3 2 2" xfId="17354" xr:uid="{00000000-0005-0000-0000-0000C83D0000}"/>
    <cellStyle name="Normal 2 3 2 5 5 3 2 2 2" xfId="37406" xr:uid="{00000000-0005-0000-0000-0000C93D0000}"/>
    <cellStyle name="Normal 2 3 2 5 5 3 2 3" xfId="28376" xr:uid="{00000000-0005-0000-0000-0000CA3D0000}"/>
    <cellStyle name="Normal 2 3 2 5 5 3 3" xfId="12872" xr:uid="{00000000-0005-0000-0000-0000CB3D0000}"/>
    <cellStyle name="Normal 2 3 2 5 5 3 3 2" xfId="32924" xr:uid="{00000000-0005-0000-0000-0000CC3D0000}"/>
    <cellStyle name="Normal 2 3 2 5 5 3 4" xfId="23894" xr:uid="{00000000-0005-0000-0000-0000CD3D0000}"/>
    <cellStyle name="Normal 2 3 2 5 5 4" xfId="5336" xr:uid="{00000000-0005-0000-0000-0000CE3D0000}"/>
    <cellStyle name="Normal 2 3 2 5 5 4 2" xfId="14366" xr:uid="{00000000-0005-0000-0000-0000CF3D0000}"/>
    <cellStyle name="Normal 2 3 2 5 5 4 2 2" xfId="34418" xr:uid="{00000000-0005-0000-0000-0000D03D0000}"/>
    <cellStyle name="Normal 2 3 2 5 5 4 3" xfId="25388" xr:uid="{00000000-0005-0000-0000-0000D13D0000}"/>
    <cellStyle name="Normal 2 3 2 5 5 5" xfId="9884" xr:uid="{00000000-0005-0000-0000-0000D23D0000}"/>
    <cellStyle name="Normal 2 3 2 5 5 5 2" xfId="29936" xr:uid="{00000000-0005-0000-0000-0000D33D0000}"/>
    <cellStyle name="Normal 2 3 2 5 5 6" xfId="20906" xr:uid="{00000000-0005-0000-0000-0000D43D0000}"/>
    <cellStyle name="Normal 2 3 2 5 6" xfId="1603" xr:uid="{00000000-0005-0000-0000-0000D53D0000}"/>
    <cellStyle name="Normal 2 3 2 5 6 2" xfId="6085" xr:uid="{00000000-0005-0000-0000-0000D63D0000}"/>
    <cellStyle name="Normal 2 3 2 5 6 2 2" xfId="15115" xr:uid="{00000000-0005-0000-0000-0000D73D0000}"/>
    <cellStyle name="Normal 2 3 2 5 6 2 2 2" xfId="35167" xr:uid="{00000000-0005-0000-0000-0000D83D0000}"/>
    <cellStyle name="Normal 2 3 2 5 6 2 3" xfId="26137" xr:uid="{00000000-0005-0000-0000-0000D93D0000}"/>
    <cellStyle name="Normal 2 3 2 5 6 3" xfId="10633" xr:uid="{00000000-0005-0000-0000-0000DA3D0000}"/>
    <cellStyle name="Normal 2 3 2 5 6 3 2" xfId="30685" xr:uid="{00000000-0005-0000-0000-0000DB3D0000}"/>
    <cellStyle name="Normal 2 3 2 5 6 4" xfId="21655" xr:uid="{00000000-0005-0000-0000-0000DC3D0000}"/>
    <cellStyle name="Normal 2 3 2 5 7" xfId="3097" xr:uid="{00000000-0005-0000-0000-0000DD3D0000}"/>
    <cellStyle name="Normal 2 3 2 5 7 2" xfId="7579" xr:uid="{00000000-0005-0000-0000-0000DE3D0000}"/>
    <cellStyle name="Normal 2 3 2 5 7 2 2" xfId="16609" xr:uid="{00000000-0005-0000-0000-0000DF3D0000}"/>
    <cellStyle name="Normal 2 3 2 5 7 2 2 2" xfId="36661" xr:uid="{00000000-0005-0000-0000-0000E03D0000}"/>
    <cellStyle name="Normal 2 3 2 5 7 2 3" xfId="27631" xr:uid="{00000000-0005-0000-0000-0000E13D0000}"/>
    <cellStyle name="Normal 2 3 2 5 7 3" xfId="12127" xr:uid="{00000000-0005-0000-0000-0000E23D0000}"/>
    <cellStyle name="Normal 2 3 2 5 7 3 2" xfId="32179" xr:uid="{00000000-0005-0000-0000-0000E33D0000}"/>
    <cellStyle name="Normal 2 3 2 5 7 4" xfId="23149" xr:uid="{00000000-0005-0000-0000-0000E43D0000}"/>
    <cellStyle name="Normal 2 3 2 5 8" xfId="4591" xr:uid="{00000000-0005-0000-0000-0000E53D0000}"/>
    <cellStyle name="Normal 2 3 2 5 8 2" xfId="13621" xr:uid="{00000000-0005-0000-0000-0000E63D0000}"/>
    <cellStyle name="Normal 2 3 2 5 8 2 2" xfId="33673" xr:uid="{00000000-0005-0000-0000-0000E73D0000}"/>
    <cellStyle name="Normal 2 3 2 5 8 3" xfId="24643" xr:uid="{00000000-0005-0000-0000-0000E83D0000}"/>
    <cellStyle name="Normal 2 3 2 5 9" xfId="9139" xr:uid="{00000000-0005-0000-0000-0000E93D0000}"/>
    <cellStyle name="Normal 2 3 2 5 9 2" xfId="29191" xr:uid="{00000000-0005-0000-0000-0000EA3D0000}"/>
    <cellStyle name="Normal 2 3 2 6" xfId="141" xr:uid="{00000000-0005-0000-0000-0000EB3D0000}"/>
    <cellStyle name="Normal 2 3 2 6 10" xfId="20193" xr:uid="{00000000-0005-0000-0000-0000EC3D0000}"/>
    <cellStyle name="Normal 2 3 2 6 2" xfId="327" xr:uid="{00000000-0005-0000-0000-0000ED3D0000}"/>
    <cellStyle name="Normal 2 3 2 6 2 2" xfId="1070" xr:uid="{00000000-0005-0000-0000-0000EE3D0000}"/>
    <cellStyle name="Normal 2 3 2 6 2 2 2" xfId="2564" xr:uid="{00000000-0005-0000-0000-0000EF3D0000}"/>
    <cellStyle name="Normal 2 3 2 6 2 2 2 2" xfId="7046" xr:uid="{00000000-0005-0000-0000-0000F03D0000}"/>
    <cellStyle name="Normal 2 3 2 6 2 2 2 2 2" xfId="16076" xr:uid="{00000000-0005-0000-0000-0000F13D0000}"/>
    <cellStyle name="Normal 2 3 2 6 2 2 2 2 2 2" xfId="36128" xr:uid="{00000000-0005-0000-0000-0000F23D0000}"/>
    <cellStyle name="Normal 2 3 2 6 2 2 2 2 3" xfId="27098" xr:uid="{00000000-0005-0000-0000-0000F33D0000}"/>
    <cellStyle name="Normal 2 3 2 6 2 2 2 3" xfId="11594" xr:uid="{00000000-0005-0000-0000-0000F43D0000}"/>
    <cellStyle name="Normal 2 3 2 6 2 2 2 3 2" xfId="31646" xr:uid="{00000000-0005-0000-0000-0000F53D0000}"/>
    <cellStyle name="Normal 2 3 2 6 2 2 2 4" xfId="22616" xr:uid="{00000000-0005-0000-0000-0000F63D0000}"/>
    <cellStyle name="Normal 2 3 2 6 2 2 3" xfId="4058" xr:uid="{00000000-0005-0000-0000-0000F73D0000}"/>
    <cellStyle name="Normal 2 3 2 6 2 2 3 2" xfId="8540" xr:uid="{00000000-0005-0000-0000-0000F83D0000}"/>
    <cellStyle name="Normal 2 3 2 6 2 2 3 2 2" xfId="17570" xr:uid="{00000000-0005-0000-0000-0000F93D0000}"/>
    <cellStyle name="Normal 2 3 2 6 2 2 3 2 2 2" xfId="37622" xr:uid="{00000000-0005-0000-0000-0000FA3D0000}"/>
    <cellStyle name="Normal 2 3 2 6 2 2 3 2 3" xfId="28592" xr:uid="{00000000-0005-0000-0000-0000FB3D0000}"/>
    <cellStyle name="Normal 2 3 2 6 2 2 3 3" xfId="13088" xr:uid="{00000000-0005-0000-0000-0000FC3D0000}"/>
    <cellStyle name="Normal 2 3 2 6 2 2 3 3 2" xfId="33140" xr:uid="{00000000-0005-0000-0000-0000FD3D0000}"/>
    <cellStyle name="Normal 2 3 2 6 2 2 3 4" xfId="24110" xr:uid="{00000000-0005-0000-0000-0000FE3D0000}"/>
    <cellStyle name="Normal 2 3 2 6 2 2 4" xfId="5552" xr:uid="{00000000-0005-0000-0000-0000FF3D0000}"/>
    <cellStyle name="Normal 2 3 2 6 2 2 4 2" xfId="14582" xr:uid="{00000000-0005-0000-0000-0000003E0000}"/>
    <cellStyle name="Normal 2 3 2 6 2 2 4 2 2" xfId="34634" xr:uid="{00000000-0005-0000-0000-0000013E0000}"/>
    <cellStyle name="Normal 2 3 2 6 2 2 4 3" xfId="25604" xr:uid="{00000000-0005-0000-0000-0000023E0000}"/>
    <cellStyle name="Normal 2 3 2 6 2 2 5" xfId="10100" xr:uid="{00000000-0005-0000-0000-0000033E0000}"/>
    <cellStyle name="Normal 2 3 2 6 2 2 5 2" xfId="30152" xr:uid="{00000000-0005-0000-0000-0000043E0000}"/>
    <cellStyle name="Normal 2 3 2 6 2 2 6" xfId="21122" xr:uid="{00000000-0005-0000-0000-0000053E0000}"/>
    <cellStyle name="Normal 2 3 2 6 2 3" xfId="1821" xr:uid="{00000000-0005-0000-0000-0000063E0000}"/>
    <cellStyle name="Normal 2 3 2 6 2 3 2" xfId="6303" xr:uid="{00000000-0005-0000-0000-0000073E0000}"/>
    <cellStyle name="Normal 2 3 2 6 2 3 2 2" xfId="15333" xr:uid="{00000000-0005-0000-0000-0000083E0000}"/>
    <cellStyle name="Normal 2 3 2 6 2 3 2 2 2" xfId="35385" xr:uid="{00000000-0005-0000-0000-0000093E0000}"/>
    <cellStyle name="Normal 2 3 2 6 2 3 2 3" xfId="26355" xr:uid="{00000000-0005-0000-0000-00000A3E0000}"/>
    <cellStyle name="Normal 2 3 2 6 2 3 3" xfId="10851" xr:uid="{00000000-0005-0000-0000-00000B3E0000}"/>
    <cellStyle name="Normal 2 3 2 6 2 3 3 2" xfId="30903" xr:uid="{00000000-0005-0000-0000-00000C3E0000}"/>
    <cellStyle name="Normal 2 3 2 6 2 3 4" xfId="21873" xr:uid="{00000000-0005-0000-0000-00000D3E0000}"/>
    <cellStyle name="Normal 2 3 2 6 2 4" xfId="3315" xr:uid="{00000000-0005-0000-0000-00000E3E0000}"/>
    <cellStyle name="Normal 2 3 2 6 2 4 2" xfId="7797" xr:uid="{00000000-0005-0000-0000-00000F3E0000}"/>
    <cellStyle name="Normal 2 3 2 6 2 4 2 2" xfId="16827" xr:uid="{00000000-0005-0000-0000-0000103E0000}"/>
    <cellStyle name="Normal 2 3 2 6 2 4 2 2 2" xfId="36879" xr:uid="{00000000-0005-0000-0000-0000113E0000}"/>
    <cellStyle name="Normal 2 3 2 6 2 4 2 3" xfId="27849" xr:uid="{00000000-0005-0000-0000-0000123E0000}"/>
    <cellStyle name="Normal 2 3 2 6 2 4 3" xfId="12345" xr:uid="{00000000-0005-0000-0000-0000133E0000}"/>
    <cellStyle name="Normal 2 3 2 6 2 4 3 2" xfId="32397" xr:uid="{00000000-0005-0000-0000-0000143E0000}"/>
    <cellStyle name="Normal 2 3 2 6 2 4 4" xfId="23367" xr:uid="{00000000-0005-0000-0000-0000153E0000}"/>
    <cellStyle name="Normal 2 3 2 6 2 5" xfId="4809" xr:uid="{00000000-0005-0000-0000-0000163E0000}"/>
    <cellStyle name="Normal 2 3 2 6 2 5 2" xfId="13839" xr:uid="{00000000-0005-0000-0000-0000173E0000}"/>
    <cellStyle name="Normal 2 3 2 6 2 5 2 2" xfId="33891" xr:uid="{00000000-0005-0000-0000-0000183E0000}"/>
    <cellStyle name="Normal 2 3 2 6 2 5 3" xfId="24861" xr:uid="{00000000-0005-0000-0000-0000193E0000}"/>
    <cellStyle name="Normal 2 3 2 6 2 6" xfId="9357" xr:uid="{00000000-0005-0000-0000-00001A3E0000}"/>
    <cellStyle name="Normal 2 3 2 6 2 6 2" xfId="29409" xr:uid="{00000000-0005-0000-0000-00001B3E0000}"/>
    <cellStyle name="Normal 2 3 2 6 2 7" xfId="20379" xr:uid="{00000000-0005-0000-0000-00001C3E0000}"/>
    <cellStyle name="Normal 2 3 2 6 3" xfId="513" xr:uid="{00000000-0005-0000-0000-00001D3E0000}"/>
    <cellStyle name="Normal 2 3 2 6 3 2" xfId="1260" xr:uid="{00000000-0005-0000-0000-00001E3E0000}"/>
    <cellStyle name="Normal 2 3 2 6 3 2 2" xfId="2754" xr:uid="{00000000-0005-0000-0000-00001F3E0000}"/>
    <cellStyle name="Normal 2 3 2 6 3 2 2 2" xfId="7236" xr:uid="{00000000-0005-0000-0000-0000203E0000}"/>
    <cellStyle name="Normal 2 3 2 6 3 2 2 2 2" xfId="16266" xr:uid="{00000000-0005-0000-0000-0000213E0000}"/>
    <cellStyle name="Normal 2 3 2 6 3 2 2 2 2 2" xfId="36318" xr:uid="{00000000-0005-0000-0000-0000223E0000}"/>
    <cellStyle name="Normal 2 3 2 6 3 2 2 2 3" xfId="27288" xr:uid="{00000000-0005-0000-0000-0000233E0000}"/>
    <cellStyle name="Normal 2 3 2 6 3 2 2 3" xfId="11784" xr:uid="{00000000-0005-0000-0000-0000243E0000}"/>
    <cellStyle name="Normal 2 3 2 6 3 2 2 3 2" xfId="31836" xr:uid="{00000000-0005-0000-0000-0000253E0000}"/>
    <cellStyle name="Normal 2 3 2 6 3 2 2 4" xfId="22806" xr:uid="{00000000-0005-0000-0000-0000263E0000}"/>
    <cellStyle name="Normal 2 3 2 6 3 2 3" xfId="4248" xr:uid="{00000000-0005-0000-0000-0000273E0000}"/>
    <cellStyle name="Normal 2 3 2 6 3 2 3 2" xfId="8730" xr:uid="{00000000-0005-0000-0000-0000283E0000}"/>
    <cellStyle name="Normal 2 3 2 6 3 2 3 2 2" xfId="17760" xr:uid="{00000000-0005-0000-0000-0000293E0000}"/>
    <cellStyle name="Normal 2 3 2 6 3 2 3 2 2 2" xfId="37812" xr:uid="{00000000-0005-0000-0000-00002A3E0000}"/>
    <cellStyle name="Normal 2 3 2 6 3 2 3 2 3" xfId="28782" xr:uid="{00000000-0005-0000-0000-00002B3E0000}"/>
    <cellStyle name="Normal 2 3 2 6 3 2 3 3" xfId="13278" xr:uid="{00000000-0005-0000-0000-00002C3E0000}"/>
    <cellStyle name="Normal 2 3 2 6 3 2 3 3 2" xfId="33330" xr:uid="{00000000-0005-0000-0000-00002D3E0000}"/>
    <cellStyle name="Normal 2 3 2 6 3 2 3 4" xfId="24300" xr:uid="{00000000-0005-0000-0000-00002E3E0000}"/>
    <cellStyle name="Normal 2 3 2 6 3 2 4" xfId="5742" xr:uid="{00000000-0005-0000-0000-00002F3E0000}"/>
    <cellStyle name="Normal 2 3 2 6 3 2 4 2" xfId="14772" xr:uid="{00000000-0005-0000-0000-0000303E0000}"/>
    <cellStyle name="Normal 2 3 2 6 3 2 4 2 2" xfId="34824" xr:uid="{00000000-0005-0000-0000-0000313E0000}"/>
    <cellStyle name="Normal 2 3 2 6 3 2 4 3" xfId="25794" xr:uid="{00000000-0005-0000-0000-0000323E0000}"/>
    <cellStyle name="Normal 2 3 2 6 3 2 5" xfId="10290" xr:uid="{00000000-0005-0000-0000-0000333E0000}"/>
    <cellStyle name="Normal 2 3 2 6 3 2 5 2" xfId="30342" xr:uid="{00000000-0005-0000-0000-0000343E0000}"/>
    <cellStyle name="Normal 2 3 2 6 3 2 6" xfId="21312" xr:uid="{00000000-0005-0000-0000-0000353E0000}"/>
    <cellStyle name="Normal 2 3 2 6 3 3" xfId="2007" xr:uid="{00000000-0005-0000-0000-0000363E0000}"/>
    <cellStyle name="Normal 2 3 2 6 3 3 2" xfId="6489" xr:uid="{00000000-0005-0000-0000-0000373E0000}"/>
    <cellStyle name="Normal 2 3 2 6 3 3 2 2" xfId="15519" xr:uid="{00000000-0005-0000-0000-0000383E0000}"/>
    <cellStyle name="Normal 2 3 2 6 3 3 2 2 2" xfId="35571" xr:uid="{00000000-0005-0000-0000-0000393E0000}"/>
    <cellStyle name="Normal 2 3 2 6 3 3 2 3" xfId="26541" xr:uid="{00000000-0005-0000-0000-00003A3E0000}"/>
    <cellStyle name="Normal 2 3 2 6 3 3 3" xfId="11037" xr:uid="{00000000-0005-0000-0000-00003B3E0000}"/>
    <cellStyle name="Normal 2 3 2 6 3 3 3 2" xfId="31089" xr:uid="{00000000-0005-0000-0000-00003C3E0000}"/>
    <cellStyle name="Normal 2 3 2 6 3 3 4" xfId="22059" xr:uid="{00000000-0005-0000-0000-00003D3E0000}"/>
    <cellStyle name="Normal 2 3 2 6 3 4" xfId="3501" xr:uid="{00000000-0005-0000-0000-00003E3E0000}"/>
    <cellStyle name="Normal 2 3 2 6 3 4 2" xfId="7983" xr:uid="{00000000-0005-0000-0000-00003F3E0000}"/>
    <cellStyle name="Normal 2 3 2 6 3 4 2 2" xfId="17013" xr:uid="{00000000-0005-0000-0000-0000403E0000}"/>
    <cellStyle name="Normal 2 3 2 6 3 4 2 2 2" xfId="37065" xr:uid="{00000000-0005-0000-0000-0000413E0000}"/>
    <cellStyle name="Normal 2 3 2 6 3 4 2 3" xfId="28035" xr:uid="{00000000-0005-0000-0000-0000423E0000}"/>
    <cellStyle name="Normal 2 3 2 6 3 4 3" xfId="12531" xr:uid="{00000000-0005-0000-0000-0000433E0000}"/>
    <cellStyle name="Normal 2 3 2 6 3 4 3 2" xfId="32583" xr:uid="{00000000-0005-0000-0000-0000443E0000}"/>
    <cellStyle name="Normal 2 3 2 6 3 4 4" xfId="23553" xr:uid="{00000000-0005-0000-0000-0000453E0000}"/>
    <cellStyle name="Normal 2 3 2 6 3 5" xfId="4995" xr:uid="{00000000-0005-0000-0000-0000463E0000}"/>
    <cellStyle name="Normal 2 3 2 6 3 5 2" xfId="14025" xr:uid="{00000000-0005-0000-0000-0000473E0000}"/>
    <cellStyle name="Normal 2 3 2 6 3 5 2 2" xfId="34077" xr:uid="{00000000-0005-0000-0000-0000483E0000}"/>
    <cellStyle name="Normal 2 3 2 6 3 5 3" xfId="25047" xr:uid="{00000000-0005-0000-0000-0000493E0000}"/>
    <cellStyle name="Normal 2 3 2 6 3 6" xfId="9543" xr:uid="{00000000-0005-0000-0000-00004A3E0000}"/>
    <cellStyle name="Normal 2 3 2 6 3 6 2" xfId="29595" xr:uid="{00000000-0005-0000-0000-00004B3E0000}"/>
    <cellStyle name="Normal 2 3 2 6 3 7" xfId="20565" xr:uid="{00000000-0005-0000-0000-00004C3E0000}"/>
    <cellStyle name="Normal 2 3 2 6 4" xfId="699" xr:uid="{00000000-0005-0000-0000-00004D3E0000}"/>
    <cellStyle name="Normal 2 3 2 6 4 2" xfId="1446" xr:uid="{00000000-0005-0000-0000-00004E3E0000}"/>
    <cellStyle name="Normal 2 3 2 6 4 2 2" xfId="2940" xr:uid="{00000000-0005-0000-0000-00004F3E0000}"/>
    <cellStyle name="Normal 2 3 2 6 4 2 2 2" xfId="7422" xr:uid="{00000000-0005-0000-0000-0000503E0000}"/>
    <cellStyle name="Normal 2 3 2 6 4 2 2 2 2" xfId="16452" xr:uid="{00000000-0005-0000-0000-0000513E0000}"/>
    <cellStyle name="Normal 2 3 2 6 4 2 2 2 2 2" xfId="36504" xr:uid="{00000000-0005-0000-0000-0000523E0000}"/>
    <cellStyle name="Normal 2 3 2 6 4 2 2 2 3" xfId="27474" xr:uid="{00000000-0005-0000-0000-0000533E0000}"/>
    <cellStyle name="Normal 2 3 2 6 4 2 2 3" xfId="11970" xr:uid="{00000000-0005-0000-0000-0000543E0000}"/>
    <cellStyle name="Normal 2 3 2 6 4 2 2 3 2" xfId="32022" xr:uid="{00000000-0005-0000-0000-0000553E0000}"/>
    <cellStyle name="Normal 2 3 2 6 4 2 2 4" xfId="22992" xr:uid="{00000000-0005-0000-0000-0000563E0000}"/>
    <cellStyle name="Normal 2 3 2 6 4 2 3" xfId="4434" xr:uid="{00000000-0005-0000-0000-0000573E0000}"/>
    <cellStyle name="Normal 2 3 2 6 4 2 3 2" xfId="8916" xr:uid="{00000000-0005-0000-0000-0000583E0000}"/>
    <cellStyle name="Normal 2 3 2 6 4 2 3 2 2" xfId="17946" xr:uid="{00000000-0005-0000-0000-0000593E0000}"/>
    <cellStyle name="Normal 2 3 2 6 4 2 3 2 2 2" xfId="37998" xr:uid="{00000000-0005-0000-0000-00005A3E0000}"/>
    <cellStyle name="Normal 2 3 2 6 4 2 3 2 3" xfId="28968" xr:uid="{00000000-0005-0000-0000-00005B3E0000}"/>
    <cellStyle name="Normal 2 3 2 6 4 2 3 3" xfId="13464" xr:uid="{00000000-0005-0000-0000-00005C3E0000}"/>
    <cellStyle name="Normal 2 3 2 6 4 2 3 3 2" xfId="33516" xr:uid="{00000000-0005-0000-0000-00005D3E0000}"/>
    <cellStyle name="Normal 2 3 2 6 4 2 3 4" xfId="24486" xr:uid="{00000000-0005-0000-0000-00005E3E0000}"/>
    <cellStyle name="Normal 2 3 2 6 4 2 4" xfId="5928" xr:uid="{00000000-0005-0000-0000-00005F3E0000}"/>
    <cellStyle name="Normal 2 3 2 6 4 2 4 2" xfId="14958" xr:uid="{00000000-0005-0000-0000-0000603E0000}"/>
    <cellStyle name="Normal 2 3 2 6 4 2 4 2 2" xfId="35010" xr:uid="{00000000-0005-0000-0000-0000613E0000}"/>
    <cellStyle name="Normal 2 3 2 6 4 2 4 3" xfId="25980" xr:uid="{00000000-0005-0000-0000-0000623E0000}"/>
    <cellStyle name="Normal 2 3 2 6 4 2 5" xfId="10476" xr:uid="{00000000-0005-0000-0000-0000633E0000}"/>
    <cellStyle name="Normal 2 3 2 6 4 2 5 2" xfId="30528" xr:uid="{00000000-0005-0000-0000-0000643E0000}"/>
    <cellStyle name="Normal 2 3 2 6 4 2 6" xfId="21498" xr:uid="{00000000-0005-0000-0000-0000653E0000}"/>
    <cellStyle name="Normal 2 3 2 6 4 3" xfId="2193" xr:uid="{00000000-0005-0000-0000-0000663E0000}"/>
    <cellStyle name="Normal 2 3 2 6 4 3 2" xfId="6675" xr:uid="{00000000-0005-0000-0000-0000673E0000}"/>
    <cellStyle name="Normal 2 3 2 6 4 3 2 2" xfId="15705" xr:uid="{00000000-0005-0000-0000-0000683E0000}"/>
    <cellStyle name="Normal 2 3 2 6 4 3 2 2 2" xfId="35757" xr:uid="{00000000-0005-0000-0000-0000693E0000}"/>
    <cellStyle name="Normal 2 3 2 6 4 3 2 3" xfId="26727" xr:uid="{00000000-0005-0000-0000-00006A3E0000}"/>
    <cellStyle name="Normal 2 3 2 6 4 3 3" xfId="11223" xr:uid="{00000000-0005-0000-0000-00006B3E0000}"/>
    <cellStyle name="Normal 2 3 2 6 4 3 3 2" xfId="31275" xr:uid="{00000000-0005-0000-0000-00006C3E0000}"/>
    <cellStyle name="Normal 2 3 2 6 4 3 4" xfId="22245" xr:uid="{00000000-0005-0000-0000-00006D3E0000}"/>
    <cellStyle name="Normal 2 3 2 6 4 4" xfId="3687" xr:uid="{00000000-0005-0000-0000-00006E3E0000}"/>
    <cellStyle name="Normal 2 3 2 6 4 4 2" xfId="8169" xr:uid="{00000000-0005-0000-0000-00006F3E0000}"/>
    <cellStyle name="Normal 2 3 2 6 4 4 2 2" xfId="17199" xr:uid="{00000000-0005-0000-0000-0000703E0000}"/>
    <cellStyle name="Normal 2 3 2 6 4 4 2 2 2" xfId="37251" xr:uid="{00000000-0005-0000-0000-0000713E0000}"/>
    <cellStyle name="Normal 2 3 2 6 4 4 2 3" xfId="28221" xr:uid="{00000000-0005-0000-0000-0000723E0000}"/>
    <cellStyle name="Normal 2 3 2 6 4 4 3" xfId="12717" xr:uid="{00000000-0005-0000-0000-0000733E0000}"/>
    <cellStyle name="Normal 2 3 2 6 4 4 3 2" xfId="32769" xr:uid="{00000000-0005-0000-0000-0000743E0000}"/>
    <cellStyle name="Normal 2 3 2 6 4 4 4" xfId="23739" xr:uid="{00000000-0005-0000-0000-0000753E0000}"/>
    <cellStyle name="Normal 2 3 2 6 4 5" xfId="5181" xr:uid="{00000000-0005-0000-0000-0000763E0000}"/>
    <cellStyle name="Normal 2 3 2 6 4 5 2" xfId="14211" xr:uid="{00000000-0005-0000-0000-0000773E0000}"/>
    <cellStyle name="Normal 2 3 2 6 4 5 2 2" xfId="34263" xr:uid="{00000000-0005-0000-0000-0000783E0000}"/>
    <cellStyle name="Normal 2 3 2 6 4 5 3" xfId="25233" xr:uid="{00000000-0005-0000-0000-0000793E0000}"/>
    <cellStyle name="Normal 2 3 2 6 4 6" xfId="9729" xr:uid="{00000000-0005-0000-0000-00007A3E0000}"/>
    <cellStyle name="Normal 2 3 2 6 4 6 2" xfId="29781" xr:uid="{00000000-0005-0000-0000-00007B3E0000}"/>
    <cellStyle name="Normal 2 3 2 6 4 7" xfId="20751" xr:uid="{00000000-0005-0000-0000-00007C3E0000}"/>
    <cellStyle name="Normal 2 3 2 6 5" xfId="886" xr:uid="{00000000-0005-0000-0000-00007D3E0000}"/>
    <cellStyle name="Normal 2 3 2 6 5 2" xfId="2380" xr:uid="{00000000-0005-0000-0000-00007E3E0000}"/>
    <cellStyle name="Normal 2 3 2 6 5 2 2" xfId="6862" xr:uid="{00000000-0005-0000-0000-00007F3E0000}"/>
    <cellStyle name="Normal 2 3 2 6 5 2 2 2" xfId="15892" xr:uid="{00000000-0005-0000-0000-0000803E0000}"/>
    <cellStyle name="Normal 2 3 2 6 5 2 2 2 2" xfId="35944" xr:uid="{00000000-0005-0000-0000-0000813E0000}"/>
    <cellStyle name="Normal 2 3 2 6 5 2 2 3" xfId="26914" xr:uid="{00000000-0005-0000-0000-0000823E0000}"/>
    <cellStyle name="Normal 2 3 2 6 5 2 3" xfId="11410" xr:uid="{00000000-0005-0000-0000-0000833E0000}"/>
    <cellStyle name="Normal 2 3 2 6 5 2 3 2" xfId="31462" xr:uid="{00000000-0005-0000-0000-0000843E0000}"/>
    <cellStyle name="Normal 2 3 2 6 5 2 4" xfId="22432" xr:uid="{00000000-0005-0000-0000-0000853E0000}"/>
    <cellStyle name="Normal 2 3 2 6 5 3" xfId="3874" xr:uid="{00000000-0005-0000-0000-0000863E0000}"/>
    <cellStyle name="Normal 2 3 2 6 5 3 2" xfId="8356" xr:uid="{00000000-0005-0000-0000-0000873E0000}"/>
    <cellStyle name="Normal 2 3 2 6 5 3 2 2" xfId="17386" xr:uid="{00000000-0005-0000-0000-0000883E0000}"/>
    <cellStyle name="Normal 2 3 2 6 5 3 2 2 2" xfId="37438" xr:uid="{00000000-0005-0000-0000-0000893E0000}"/>
    <cellStyle name="Normal 2 3 2 6 5 3 2 3" xfId="28408" xr:uid="{00000000-0005-0000-0000-00008A3E0000}"/>
    <cellStyle name="Normal 2 3 2 6 5 3 3" xfId="12904" xr:uid="{00000000-0005-0000-0000-00008B3E0000}"/>
    <cellStyle name="Normal 2 3 2 6 5 3 3 2" xfId="32956" xr:uid="{00000000-0005-0000-0000-00008C3E0000}"/>
    <cellStyle name="Normal 2 3 2 6 5 3 4" xfId="23926" xr:uid="{00000000-0005-0000-0000-00008D3E0000}"/>
    <cellStyle name="Normal 2 3 2 6 5 4" xfId="5368" xr:uid="{00000000-0005-0000-0000-00008E3E0000}"/>
    <cellStyle name="Normal 2 3 2 6 5 4 2" xfId="14398" xr:uid="{00000000-0005-0000-0000-00008F3E0000}"/>
    <cellStyle name="Normal 2 3 2 6 5 4 2 2" xfId="34450" xr:uid="{00000000-0005-0000-0000-0000903E0000}"/>
    <cellStyle name="Normal 2 3 2 6 5 4 3" xfId="25420" xr:uid="{00000000-0005-0000-0000-0000913E0000}"/>
    <cellStyle name="Normal 2 3 2 6 5 5" xfId="9916" xr:uid="{00000000-0005-0000-0000-0000923E0000}"/>
    <cellStyle name="Normal 2 3 2 6 5 5 2" xfId="29968" xr:uid="{00000000-0005-0000-0000-0000933E0000}"/>
    <cellStyle name="Normal 2 3 2 6 5 6" xfId="20938" xr:uid="{00000000-0005-0000-0000-0000943E0000}"/>
    <cellStyle name="Normal 2 3 2 6 6" xfId="1635" xr:uid="{00000000-0005-0000-0000-0000953E0000}"/>
    <cellStyle name="Normal 2 3 2 6 6 2" xfId="6117" xr:uid="{00000000-0005-0000-0000-0000963E0000}"/>
    <cellStyle name="Normal 2 3 2 6 6 2 2" xfId="15147" xr:uid="{00000000-0005-0000-0000-0000973E0000}"/>
    <cellStyle name="Normal 2 3 2 6 6 2 2 2" xfId="35199" xr:uid="{00000000-0005-0000-0000-0000983E0000}"/>
    <cellStyle name="Normal 2 3 2 6 6 2 3" xfId="26169" xr:uid="{00000000-0005-0000-0000-0000993E0000}"/>
    <cellStyle name="Normal 2 3 2 6 6 3" xfId="10665" xr:uid="{00000000-0005-0000-0000-00009A3E0000}"/>
    <cellStyle name="Normal 2 3 2 6 6 3 2" xfId="30717" xr:uid="{00000000-0005-0000-0000-00009B3E0000}"/>
    <cellStyle name="Normal 2 3 2 6 6 4" xfId="21687" xr:uid="{00000000-0005-0000-0000-00009C3E0000}"/>
    <cellStyle name="Normal 2 3 2 6 7" xfId="3129" xr:uid="{00000000-0005-0000-0000-00009D3E0000}"/>
    <cellStyle name="Normal 2 3 2 6 7 2" xfId="7611" xr:uid="{00000000-0005-0000-0000-00009E3E0000}"/>
    <cellStyle name="Normal 2 3 2 6 7 2 2" xfId="16641" xr:uid="{00000000-0005-0000-0000-00009F3E0000}"/>
    <cellStyle name="Normal 2 3 2 6 7 2 2 2" xfId="36693" xr:uid="{00000000-0005-0000-0000-0000A03E0000}"/>
    <cellStyle name="Normal 2 3 2 6 7 2 3" xfId="27663" xr:uid="{00000000-0005-0000-0000-0000A13E0000}"/>
    <cellStyle name="Normal 2 3 2 6 7 3" xfId="12159" xr:uid="{00000000-0005-0000-0000-0000A23E0000}"/>
    <cellStyle name="Normal 2 3 2 6 7 3 2" xfId="32211" xr:uid="{00000000-0005-0000-0000-0000A33E0000}"/>
    <cellStyle name="Normal 2 3 2 6 7 4" xfId="23181" xr:uid="{00000000-0005-0000-0000-0000A43E0000}"/>
    <cellStyle name="Normal 2 3 2 6 8" xfId="4623" xr:uid="{00000000-0005-0000-0000-0000A53E0000}"/>
    <cellStyle name="Normal 2 3 2 6 8 2" xfId="13653" xr:uid="{00000000-0005-0000-0000-0000A63E0000}"/>
    <cellStyle name="Normal 2 3 2 6 8 2 2" xfId="33705" xr:uid="{00000000-0005-0000-0000-0000A73E0000}"/>
    <cellStyle name="Normal 2 3 2 6 8 3" xfId="24675" xr:uid="{00000000-0005-0000-0000-0000A83E0000}"/>
    <cellStyle name="Normal 2 3 2 6 9" xfId="9171" xr:uid="{00000000-0005-0000-0000-0000A93E0000}"/>
    <cellStyle name="Normal 2 3 2 6 9 2" xfId="29223" xr:uid="{00000000-0005-0000-0000-0000AA3E0000}"/>
    <cellStyle name="Normal 2 3 2 7" xfId="164" xr:uid="{00000000-0005-0000-0000-0000AB3E0000}"/>
    <cellStyle name="Normal 2 3 2 7 10" xfId="20216" xr:uid="{00000000-0005-0000-0000-0000AC3E0000}"/>
    <cellStyle name="Normal 2 3 2 7 2" xfId="350" xr:uid="{00000000-0005-0000-0000-0000AD3E0000}"/>
    <cellStyle name="Normal 2 3 2 7 2 2" xfId="1093" xr:uid="{00000000-0005-0000-0000-0000AE3E0000}"/>
    <cellStyle name="Normal 2 3 2 7 2 2 2" xfId="2587" xr:uid="{00000000-0005-0000-0000-0000AF3E0000}"/>
    <cellStyle name="Normal 2 3 2 7 2 2 2 2" xfId="7069" xr:uid="{00000000-0005-0000-0000-0000B03E0000}"/>
    <cellStyle name="Normal 2 3 2 7 2 2 2 2 2" xfId="16099" xr:uid="{00000000-0005-0000-0000-0000B13E0000}"/>
    <cellStyle name="Normal 2 3 2 7 2 2 2 2 2 2" xfId="36151" xr:uid="{00000000-0005-0000-0000-0000B23E0000}"/>
    <cellStyle name="Normal 2 3 2 7 2 2 2 2 3" xfId="27121" xr:uid="{00000000-0005-0000-0000-0000B33E0000}"/>
    <cellStyle name="Normal 2 3 2 7 2 2 2 3" xfId="11617" xr:uid="{00000000-0005-0000-0000-0000B43E0000}"/>
    <cellStyle name="Normal 2 3 2 7 2 2 2 3 2" xfId="31669" xr:uid="{00000000-0005-0000-0000-0000B53E0000}"/>
    <cellStyle name="Normal 2 3 2 7 2 2 2 4" xfId="22639" xr:uid="{00000000-0005-0000-0000-0000B63E0000}"/>
    <cellStyle name="Normal 2 3 2 7 2 2 3" xfId="4081" xr:uid="{00000000-0005-0000-0000-0000B73E0000}"/>
    <cellStyle name="Normal 2 3 2 7 2 2 3 2" xfId="8563" xr:uid="{00000000-0005-0000-0000-0000B83E0000}"/>
    <cellStyle name="Normal 2 3 2 7 2 2 3 2 2" xfId="17593" xr:uid="{00000000-0005-0000-0000-0000B93E0000}"/>
    <cellStyle name="Normal 2 3 2 7 2 2 3 2 2 2" xfId="37645" xr:uid="{00000000-0005-0000-0000-0000BA3E0000}"/>
    <cellStyle name="Normal 2 3 2 7 2 2 3 2 3" xfId="28615" xr:uid="{00000000-0005-0000-0000-0000BB3E0000}"/>
    <cellStyle name="Normal 2 3 2 7 2 2 3 3" xfId="13111" xr:uid="{00000000-0005-0000-0000-0000BC3E0000}"/>
    <cellStyle name="Normal 2 3 2 7 2 2 3 3 2" xfId="33163" xr:uid="{00000000-0005-0000-0000-0000BD3E0000}"/>
    <cellStyle name="Normal 2 3 2 7 2 2 3 4" xfId="24133" xr:uid="{00000000-0005-0000-0000-0000BE3E0000}"/>
    <cellStyle name="Normal 2 3 2 7 2 2 4" xfId="5575" xr:uid="{00000000-0005-0000-0000-0000BF3E0000}"/>
    <cellStyle name="Normal 2 3 2 7 2 2 4 2" xfId="14605" xr:uid="{00000000-0005-0000-0000-0000C03E0000}"/>
    <cellStyle name="Normal 2 3 2 7 2 2 4 2 2" xfId="34657" xr:uid="{00000000-0005-0000-0000-0000C13E0000}"/>
    <cellStyle name="Normal 2 3 2 7 2 2 4 3" xfId="25627" xr:uid="{00000000-0005-0000-0000-0000C23E0000}"/>
    <cellStyle name="Normal 2 3 2 7 2 2 5" xfId="10123" xr:uid="{00000000-0005-0000-0000-0000C33E0000}"/>
    <cellStyle name="Normal 2 3 2 7 2 2 5 2" xfId="30175" xr:uid="{00000000-0005-0000-0000-0000C43E0000}"/>
    <cellStyle name="Normal 2 3 2 7 2 2 6" xfId="21145" xr:uid="{00000000-0005-0000-0000-0000C53E0000}"/>
    <cellStyle name="Normal 2 3 2 7 2 3" xfId="1844" xr:uid="{00000000-0005-0000-0000-0000C63E0000}"/>
    <cellStyle name="Normal 2 3 2 7 2 3 2" xfId="6326" xr:uid="{00000000-0005-0000-0000-0000C73E0000}"/>
    <cellStyle name="Normal 2 3 2 7 2 3 2 2" xfId="15356" xr:uid="{00000000-0005-0000-0000-0000C83E0000}"/>
    <cellStyle name="Normal 2 3 2 7 2 3 2 2 2" xfId="35408" xr:uid="{00000000-0005-0000-0000-0000C93E0000}"/>
    <cellStyle name="Normal 2 3 2 7 2 3 2 3" xfId="26378" xr:uid="{00000000-0005-0000-0000-0000CA3E0000}"/>
    <cellStyle name="Normal 2 3 2 7 2 3 3" xfId="10874" xr:uid="{00000000-0005-0000-0000-0000CB3E0000}"/>
    <cellStyle name="Normal 2 3 2 7 2 3 3 2" xfId="30926" xr:uid="{00000000-0005-0000-0000-0000CC3E0000}"/>
    <cellStyle name="Normal 2 3 2 7 2 3 4" xfId="21896" xr:uid="{00000000-0005-0000-0000-0000CD3E0000}"/>
    <cellStyle name="Normal 2 3 2 7 2 4" xfId="3338" xr:uid="{00000000-0005-0000-0000-0000CE3E0000}"/>
    <cellStyle name="Normal 2 3 2 7 2 4 2" xfId="7820" xr:uid="{00000000-0005-0000-0000-0000CF3E0000}"/>
    <cellStyle name="Normal 2 3 2 7 2 4 2 2" xfId="16850" xr:uid="{00000000-0005-0000-0000-0000D03E0000}"/>
    <cellStyle name="Normal 2 3 2 7 2 4 2 2 2" xfId="36902" xr:uid="{00000000-0005-0000-0000-0000D13E0000}"/>
    <cellStyle name="Normal 2 3 2 7 2 4 2 3" xfId="27872" xr:uid="{00000000-0005-0000-0000-0000D23E0000}"/>
    <cellStyle name="Normal 2 3 2 7 2 4 3" xfId="12368" xr:uid="{00000000-0005-0000-0000-0000D33E0000}"/>
    <cellStyle name="Normal 2 3 2 7 2 4 3 2" xfId="32420" xr:uid="{00000000-0005-0000-0000-0000D43E0000}"/>
    <cellStyle name="Normal 2 3 2 7 2 4 4" xfId="23390" xr:uid="{00000000-0005-0000-0000-0000D53E0000}"/>
    <cellStyle name="Normal 2 3 2 7 2 5" xfId="4832" xr:uid="{00000000-0005-0000-0000-0000D63E0000}"/>
    <cellStyle name="Normal 2 3 2 7 2 5 2" xfId="13862" xr:uid="{00000000-0005-0000-0000-0000D73E0000}"/>
    <cellStyle name="Normal 2 3 2 7 2 5 2 2" xfId="33914" xr:uid="{00000000-0005-0000-0000-0000D83E0000}"/>
    <cellStyle name="Normal 2 3 2 7 2 5 3" xfId="24884" xr:uid="{00000000-0005-0000-0000-0000D93E0000}"/>
    <cellStyle name="Normal 2 3 2 7 2 6" xfId="9380" xr:uid="{00000000-0005-0000-0000-0000DA3E0000}"/>
    <cellStyle name="Normal 2 3 2 7 2 6 2" xfId="29432" xr:uid="{00000000-0005-0000-0000-0000DB3E0000}"/>
    <cellStyle name="Normal 2 3 2 7 2 7" xfId="20402" xr:uid="{00000000-0005-0000-0000-0000DC3E0000}"/>
    <cellStyle name="Normal 2 3 2 7 3" xfId="536" xr:uid="{00000000-0005-0000-0000-0000DD3E0000}"/>
    <cellStyle name="Normal 2 3 2 7 3 2" xfId="1283" xr:uid="{00000000-0005-0000-0000-0000DE3E0000}"/>
    <cellStyle name="Normal 2 3 2 7 3 2 2" xfId="2777" xr:uid="{00000000-0005-0000-0000-0000DF3E0000}"/>
    <cellStyle name="Normal 2 3 2 7 3 2 2 2" xfId="7259" xr:uid="{00000000-0005-0000-0000-0000E03E0000}"/>
    <cellStyle name="Normal 2 3 2 7 3 2 2 2 2" xfId="16289" xr:uid="{00000000-0005-0000-0000-0000E13E0000}"/>
    <cellStyle name="Normal 2 3 2 7 3 2 2 2 2 2" xfId="36341" xr:uid="{00000000-0005-0000-0000-0000E23E0000}"/>
    <cellStyle name="Normal 2 3 2 7 3 2 2 2 3" xfId="27311" xr:uid="{00000000-0005-0000-0000-0000E33E0000}"/>
    <cellStyle name="Normal 2 3 2 7 3 2 2 3" xfId="11807" xr:uid="{00000000-0005-0000-0000-0000E43E0000}"/>
    <cellStyle name="Normal 2 3 2 7 3 2 2 3 2" xfId="31859" xr:uid="{00000000-0005-0000-0000-0000E53E0000}"/>
    <cellStyle name="Normal 2 3 2 7 3 2 2 4" xfId="22829" xr:uid="{00000000-0005-0000-0000-0000E63E0000}"/>
    <cellStyle name="Normal 2 3 2 7 3 2 3" xfId="4271" xr:uid="{00000000-0005-0000-0000-0000E73E0000}"/>
    <cellStyle name="Normal 2 3 2 7 3 2 3 2" xfId="8753" xr:uid="{00000000-0005-0000-0000-0000E83E0000}"/>
    <cellStyle name="Normal 2 3 2 7 3 2 3 2 2" xfId="17783" xr:uid="{00000000-0005-0000-0000-0000E93E0000}"/>
    <cellStyle name="Normal 2 3 2 7 3 2 3 2 2 2" xfId="37835" xr:uid="{00000000-0005-0000-0000-0000EA3E0000}"/>
    <cellStyle name="Normal 2 3 2 7 3 2 3 2 3" xfId="28805" xr:uid="{00000000-0005-0000-0000-0000EB3E0000}"/>
    <cellStyle name="Normal 2 3 2 7 3 2 3 3" xfId="13301" xr:uid="{00000000-0005-0000-0000-0000EC3E0000}"/>
    <cellStyle name="Normal 2 3 2 7 3 2 3 3 2" xfId="33353" xr:uid="{00000000-0005-0000-0000-0000ED3E0000}"/>
    <cellStyle name="Normal 2 3 2 7 3 2 3 4" xfId="24323" xr:uid="{00000000-0005-0000-0000-0000EE3E0000}"/>
    <cellStyle name="Normal 2 3 2 7 3 2 4" xfId="5765" xr:uid="{00000000-0005-0000-0000-0000EF3E0000}"/>
    <cellStyle name="Normal 2 3 2 7 3 2 4 2" xfId="14795" xr:uid="{00000000-0005-0000-0000-0000F03E0000}"/>
    <cellStyle name="Normal 2 3 2 7 3 2 4 2 2" xfId="34847" xr:uid="{00000000-0005-0000-0000-0000F13E0000}"/>
    <cellStyle name="Normal 2 3 2 7 3 2 4 3" xfId="25817" xr:uid="{00000000-0005-0000-0000-0000F23E0000}"/>
    <cellStyle name="Normal 2 3 2 7 3 2 5" xfId="10313" xr:uid="{00000000-0005-0000-0000-0000F33E0000}"/>
    <cellStyle name="Normal 2 3 2 7 3 2 5 2" xfId="30365" xr:uid="{00000000-0005-0000-0000-0000F43E0000}"/>
    <cellStyle name="Normal 2 3 2 7 3 2 6" xfId="21335" xr:uid="{00000000-0005-0000-0000-0000F53E0000}"/>
    <cellStyle name="Normal 2 3 2 7 3 3" xfId="2030" xr:uid="{00000000-0005-0000-0000-0000F63E0000}"/>
    <cellStyle name="Normal 2 3 2 7 3 3 2" xfId="6512" xr:uid="{00000000-0005-0000-0000-0000F73E0000}"/>
    <cellStyle name="Normal 2 3 2 7 3 3 2 2" xfId="15542" xr:uid="{00000000-0005-0000-0000-0000F83E0000}"/>
    <cellStyle name="Normal 2 3 2 7 3 3 2 2 2" xfId="35594" xr:uid="{00000000-0005-0000-0000-0000F93E0000}"/>
    <cellStyle name="Normal 2 3 2 7 3 3 2 3" xfId="26564" xr:uid="{00000000-0005-0000-0000-0000FA3E0000}"/>
    <cellStyle name="Normal 2 3 2 7 3 3 3" xfId="11060" xr:uid="{00000000-0005-0000-0000-0000FB3E0000}"/>
    <cellStyle name="Normal 2 3 2 7 3 3 3 2" xfId="31112" xr:uid="{00000000-0005-0000-0000-0000FC3E0000}"/>
    <cellStyle name="Normal 2 3 2 7 3 3 4" xfId="22082" xr:uid="{00000000-0005-0000-0000-0000FD3E0000}"/>
    <cellStyle name="Normal 2 3 2 7 3 4" xfId="3524" xr:uid="{00000000-0005-0000-0000-0000FE3E0000}"/>
    <cellStyle name="Normal 2 3 2 7 3 4 2" xfId="8006" xr:uid="{00000000-0005-0000-0000-0000FF3E0000}"/>
    <cellStyle name="Normal 2 3 2 7 3 4 2 2" xfId="17036" xr:uid="{00000000-0005-0000-0000-0000003F0000}"/>
    <cellStyle name="Normal 2 3 2 7 3 4 2 2 2" xfId="37088" xr:uid="{00000000-0005-0000-0000-0000013F0000}"/>
    <cellStyle name="Normal 2 3 2 7 3 4 2 3" xfId="28058" xr:uid="{00000000-0005-0000-0000-0000023F0000}"/>
    <cellStyle name="Normal 2 3 2 7 3 4 3" xfId="12554" xr:uid="{00000000-0005-0000-0000-0000033F0000}"/>
    <cellStyle name="Normal 2 3 2 7 3 4 3 2" xfId="32606" xr:uid="{00000000-0005-0000-0000-0000043F0000}"/>
    <cellStyle name="Normal 2 3 2 7 3 4 4" xfId="23576" xr:uid="{00000000-0005-0000-0000-0000053F0000}"/>
    <cellStyle name="Normal 2 3 2 7 3 5" xfId="5018" xr:uid="{00000000-0005-0000-0000-0000063F0000}"/>
    <cellStyle name="Normal 2 3 2 7 3 5 2" xfId="14048" xr:uid="{00000000-0005-0000-0000-0000073F0000}"/>
    <cellStyle name="Normal 2 3 2 7 3 5 2 2" xfId="34100" xr:uid="{00000000-0005-0000-0000-0000083F0000}"/>
    <cellStyle name="Normal 2 3 2 7 3 5 3" xfId="25070" xr:uid="{00000000-0005-0000-0000-0000093F0000}"/>
    <cellStyle name="Normal 2 3 2 7 3 6" xfId="9566" xr:uid="{00000000-0005-0000-0000-00000A3F0000}"/>
    <cellStyle name="Normal 2 3 2 7 3 6 2" xfId="29618" xr:uid="{00000000-0005-0000-0000-00000B3F0000}"/>
    <cellStyle name="Normal 2 3 2 7 3 7" xfId="20588" xr:uid="{00000000-0005-0000-0000-00000C3F0000}"/>
    <cellStyle name="Normal 2 3 2 7 4" xfId="722" xr:uid="{00000000-0005-0000-0000-00000D3F0000}"/>
    <cellStyle name="Normal 2 3 2 7 4 2" xfId="1469" xr:uid="{00000000-0005-0000-0000-00000E3F0000}"/>
    <cellStyle name="Normal 2 3 2 7 4 2 2" xfId="2963" xr:uid="{00000000-0005-0000-0000-00000F3F0000}"/>
    <cellStyle name="Normal 2 3 2 7 4 2 2 2" xfId="7445" xr:uid="{00000000-0005-0000-0000-0000103F0000}"/>
    <cellStyle name="Normal 2 3 2 7 4 2 2 2 2" xfId="16475" xr:uid="{00000000-0005-0000-0000-0000113F0000}"/>
    <cellStyle name="Normal 2 3 2 7 4 2 2 2 2 2" xfId="36527" xr:uid="{00000000-0005-0000-0000-0000123F0000}"/>
    <cellStyle name="Normal 2 3 2 7 4 2 2 2 3" xfId="27497" xr:uid="{00000000-0005-0000-0000-0000133F0000}"/>
    <cellStyle name="Normal 2 3 2 7 4 2 2 3" xfId="11993" xr:uid="{00000000-0005-0000-0000-0000143F0000}"/>
    <cellStyle name="Normal 2 3 2 7 4 2 2 3 2" xfId="32045" xr:uid="{00000000-0005-0000-0000-0000153F0000}"/>
    <cellStyle name="Normal 2 3 2 7 4 2 2 4" xfId="23015" xr:uid="{00000000-0005-0000-0000-0000163F0000}"/>
    <cellStyle name="Normal 2 3 2 7 4 2 3" xfId="4457" xr:uid="{00000000-0005-0000-0000-0000173F0000}"/>
    <cellStyle name="Normal 2 3 2 7 4 2 3 2" xfId="8939" xr:uid="{00000000-0005-0000-0000-0000183F0000}"/>
    <cellStyle name="Normal 2 3 2 7 4 2 3 2 2" xfId="17969" xr:uid="{00000000-0005-0000-0000-0000193F0000}"/>
    <cellStyle name="Normal 2 3 2 7 4 2 3 2 2 2" xfId="38021" xr:uid="{00000000-0005-0000-0000-00001A3F0000}"/>
    <cellStyle name="Normal 2 3 2 7 4 2 3 2 3" xfId="28991" xr:uid="{00000000-0005-0000-0000-00001B3F0000}"/>
    <cellStyle name="Normal 2 3 2 7 4 2 3 3" xfId="13487" xr:uid="{00000000-0005-0000-0000-00001C3F0000}"/>
    <cellStyle name="Normal 2 3 2 7 4 2 3 3 2" xfId="33539" xr:uid="{00000000-0005-0000-0000-00001D3F0000}"/>
    <cellStyle name="Normal 2 3 2 7 4 2 3 4" xfId="24509" xr:uid="{00000000-0005-0000-0000-00001E3F0000}"/>
    <cellStyle name="Normal 2 3 2 7 4 2 4" xfId="5951" xr:uid="{00000000-0005-0000-0000-00001F3F0000}"/>
    <cellStyle name="Normal 2 3 2 7 4 2 4 2" xfId="14981" xr:uid="{00000000-0005-0000-0000-0000203F0000}"/>
    <cellStyle name="Normal 2 3 2 7 4 2 4 2 2" xfId="35033" xr:uid="{00000000-0005-0000-0000-0000213F0000}"/>
    <cellStyle name="Normal 2 3 2 7 4 2 4 3" xfId="26003" xr:uid="{00000000-0005-0000-0000-0000223F0000}"/>
    <cellStyle name="Normal 2 3 2 7 4 2 5" xfId="10499" xr:uid="{00000000-0005-0000-0000-0000233F0000}"/>
    <cellStyle name="Normal 2 3 2 7 4 2 5 2" xfId="30551" xr:uid="{00000000-0005-0000-0000-0000243F0000}"/>
    <cellStyle name="Normal 2 3 2 7 4 2 6" xfId="21521" xr:uid="{00000000-0005-0000-0000-0000253F0000}"/>
    <cellStyle name="Normal 2 3 2 7 4 3" xfId="2216" xr:uid="{00000000-0005-0000-0000-0000263F0000}"/>
    <cellStyle name="Normal 2 3 2 7 4 3 2" xfId="6698" xr:uid="{00000000-0005-0000-0000-0000273F0000}"/>
    <cellStyle name="Normal 2 3 2 7 4 3 2 2" xfId="15728" xr:uid="{00000000-0005-0000-0000-0000283F0000}"/>
    <cellStyle name="Normal 2 3 2 7 4 3 2 2 2" xfId="35780" xr:uid="{00000000-0005-0000-0000-0000293F0000}"/>
    <cellStyle name="Normal 2 3 2 7 4 3 2 3" xfId="26750" xr:uid="{00000000-0005-0000-0000-00002A3F0000}"/>
    <cellStyle name="Normal 2 3 2 7 4 3 3" xfId="11246" xr:uid="{00000000-0005-0000-0000-00002B3F0000}"/>
    <cellStyle name="Normal 2 3 2 7 4 3 3 2" xfId="31298" xr:uid="{00000000-0005-0000-0000-00002C3F0000}"/>
    <cellStyle name="Normal 2 3 2 7 4 3 4" xfId="22268" xr:uid="{00000000-0005-0000-0000-00002D3F0000}"/>
    <cellStyle name="Normal 2 3 2 7 4 4" xfId="3710" xr:uid="{00000000-0005-0000-0000-00002E3F0000}"/>
    <cellStyle name="Normal 2 3 2 7 4 4 2" xfId="8192" xr:uid="{00000000-0005-0000-0000-00002F3F0000}"/>
    <cellStyle name="Normal 2 3 2 7 4 4 2 2" xfId="17222" xr:uid="{00000000-0005-0000-0000-0000303F0000}"/>
    <cellStyle name="Normal 2 3 2 7 4 4 2 2 2" xfId="37274" xr:uid="{00000000-0005-0000-0000-0000313F0000}"/>
    <cellStyle name="Normal 2 3 2 7 4 4 2 3" xfId="28244" xr:uid="{00000000-0005-0000-0000-0000323F0000}"/>
    <cellStyle name="Normal 2 3 2 7 4 4 3" xfId="12740" xr:uid="{00000000-0005-0000-0000-0000333F0000}"/>
    <cellStyle name="Normal 2 3 2 7 4 4 3 2" xfId="32792" xr:uid="{00000000-0005-0000-0000-0000343F0000}"/>
    <cellStyle name="Normal 2 3 2 7 4 4 4" xfId="23762" xr:uid="{00000000-0005-0000-0000-0000353F0000}"/>
    <cellStyle name="Normal 2 3 2 7 4 5" xfId="5204" xr:uid="{00000000-0005-0000-0000-0000363F0000}"/>
    <cellStyle name="Normal 2 3 2 7 4 5 2" xfId="14234" xr:uid="{00000000-0005-0000-0000-0000373F0000}"/>
    <cellStyle name="Normal 2 3 2 7 4 5 2 2" xfId="34286" xr:uid="{00000000-0005-0000-0000-0000383F0000}"/>
    <cellStyle name="Normal 2 3 2 7 4 5 3" xfId="25256" xr:uid="{00000000-0005-0000-0000-0000393F0000}"/>
    <cellStyle name="Normal 2 3 2 7 4 6" xfId="9752" xr:uid="{00000000-0005-0000-0000-00003A3F0000}"/>
    <cellStyle name="Normal 2 3 2 7 4 6 2" xfId="29804" xr:uid="{00000000-0005-0000-0000-00003B3F0000}"/>
    <cellStyle name="Normal 2 3 2 7 4 7" xfId="20774" xr:uid="{00000000-0005-0000-0000-00003C3F0000}"/>
    <cellStyle name="Normal 2 3 2 7 5" xfId="909" xr:uid="{00000000-0005-0000-0000-00003D3F0000}"/>
    <cellStyle name="Normal 2 3 2 7 5 2" xfId="2403" xr:uid="{00000000-0005-0000-0000-00003E3F0000}"/>
    <cellStyle name="Normal 2 3 2 7 5 2 2" xfId="6885" xr:uid="{00000000-0005-0000-0000-00003F3F0000}"/>
    <cellStyle name="Normal 2 3 2 7 5 2 2 2" xfId="15915" xr:uid="{00000000-0005-0000-0000-0000403F0000}"/>
    <cellStyle name="Normal 2 3 2 7 5 2 2 2 2" xfId="35967" xr:uid="{00000000-0005-0000-0000-0000413F0000}"/>
    <cellStyle name="Normal 2 3 2 7 5 2 2 3" xfId="26937" xr:uid="{00000000-0005-0000-0000-0000423F0000}"/>
    <cellStyle name="Normal 2 3 2 7 5 2 3" xfId="11433" xr:uid="{00000000-0005-0000-0000-0000433F0000}"/>
    <cellStyle name="Normal 2 3 2 7 5 2 3 2" xfId="31485" xr:uid="{00000000-0005-0000-0000-0000443F0000}"/>
    <cellStyle name="Normal 2 3 2 7 5 2 4" xfId="22455" xr:uid="{00000000-0005-0000-0000-0000453F0000}"/>
    <cellStyle name="Normal 2 3 2 7 5 3" xfId="3897" xr:uid="{00000000-0005-0000-0000-0000463F0000}"/>
    <cellStyle name="Normal 2 3 2 7 5 3 2" xfId="8379" xr:uid="{00000000-0005-0000-0000-0000473F0000}"/>
    <cellStyle name="Normal 2 3 2 7 5 3 2 2" xfId="17409" xr:uid="{00000000-0005-0000-0000-0000483F0000}"/>
    <cellStyle name="Normal 2 3 2 7 5 3 2 2 2" xfId="37461" xr:uid="{00000000-0005-0000-0000-0000493F0000}"/>
    <cellStyle name="Normal 2 3 2 7 5 3 2 3" xfId="28431" xr:uid="{00000000-0005-0000-0000-00004A3F0000}"/>
    <cellStyle name="Normal 2 3 2 7 5 3 3" xfId="12927" xr:uid="{00000000-0005-0000-0000-00004B3F0000}"/>
    <cellStyle name="Normal 2 3 2 7 5 3 3 2" xfId="32979" xr:uid="{00000000-0005-0000-0000-00004C3F0000}"/>
    <cellStyle name="Normal 2 3 2 7 5 3 4" xfId="23949" xr:uid="{00000000-0005-0000-0000-00004D3F0000}"/>
    <cellStyle name="Normal 2 3 2 7 5 4" xfId="5391" xr:uid="{00000000-0005-0000-0000-00004E3F0000}"/>
    <cellStyle name="Normal 2 3 2 7 5 4 2" xfId="14421" xr:uid="{00000000-0005-0000-0000-00004F3F0000}"/>
    <cellStyle name="Normal 2 3 2 7 5 4 2 2" xfId="34473" xr:uid="{00000000-0005-0000-0000-0000503F0000}"/>
    <cellStyle name="Normal 2 3 2 7 5 4 3" xfId="25443" xr:uid="{00000000-0005-0000-0000-0000513F0000}"/>
    <cellStyle name="Normal 2 3 2 7 5 5" xfId="9939" xr:uid="{00000000-0005-0000-0000-0000523F0000}"/>
    <cellStyle name="Normal 2 3 2 7 5 5 2" xfId="29991" xr:uid="{00000000-0005-0000-0000-0000533F0000}"/>
    <cellStyle name="Normal 2 3 2 7 5 6" xfId="20961" xr:uid="{00000000-0005-0000-0000-0000543F0000}"/>
    <cellStyle name="Normal 2 3 2 7 6" xfId="1658" xr:uid="{00000000-0005-0000-0000-0000553F0000}"/>
    <cellStyle name="Normal 2 3 2 7 6 2" xfId="6140" xr:uid="{00000000-0005-0000-0000-0000563F0000}"/>
    <cellStyle name="Normal 2 3 2 7 6 2 2" xfId="15170" xr:uid="{00000000-0005-0000-0000-0000573F0000}"/>
    <cellStyle name="Normal 2 3 2 7 6 2 2 2" xfId="35222" xr:uid="{00000000-0005-0000-0000-0000583F0000}"/>
    <cellStyle name="Normal 2 3 2 7 6 2 3" xfId="26192" xr:uid="{00000000-0005-0000-0000-0000593F0000}"/>
    <cellStyle name="Normal 2 3 2 7 6 3" xfId="10688" xr:uid="{00000000-0005-0000-0000-00005A3F0000}"/>
    <cellStyle name="Normal 2 3 2 7 6 3 2" xfId="30740" xr:uid="{00000000-0005-0000-0000-00005B3F0000}"/>
    <cellStyle name="Normal 2 3 2 7 6 4" xfId="21710" xr:uid="{00000000-0005-0000-0000-00005C3F0000}"/>
    <cellStyle name="Normal 2 3 2 7 7" xfId="3152" xr:uid="{00000000-0005-0000-0000-00005D3F0000}"/>
    <cellStyle name="Normal 2 3 2 7 7 2" xfId="7634" xr:uid="{00000000-0005-0000-0000-00005E3F0000}"/>
    <cellStyle name="Normal 2 3 2 7 7 2 2" xfId="16664" xr:uid="{00000000-0005-0000-0000-00005F3F0000}"/>
    <cellStyle name="Normal 2 3 2 7 7 2 2 2" xfId="36716" xr:uid="{00000000-0005-0000-0000-0000603F0000}"/>
    <cellStyle name="Normal 2 3 2 7 7 2 3" xfId="27686" xr:uid="{00000000-0005-0000-0000-0000613F0000}"/>
    <cellStyle name="Normal 2 3 2 7 7 3" xfId="12182" xr:uid="{00000000-0005-0000-0000-0000623F0000}"/>
    <cellStyle name="Normal 2 3 2 7 7 3 2" xfId="32234" xr:uid="{00000000-0005-0000-0000-0000633F0000}"/>
    <cellStyle name="Normal 2 3 2 7 7 4" xfId="23204" xr:uid="{00000000-0005-0000-0000-0000643F0000}"/>
    <cellStyle name="Normal 2 3 2 7 8" xfId="4646" xr:uid="{00000000-0005-0000-0000-0000653F0000}"/>
    <cellStyle name="Normal 2 3 2 7 8 2" xfId="13676" xr:uid="{00000000-0005-0000-0000-0000663F0000}"/>
    <cellStyle name="Normal 2 3 2 7 8 2 2" xfId="33728" xr:uid="{00000000-0005-0000-0000-0000673F0000}"/>
    <cellStyle name="Normal 2 3 2 7 8 3" xfId="24698" xr:uid="{00000000-0005-0000-0000-0000683F0000}"/>
    <cellStyle name="Normal 2 3 2 7 9" xfId="9194" xr:uid="{00000000-0005-0000-0000-0000693F0000}"/>
    <cellStyle name="Normal 2 3 2 7 9 2" xfId="29246" xr:uid="{00000000-0005-0000-0000-00006A3F0000}"/>
    <cellStyle name="Normal 2 3 2 8" xfId="187" xr:uid="{00000000-0005-0000-0000-00006B3F0000}"/>
    <cellStyle name="Normal 2 3 2 8 10" xfId="20239" xr:uid="{00000000-0005-0000-0000-00006C3F0000}"/>
    <cellStyle name="Normal 2 3 2 8 2" xfId="373" xr:uid="{00000000-0005-0000-0000-00006D3F0000}"/>
    <cellStyle name="Normal 2 3 2 8 2 2" xfId="1116" xr:uid="{00000000-0005-0000-0000-00006E3F0000}"/>
    <cellStyle name="Normal 2 3 2 8 2 2 2" xfId="2610" xr:uid="{00000000-0005-0000-0000-00006F3F0000}"/>
    <cellStyle name="Normal 2 3 2 8 2 2 2 2" xfId="7092" xr:uid="{00000000-0005-0000-0000-0000703F0000}"/>
    <cellStyle name="Normal 2 3 2 8 2 2 2 2 2" xfId="16122" xr:uid="{00000000-0005-0000-0000-0000713F0000}"/>
    <cellStyle name="Normal 2 3 2 8 2 2 2 2 2 2" xfId="36174" xr:uid="{00000000-0005-0000-0000-0000723F0000}"/>
    <cellStyle name="Normal 2 3 2 8 2 2 2 2 3" xfId="27144" xr:uid="{00000000-0005-0000-0000-0000733F0000}"/>
    <cellStyle name="Normal 2 3 2 8 2 2 2 3" xfId="11640" xr:uid="{00000000-0005-0000-0000-0000743F0000}"/>
    <cellStyle name="Normal 2 3 2 8 2 2 2 3 2" xfId="31692" xr:uid="{00000000-0005-0000-0000-0000753F0000}"/>
    <cellStyle name="Normal 2 3 2 8 2 2 2 4" xfId="22662" xr:uid="{00000000-0005-0000-0000-0000763F0000}"/>
    <cellStyle name="Normal 2 3 2 8 2 2 3" xfId="4104" xr:uid="{00000000-0005-0000-0000-0000773F0000}"/>
    <cellStyle name="Normal 2 3 2 8 2 2 3 2" xfId="8586" xr:uid="{00000000-0005-0000-0000-0000783F0000}"/>
    <cellStyle name="Normal 2 3 2 8 2 2 3 2 2" xfId="17616" xr:uid="{00000000-0005-0000-0000-0000793F0000}"/>
    <cellStyle name="Normal 2 3 2 8 2 2 3 2 2 2" xfId="37668" xr:uid="{00000000-0005-0000-0000-00007A3F0000}"/>
    <cellStyle name="Normal 2 3 2 8 2 2 3 2 3" xfId="28638" xr:uid="{00000000-0005-0000-0000-00007B3F0000}"/>
    <cellStyle name="Normal 2 3 2 8 2 2 3 3" xfId="13134" xr:uid="{00000000-0005-0000-0000-00007C3F0000}"/>
    <cellStyle name="Normal 2 3 2 8 2 2 3 3 2" xfId="33186" xr:uid="{00000000-0005-0000-0000-00007D3F0000}"/>
    <cellStyle name="Normal 2 3 2 8 2 2 3 4" xfId="24156" xr:uid="{00000000-0005-0000-0000-00007E3F0000}"/>
    <cellStyle name="Normal 2 3 2 8 2 2 4" xfId="5598" xr:uid="{00000000-0005-0000-0000-00007F3F0000}"/>
    <cellStyle name="Normal 2 3 2 8 2 2 4 2" xfId="14628" xr:uid="{00000000-0005-0000-0000-0000803F0000}"/>
    <cellStyle name="Normal 2 3 2 8 2 2 4 2 2" xfId="34680" xr:uid="{00000000-0005-0000-0000-0000813F0000}"/>
    <cellStyle name="Normal 2 3 2 8 2 2 4 3" xfId="25650" xr:uid="{00000000-0005-0000-0000-0000823F0000}"/>
    <cellStyle name="Normal 2 3 2 8 2 2 5" xfId="10146" xr:uid="{00000000-0005-0000-0000-0000833F0000}"/>
    <cellStyle name="Normal 2 3 2 8 2 2 5 2" xfId="30198" xr:uid="{00000000-0005-0000-0000-0000843F0000}"/>
    <cellStyle name="Normal 2 3 2 8 2 2 6" xfId="21168" xr:uid="{00000000-0005-0000-0000-0000853F0000}"/>
    <cellStyle name="Normal 2 3 2 8 2 3" xfId="1867" xr:uid="{00000000-0005-0000-0000-0000863F0000}"/>
    <cellStyle name="Normal 2 3 2 8 2 3 2" xfId="6349" xr:uid="{00000000-0005-0000-0000-0000873F0000}"/>
    <cellStyle name="Normal 2 3 2 8 2 3 2 2" xfId="15379" xr:uid="{00000000-0005-0000-0000-0000883F0000}"/>
    <cellStyle name="Normal 2 3 2 8 2 3 2 2 2" xfId="35431" xr:uid="{00000000-0005-0000-0000-0000893F0000}"/>
    <cellStyle name="Normal 2 3 2 8 2 3 2 3" xfId="26401" xr:uid="{00000000-0005-0000-0000-00008A3F0000}"/>
    <cellStyle name="Normal 2 3 2 8 2 3 3" xfId="10897" xr:uid="{00000000-0005-0000-0000-00008B3F0000}"/>
    <cellStyle name="Normal 2 3 2 8 2 3 3 2" xfId="30949" xr:uid="{00000000-0005-0000-0000-00008C3F0000}"/>
    <cellStyle name="Normal 2 3 2 8 2 3 4" xfId="21919" xr:uid="{00000000-0005-0000-0000-00008D3F0000}"/>
    <cellStyle name="Normal 2 3 2 8 2 4" xfId="3361" xr:uid="{00000000-0005-0000-0000-00008E3F0000}"/>
    <cellStyle name="Normal 2 3 2 8 2 4 2" xfId="7843" xr:uid="{00000000-0005-0000-0000-00008F3F0000}"/>
    <cellStyle name="Normal 2 3 2 8 2 4 2 2" xfId="16873" xr:uid="{00000000-0005-0000-0000-0000903F0000}"/>
    <cellStyle name="Normal 2 3 2 8 2 4 2 2 2" xfId="36925" xr:uid="{00000000-0005-0000-0000-0000913F0000}"/>
    <cellStyle name="Normal 2 3 2 8 2 4 2 3" xfId="27895" xr:uid="{00000000-0005-0000-0000-0000923F0000}"/>
    <cellStyle name="Normal 2 3 2 8 2 4 3" xfId="12391" xr:uid="{00000000-0005-0000-0000-0000933F0000}"/>
    <cellStyle name="Normal 2 3 2 8 2 4 3 2" xfId="32443" xr:uid="{00000000-0005-0000-0000-0000943F0000}"/>
    <cellStyle name="Normal 2 3 2 8 2 4 4" xfId="23413" xr:uid="{00000000-0005-0000-0000-0000953F0000}"/>
    <cellStyle name="Normal 2 3 2 8 2 5" xfId="4855" xr:uid="{00000000-0005-0000-0000-0000963F0000}"/>
    <cellStyle name="Normal 2 3 2 8 2 5 2" xfId="13885" xr:uid="{00000000-0005-0000-0000-0000973F0000}"/>
    <cellStyle name="Normal 2 3 2 8 2 5 2 2" xfId="33937" xr:uid="{00000000-0005-0000-0000-0000983F0000}"/>
    <cellStyle name="Normal 2 3 2 8 2 5 3" xfId="24907" xr:uid="{00000000-0005-0000-0000-0000993F0000}"/>
    <cellStyle name="Normal 2 3 2 8 2 6" xfId="9403" xr:uid="{00000000-0005-0000-0000-00009A3F0000}"/>
    <cellStyle name="Normal 2 3 2 8 2 6 2" xfId="29455" xr:uid="{00000000-0005-0000-0000-00009B3F0000}"/>
    <cellStyle name="Normal 2 3 2 8 2 7" xfId="20425" xr:uid="{00000000-0005-0000-0000-00009C3F0000}"/>
    <cellStyle name="Normal 2 3 2 8 3" xfId="559" xr:uid="{00000000-0005-0000-0000-00009D3F0000}"/>
    <cellStyle name="Normal 2 3 2 8 3 2" xfId="1306" xr:uid="{00000000-0005-0000-0000-00009E3F0000}"/>
    <cellStyle name="Normal 2 3 2 8 3 2 2" xfId="2800" xr:uid="{00000000-0005-0000-0000-00009F3F0000}"/>
    <cellStyle name="Normal 2 3 2 8 3 2 2 2" xfId="7282" xr:uid="{00000000-0005-0000-0000-0000A03F0000}"/>
    <cellStyle name="Normal 2 3 2 8 3 2 2 2 2" xfId="16312" xr:uid="{00000000-0005-0000-0000-0000A13F0000}"/>
    <cellStyle name="Normal 2 3 2 8 3 2 2 2 2 2" xfId="36364" xr:uid="{00000000-0005-0000-0000-0000A23F0000}"/>
    <cellStyle name="Normal 2 3 2 8 3 2 2 2 3" xfId="27334" xr:uid="{00000000-0005-0000-0000-0000A33F0000}"/>
    <cellStyle name="Normal 2 3 2 8 3 2 2 3" xfId="11830" xr:uid="{00000000-0005-0000-0000-0000A43F0000}"/>
    <cellStyle name="Normal 2 3 2 8 3 2 2 3 2" xfId="31882" xr:uid="{00000000-0005-0000-0000-0000A53F0000}"/>
    <cellStyle name="Normal 2 3 2 8 3 2 2 4" xfId="22852" xr:uid="{00000000-0005-0000-0000-0000A63F0000}"/>
    <cellStyle name="Normal 2 3 2 8 3 2 3" xfId="4294" xr:uid="{00000000-0005-0000-0000-0000A73F0000}"/>
    <cellStyle name="Normal 2 3 2 8 3 2 3 2" xfId="8776" xr:uid="{00000000-0005-0000-0000-0000A83F0000}"/>
    <cellStyle name="Normal 2 3 2 8 3 2 3 2 2" xfId="17806" xr:uid="{00000000-0005-0000-0000-0000A93F0000}"/>
    <cellStyle name="Normal 2 3 2 8 3 2 3 2 2 2" xfId="37858" xr:uid="{00000000-0005-0000-0000-0000AA3F0000}"/>
    <cellStyle name="Normal 2 3 2 8 3 2 3 2 3" xfId="28828" xr:uid="{00000000-0005-0000-0000-0000AB3F0000}"/>
    <cellStyle name="Normal 2 3 2 8 3 2 3 3" xfId="13324" xr:uid="{00000000-0005-0000-0000-0000AC3F0000}"/>
    <cellStyle name="Normal 2 3 2 8 3 2 3 3 2" xfId="33376" xr:uid="{00000000-0005-0000-0000-0000AD3F0000}"/>
    <cellStyle name="Normal 2 3 2 8 3 2 3 4" xfId="24346" xr:uid="{00000000-0005-0000-0000-0000AE3F0000}"/>
    <cellStyle name="Normal 2 3 2 8 3 2 4" xfId="5788" xr:uid="{00000000-0005-0000-0000-0000AF3F0000}"/>
    <cellStyle name="Normal 2 3 2 8 3 2 4 2" xfId="14818" xr:uid="{00000000-0005-0000-0000-0000B03F0000}"/>
    <cellStyle name="Normal 2 3 2 8 3 2 4 2 2" xfId="34870" xr:uid="{00000000-0005-0000-0000-0000B13F0000}"/>
    <cellStyle name="Normal 2 3 2 8 3 2 4 3" xfId="25840" xr:uid="{00000000-0005-0000-0000-0000B23F0000}"/>
    <cellStyle name="Normal 2 3 2 8 3 2 5" xfId="10336" xr:uid="{00000000-0005-0000-0000-0000B33F0000}"/>
    <cellStyle name="Normal 2 3 2 8 3 2 5 2" xfId="30388" xr:uid="{00000000-0005-0000-0000-0000B43F0000}"/>
    <cellStyle name="Normal 2 3 2 8 3 2 6" xfId="21358" xr:uid="{00000000-0005-0000-0000-0000B53F0000}"/>
    <cellStyle name="Normal 2 3 2 8 3 3" xfId="2053" xr:uid="{00000000-0005-0000-0000-0000B63F0000}"/>
    <cellStyle name="Normal 2 3 2 8 3 3 2" xfId="6535" xr:uid="{00000000-0005-0000-0000-0000B73F0000}"/>
    <cellStyle name="Normal 2 3 2 8 3 3 2 2" xfId="15565" xr:uid="{00000000-0005-0000-0000-0000B83F0000}"/>
    <cellStyle name="Normal 2 3 2 8 3 3 2 2 2" xfId="35617" xr:uid="{00000000-0005-0000-0000-0000B93F0000}"/>
    <cellStyle name="Normal 2 3 2 8 3 3 2 3" xfId="26587" xr:uid="{00000000-0005-0000-0000-0000BA3F0000}"/>
    <cellStyle name="Normal 2 3 2 8 3 3 3" xfId="11083" xr:uid="{00000000-0005-0000-0000-0000BB3F0000}"/>
    <cellStyle name="Normal 2 3 2 8 3 3 3 2" xfId="31135" xr:uid="{00000000-0005-0000-0000-0000BC3F0000}"/>
    <cellStyle name="Normal 2 3 2 8 3 3 4" xfId="22105" xr:uid="{00000000-0005-0000-0000-0000BD3F0000}"/>
    <cellStyle name="Normal 2 3 2 8 3 4" xfId="3547" xr:uid="{00000000-0005-0000-0000-0000BE3F0000}"/>
    <cellStyle name="Normal 2 3 2 8 3 4 2" xfId="8029" xr:uid="{00000000-0005-0000-0000-0000BF3F0000}"/>
    <cellStyle name="Normal 2 3 2 8 3 4 2 2" xfId="17059" xr:uid="{00000000-0005-0000-0000-0000C03F0000}"/>
    <cellStyle name="Normal 2 3 2 8 3 4 2 2 2" xfId="37111" xr:uid="{00000000-0005-0000-0000-0000C13F0000}"/>
    <cellStyle name="Normal 2 3 2 8 3 4 2 3" xfId="28081" xr:uid="{00000000-0005-0000-0000-0000C23F0000}"/>
    <cellStyle name="Normal 2 3 2 8 3 4 3" xfId="12577" xr:uid="{00000000-0005-0000-0000-0000C33F0000}"/>
    <cellStyle name="Normal 2 3 2 8 3 4 3 2" xfId="32629" xr:uid="{00000000-0005-0000-0000-0000C43F0000}"/>
    <cellStyle name="Normal 2 3 2 8 3 4 4" xfId="23599" xr:uid="{00000000-0005-0000-0000-0000C53F0000}"/>
    <cellStyle name="Normal 2 3 2 8 3 5" xfId="5041" xr:uid="{00000000-0005-0000-0000-0000C63F0000}"/>
    <cellStyle name="Normal 2 3 2 8 3 5 2" xfId="14071" xr:uid="{00000000-0005-0000-0000-0000C73F0000}"/>
    <cellStyle name="Normal 2 3 2 8 3 5 2 2" xfId="34123" xr:uid="{00000000-0005-0000-0000-0000C83F0000}"/>
    <cellStyle name="Normal 2 3 2 8 3 5 3" xfId="25093" xr:uid="{00000000-0005-0000-0000-0000C93F0000}"/>
    <cellStyle name="Normal 2 3 2 8 3 6" xfId="9589" xr:uid="{00000000-0005-0000-0000-0000CA3F0000}"/>
    <cellStyle name="Normal 2 3 2 8 3 6 2" xfId="29641" xr:uid="{00000000-0005-0000-0000-0000CB3F0000}"/>
    <cellStyle name="Normal 2 3 2 8 3 7" xfId="20611" xr:uid="{00000000-0005-0000-0000-0000CC3F0000}"/>
    <cellStyle name="Normal 2 3 2 8 4" xfId="745" xr:uid="{00000000-0005-0000-0000-0000CD3F0000}"/>
    <cellStyle name="Normal 2 3 2 8 4 2" xfId="1492" xr:uid="{00000000-0005-0000-0000-0000CE3F0000}"/>
    <cellStyle name="Normal 2 3 2 8 4 2 2" xfId="2986" xr:uid="{00000000-0005-0000-0000-0000CF3F0000}"/>
    <cellStyle name="Normal 2 3 2 8 4 2 2 2" xfId="7468" xr:uid="{00000000-0005-0000-0000-0000D03F0000}"/>
    <cellStyle name="Normal 2 3 2 8 4 2 2 2 2" xfId="16498" xr:uid="{00000000-0005-0000-0000-0000D13F0000}"/>
    <cellStyle name="Normal 2 3 2 8 4 2 2 2 2 2" xfId="36550" xr:uid="{00000000-0005-0000-0000-0000D23F0000}"/>
    <cellStyle name="Normal 2 3 2 8 4 2 2 2 3" xfId="27520" xr:uid="{00000000-0005-0000-0000-0000D33F0000}"/>
    <cellStyle name="Normal 2 3 2 8 4 2 2 3" xfId="12016" xr:uid="{00000000-0005-0000-0000-0000D43F0000}"/>
    <cellStyle name="Normal 2 3 2 8 4 2 2 3 2" xfId="32068" xr:uid="{00000000-0005-0000-0000-0000D53F0000}"/>
    <cellStyle name="Normal 2 3 2 8 4 2 2 4" xfId="23038" xr:uid="{00000000-0005-0000-0000-0000D63F0000}"/>
    <cellStyle name="Normal 2 3 2 8 4 2 3" xfId="4480" xr:uid="{00000000-0005-0000-0000-0000D73F0000}"/>
    <cellStyle name="Normal 2 3 2 8 4 2 3 2" xfId="8962" xr:uid="{00000000-0005-0000-0000-0000D83F0000}"/>
    <cellStyle name="Normal 2 3 2 8 4 2 3 2 2" xfId="17992" xr:uid="{00000000-0005-0000-0000-0000D93F0000}"/>
    <cellStyle name="Normal 2 3 2 8 4 2 3 2 2 2" xfId="38044" xr:uid="{00000000-0005-0000-0000-0000DA3F0000}"/>
    <cellStyle name="Normal 2 3 2 8 4 2 3 2 3" xfId="29014" xr:uid="{00000000-0005-0000-0000-0000DB3F0000}"/>
    <cellStyle name="Normal 2 3 2 8 4 2 3 3" xfId="13510" xr:uid="{00000000-0005-0000-0000-0000DC3F0000}"/>
    <cellStyle name="Normal 2 3 2 8 4 2 3 3 2" xfId="33562" xr:uid="{00000000-0005-0000-0000-0000DD3F0000}"/>
    <cellStyle name="Normal 2 3 2 8 4 2 3 4" xfId="24532" xr:uid="{00000000-0005-0000-0000-0000DE3F0000}"/>
    <cellStyle name="Normal 2 3 2 8 4 2 4" xfId="5974" xr:uid="{00000000-0005-0000-0000-0000DF3F0000}"/>
    <cellStyle name="Normal 2 3 2 8 4 2 4 2" xfId="15004" xr:uid="{00000000-0005-0000-0000-0000E03F0000}"/>
    <cellStyle name="Normal 2 3 2 8 4 2 4 2 2" xfId="35056" xr:uid="{00000000-0005-0000-0000-0000E13F0000}"/>
    <cellStyle name="Normal 2 3 2 8 4 2 4 3" xfId="26026" xr:uid="{00000000-0005-0000-0000-0000E23F0000}"/>
    <cellStyle name="Normal 2 3 2 8 4 2 5" xfId="10522" xr:uid="{00000000-0005-0000-0000-0000E33F0000}"/>
    <cellStyle name="Normal 2 3 2 8 4 2 5 2" xfId="30574" xr:uid="{00000000-0005-0000-0000-0000E43F0000}"/>
    <cellStyle name="Normal 2 3 2 8 4 2 6" xfId="21544" xr:uid="{00000000-0005-0000-0000-0000E53F0000}"/>
    <cellStyle name="Normal 2 3 2 8 4 3" xfId="2239" xr:uid="{00000000-0005-0000-0000-0000E63F0000}"/>
    <cellStyle name="Normal 2 3 2 8 4 3 2" xfId="6721" xr:uid="{00000000-0005-0000-0000-0000E73F0000}"/>
    <cellStyle name="Normal 2 3 2 8 4 3 2 2" xfId="15751" xr:uid="{00000000-0005-0000-0000-0000E83F0000}"/>
    <cellStyle name="Normal 2 3 2 8 4 3 2 2 2" xfId="35803" xr:uid="{00000000-0005-0000-0000-0000E93F0000}"/>
    <cellStyle name="Normal 2 3 2 8 4 3 2 3" xfId="26773" xr:uid="{00000000-0005-0000-0000-0000EA3F0000}"/>
    <cellStyle name="Normal 2 3 2 8 4 3 3" xfId="11269" xr:uid="{00000000-0005-0000-0000-0000EB3F0000}"/>
    <cellStyle name="Normal 2 3 2 8 4 3 3 2" xfId="31321" xr:uid="{00000000-0005-0000-0000-0000EC3F0000}"/>
    <cellStyle name="Normal 2 3 2 8 4 3 4" xfId="22291" xr:uid="{00000000-0005-0000-0000-0000ED3F0000}"/>
    <cellStyle name="Normal 2 3 2 8 4 4" xfId="3733" xr:uid="{00000000-0005-0000-0000-0000EE3F0000}"/>
    <cellStyle name="Normal 2 3 2 8 4 4 2" xfId="8215" xr:uid="{00000000-0005-0000-0000-0000EF3F0000}"/>
    <cellStyle name="Normal 2 3 2 8 4 4 2 2" xfId="17245" xr:uid="{00000000-0005-0000-0000-0000F03F0000}"/>
    <cellStyle name="Normal 2 3 2 8 4 4 2 2 2" xfId="37297" xr:uid="{00000000-0005-0000-0000-0000F13F0000}"/>
    <cellStyle name="Normal 2 3 2 8 4 4 2 3" xfId="28267" xr:uid="{00000000-0005-0000-0000-0000F23F0000}"/>
    <cellStyle name="Normal 2 3 2 8 4 4 3" xfId="12763" xr:uid="{00000000-0005-0000-0000-0000F33F0000}"/>
    <cellStyle name="Normal 2 3 2 8 4 4 3 2" xfId="32815" xr:uid="{00000000-0005-0000-0000-0000F43F0000}"/>
    <cellStyle name="Normal 2 3 2 8 4 4 4" xfId="23785" xr:uid="{00000000-0005-0000-0000-0000F53F0000}"/>
    <cellStyle name="Normal 2 3 2 8 4 5" xfId="5227" xr:uid="{00000000-0005-0000-0000-0000F63F0000}"/>
    <cellStyle name="Normal 2 3 2 8 4 5 2" xfId="14257" xr:uid="{00000000-0005-0000-0000-0000F73F0000}"/>
    <cellStyle name="Normal 2 3 2 8 4 5 2 2" xfId="34309" xr:uid="{00000000-0005-0000-0000-0000F83F0000}"/>
    <cellStyle name="Normal 2 3 2 8 4 5 3" xfId="25279" xr:uid="{00000000-0005-0000-0000-0000F93F0000}"/>
    <cellStyle name="Normal 2 3 2 8 4 6" xfId="9775" xr:uid="{00000000-0005-0000-0000-0000FA3F0000}"/>
    <cellStyle name="Normal 2 3 2 8 4 6 2" xfId="29827" xr:uid="{00000000-0005-0000-0000-0000FB3F0000}"/>
    <cellStyle name="Normal 2 3 2 8 4 7" xfId="20797" xr:uid="{00000000-0005-0000-0000-0000FC3F0000}"/>
    <cellStyle name="Normal 2 3 2 8 5" xfId="932" xr:uid="{00000000-0005-0000-0000-0000FD3F0000}"/>
    <cellStyle name="Normal 2 3 2 8 5 2" xfId="2426" xr:uid="{00000000-0005-0000-0000-0000FE3F0000}"/>
    <cellStyle name="Normal 2 3 2 8 5 2 2" xfId="6908" xr:uid="{00000000-0005-0000-0000-0000FF3F0000}"/>
    <cellStyle name="Normal 2 3 2 8 5 2 2 2" xfId="15938" xr:uid="{00000000-0005-0000-0000-000000400000}"/>
    <cellStyle name="Normal 2 3 2 8 5 2 2 2 2" xfId="35990" xr:uid="{00000000-0005-0000-0000-000001400000}"/>
    <cellStyle name="Normal 2 3 2 8 5 2 2 3" xfId="26960" xr:uid="{00000000-0005-0000-0000-000002400000}"/>
    <cellStyle name="Normal 2 3 2 8 5 2 3" xfId="11456" xr:uid="{00000000-0005-0000-0000-000003400000}"/>
    <cellStyle name="Normal 2 3 2 8 5 2 3 2" xfId="31508" xr:uid="{00000000-0005-0000-0000-000004400000}"/>
    <cellStyle name="Normal 2 3 2 8 5 2 4" xfId="22478" xr:uid="{00000000-0005-0000-0000-000005400000}"/>
    <cellStyle name="Normal 2 3 2 8 5 3" xfId="3920" xr:uid="{00000000-0005-0000-0000-000006400000}"/>
    <cellStyle name="Normal 2 3 2 8 5 3 2" xfId="8402" xr:uid="{00000000-0005-0000-0000-000007400000}"/>
    <cellStyle name="Normal 2 3 2 8 5 3 2 2" xfId="17432" xr:uid="{00000000-0005-0000-0000-000008400000}"/>
    <cellStyle name="Normal 2 3 2 8 5 3 2 2 2" xfId="37484" xr:uid="{00000000-0005-0000-0000-000009400000}"/>
    <cellStyle name="Normal 2 3 2 8 5 3 2 3" xfId="28454" xr:uid="{00000000-0005-0000-0000-00000A400000}"/>
    <cellStyle name="Normal 2 3 2 8 5 3 3" xfId="12950" xr:uid="{00000000-0005-0000-0000-00000B400000}"/>
    <cellStyle name="Normal 2 3 2 8 5 3 3 2" xfId="33002" xr:uid="{00000000-0005-0000-0000-00000C400000}"/>
    <cellStyle name="Normal 2 3 2 8 5 3 4" xfId="23972" xr:uid="{00000000-0005-0000-0000-00000D400000}"/>
    <cellStyle name="Normal 2 3 2 8 5 4" xfId="5414" xr:uid="{00000000-0005-0000-0000-00000E400000}"/>
    <cellStyle name="Normal 2 3 2 8 5 4 2" xfId="14444" xr:uid="{00000000-0005-0000-0000-00000F400000}"/>
    <cellStyle name="Normal 2 3 2 8 5 4 2 2" xfId="34496" xr:uid="{00000000-0005-0000-0000-000010400000}"/>
    <cellStyle name="Normal 2 3 2 8 5 4 3" xfId="25466" xr:uid="{00000000-0005-0000-0000-000011400000}"/>
    <cellStyle name="Normal 2 3 2 8 5 5" xfId="9962" xr:uid="{00000000-0005-0000-0000-000012400000}"/>
    <cellStyle name="Normal 2 3 2 8 5 5 2" xfId="30014" xr:uid="{00000000-0005-0000-0000-000013400000}"/>
    <cellStyle name="Normal 2 3 2 8 5 6" xfId="20984" xr:uid="{00000000-0005-0000-0000-000014400000}"/>
    <cellStyle name="Normal 2 3 2 8 6" xfId="1681" xr:uid="{00000000-0005-0000-0000-000015400000}"/>
    <cellStyle name="Normal 2 3 2 8 6 2" xfId="6163" xr:uid="{00000000-0005-0000-0000-000016400000}"/>
    <cellStyle name="Normal 2 3 2 8 6 2 2" xfId="15193" xr:uid="{00000000-0005-0000-0000-000017400000}"/>
    <cellStyle name="Normal 2 3 2 8 6 2 2 2" xfId="35245" xr:uid="{00000000-0005-0000-0000-000018400000}"/>
    <cellStyle name="Normal 2 3 2 8 6 2 3" xfId="26215" xr:uid="{00000000-0005-0000-0000-000019400000}"/>
    <cellStyle name="Normal 2 3 2 8 6 3" xfId="10711" xr:uid="{00000000-0005-0000-0000-00001A400000}"/>
    <cellStyle name="Normal 2 3 2 8 6 3 2" xfId="30763" xr:uid="{00000000-0005-0000-0000-00001B400000}"/>
    <cellStyle name="Normal 2 3 2 8 6 4" xfId="21733" xr:uid="{00000000-0005-0000-0000-00001C400000}"/>
    <cellStyle name="Normal 2 3 2 8 7" xfId="3175" xr:uid="{00000000-0005-0000-0000-00001D400000}"/>
    <cellStyle name="Normal 2 3 2 8 7 2" xfId="7657" xr:uid="{00000000-0005-0000-0000-00001E400000}"/>
    <cellStyle name="Normal 2 3 2 8 7 2 2" xfId="16687" xr:uid="{00000000-0005-0000-0000-00001F400000}"/>
    <cellStyle name="Normal 2 3 2 8 7 2 2 2" xfId="36739" xr:uid="{00000000-0005-0000-0000-000020400000}"/>
    <cellStyle name="Normal 2 3 2 8 7 2 3" xfId="27709" xr:uid="{00000000-0005-0000-0000-000021400000}"/>
    <cellStyle name="Normal 2 3 2 8 7 3" xfId="12205" xr:uid="{00000000-0005-0000-0000-000022400000}"/>
    <cellStyle name="Normal 2 3 2 8 7 3 2" xfId="32257" xr:uid="{00000000-0005-0000-0000-000023400000}"/>
    <cellStyle name="Normal 2 3 2 8 7 4" xfId="23227" xr:uid="{00000000-0005-0000-0000-000024400000}"/>
    <cellStyle name="Normal 2 3 2 8 8" xfId="4669" xr:uid="{00000000-0005-0000-0000-000025400000}"/>
    <cellStyle name="Normal 2 3 2 8 8 2" xfId="13699" xr:uid="{00000000-0005-0000-0000-000026400000}"/>
    <cellStyle name="Normal 2 3 2 8 8 2 2" xfId="33751" xr:uid="{00000000-0005-0000-0000-000027400000}"/>
    <cellStyle name="Normal 2 3 2 8 8 3" xfId="24721" xr:uid="{00000000-0005-0000-0000-000028400000}"/>
    <cellStyle name="Normal 2 3 2 8 9" xfId="9217" xr:uid="{00000000-0005-0000-0000-000029400000}"/>
    <cellStyle name="Normal 2 3 2 8 9 2" xfId="29269" xr:uid="{00000000-0005-0000-0000-00002A400000}"/>
    <cellStyle name="Normal 2 3 2 9" xfId="210" xr:uid="{00000000-0005-0000-0000-00002B400000}"/>
    <cellStyle name="Normal 2 3 2 9 2" xfId="955" xr:uid="{00000000-0005-0000-0000-00002C400000}"/>
    <cellStyle name="Normal 2 3 2 9 2 2" xfId="2449" xr:uid="{00000000-0005-0000-0000-00002D400000}"/>
    <cellStyle name="Normal 2 3 2 9 2 2 2" xfId="6931" xr:uid="{00000000-0005-0000-0000-00002E400000}"/>
    <cellStyle name="Normal 2 3 2 9 2 2 2 2" xfId="15961" xr:uid="{00000000-0005-0000-0000-00002F400000}"/>
    <cellStyle name="Normal 2 3 2 9 2 2 2 2 2" xfId="36013" xr:uid="{00000000-0005-0000-0000-000030400000}"/>
    <cellStyle name="Normal 2 3 2 9 2 2 2 3" xfId="26983" xr:uid="{00000000-0005-0000-0000-000031400000}"/>
    <cellStyle name="Normal 2 3 2 9 2 2 3" xfId="11479" xr:uid="{00000000-0005-0000-0000-000032400000}"/>
    <cellStyle name="Normal 2 3 2 9 2 2 3 2" xfId="31531" xr:uid="{00000000-0005-0000-0000-000033400000}"/>
    <cellStyle name="Normal 2 3 2 9 2 2 4" xfId="22501" xr:uid="{00000000-0005-0000-0000-000034400000}"/>
    <cellStyle name="Normal 2 3 2 9 2 3" xfId="3943" xr:uid="{00000000-0005-0000-0000-000035400000}"/>
    <cellStyle name="Normal 2 3 2 9 2 3 2" xfId="8425" xr:uid="{00000000-0005-0000-0000-000036400000}"/>
    <cellStyle name="Normal 2 3 2 9 2 3 2 2" xfId="17455" xr:uid="{00000000-0005-0000-0000-000037400000}"/>
    <cellStyle name="Normal 2 3 2 9 2 3 2 2 2" xfId="37507" xr:uid="{00000000-0005-0000-0000-000038400000}"/>
    <cellStyle name="Normal 2 3 2 9 2 3 2 3" xfId="28477" xr:uid="{00000000-0005-0000-0000-000039400000}"/>
    <cellStyle name="Normal 2 3 2 9 2 3 3" xfId="12973" xr:uid="{00000000-0005-0000-0000-00003A400000}"/>
    <cellStyle name="Normal 2 3 2 9 2 3 3 2" xfId="33025" xr:uid="{00000000-0005-0000-0000-00003B400000}"/>
    <cellStyle name="Normal 2 3 2 9 2 3 4" xfId="23995" xr:uid="{00000000-0005-0000-0000-00003C400000}"/>
    <cellStyle name="Normal 2 3 2 9 2 4" xfId="5437" xr:uid="{00000000-0005-0000-0000-00003D400000}"/>
    <cellStyle name="Normal 2 3 2 9 2 4 2" xfId="14467" xr:uid="{00000000-0005-0000-0000-00003E400000}"/>
    <cellStyle name="Normal 2 3 2 9 2 4 2 2" xfId="34519" xr:uid="{00000000-0005-0000-0000-00003F400000}"/>
    <cellStyle name="Normal 2 3 2 9 2 4 3" xfId="25489" xr:uid="{00000000-0005-0000-0000-000040400000}"/>
    <cellStyle name="Normal 2 3 2 9 2 5" xfId="9985" xr:uid="{00000000-0005-0000-0000-000041400000}"/>
    <cellStyle name="Normal 2 3 2 9 2 5 2" xfId="30037" xr:uid="{00000000-0005-0000-0000-000042400000}"/>
    <cellStyle name="Normal 2 3 2 9 2 6" xfId="21007" xr:uid="{00000000-0005-0000-0000-000043400000}"/>
    <cellStyle name="Normal 2 3 2 9 3" xfId="1704" xr:uid="{00000000-0005-0000-0000-000044400000}"/>
    <cellStyle name="Normal 2 3 2 9 3 2" xfId="6186" xr:uid="{00000000-0005-0000-0000-000045400000}"/>
    <cellStyle name="Normal 2 3 2 9 3 2 2" xfId="15216" xr:uid="{00000000-0005-0000-0000-000046400000}"/>
    <cellStyle name="Normal 2 3 2 9 3 2 2 2" xfId="35268" xr:uid="{00000000-0005-0000-0000-000047400000}"/>
    <cellStyle name="Normal 2 3 2 9 3 2 3" xfId="26238" xr:uid="{00000000-0005-0000-0000-000048400000}"/>
    <cellStyle name="Normal 2 3 2 9 3 3" xfId="10734" xr:uid="{00000000-0005-0000-0000-000049400000}"/>
    <cellStyle name="Normal 2 3 2 9 3 3 2" xfId="30786" xr:uid="{00000000-0005-0000-0000-00004A400000}"/>
    <cellStyle name="Normal 2 3 2 9 3 4" xfId="21756" xr:uid="{00000000-0005-0000-0000-00004B400000}"/>
    <cellStyle name="Normal 2 3 2 9 4" xfId="3198" xr:uid="{00000000-0005-0000-0000-00004C400000}"/>
    <cellStyle name="Normal 2 3 2 9 4 2" xfId="7680" xr:uid="{00000000-0005-0000-0000-00004D400000}"/>
    <cellStyle name="Normal 2 3 2 9 4 2 2" xfId="16710" xr:uid="{00000000-0005-0000-0000-00004E400000}"/>
    <cellStyle name="Normal 2 3 2 9 4 2 2 2" xfId="36762" xr:uid="{00000000-0005-0000-0000-00004F400000}"/>
    <cellStyle name="Normal 2 3 2 9 4 2 3" xfId="27732" xr:uid="{00000000-0005-0000-0000-000050400000}"/>
    <cellStyle name="Normal 2 3 2 9 4 3" xfId="12228" xr:uid="{00000000-0005-0000-0000-000051400000}"/>
    <cellStyle name="Normal 2 3 2 9 4 3 2" xfId="32280" xr:uid="{00000000-0005-0000-0000-000052400000}"/>
    <cellStyle name="Normal 2 3 2 9 4 4" xfId="23250" xr:uid="{00000000-0005-0000-0000-000053400000}"/>
    <cellStyle name="Normal 2 3 2 9 5" xfId="4692" xr:uid="{00000000-0005-0000-0000-000054400000}"/>
    <cellStyle name="Normal 2 3 2 9 5 2" xfId="13722" xr:uid="{00000000-0005-0000-0000-000055400000}"/>
    <cellStyle name="Normal 2 3 2 9 5 2 2" xfId="33774" xr:uid="{00000000-0005-0000-0000-000056400000}"/>
    <cellStyle name="Normal 2 3 2 9 5 3" xfId="24744" xr:uid="{00000000-0005-0000-0000-000057400000}"/>
    <cellStyle name="Normal 2 3 2 9 6" xfId="9240" xr:uid="{00000000-0005-0000-0000-000058400000}"/>
    <cellStyle name="Normal 2 3 2 9 6 2" xfId="29292" xr:uid="{00000000-0005-0000-0000-000059400000}"/>
    <cellStyle name="Normal 2 3 2 9 7" xfId="20262" xr:uid="{00000000-0005-0000-0000-00005A400000}"/>
    <cellStyle name="Normal 2 3 3" xfId="37" xr:uid="{00000000-0005-0000-0000-00005B400000}"/>
    <cellStyle name="Normal 2 3 3 10" xfId="20089" xr:uid="{00000000-0005-0000-0000-00005C400000}"/>
    <cellStyle name="Normal 2 3 3 2" xfId="223" xr:uid="{00000000-0005-0000-0000-00005D400000}"/>
    <cellStyle name="Normal 2 3 3 2 2" xfId="968" xr:uid="{00000000-0005-0000-0000-00005E400000}"/>
    <cellStyle name="Normal 2 3 3 2 2 2" xfId="2462" xr:uid="{00000000-0005-0000-0000-00005F400000}"/>
    <cellStyle name="Normal 2 3 3 2 2 2 2" xfId="6944" xr:uid="{00000000-0005-0000-0000-000060400000}"/>
    <cellStyle name="Normal 2 3 3 2 2 2 2 2" xfId="15974" xr:uid="{00000000-0005-0000-0000-000061400000}"/>
    <cellStyle name="Normal 2 3 3 2 2 2 2 2 2" xfId="36026" xr:uid="{00000000-0005-0000-0000-000062400000}"/>
    <cellStyle name="Normal 2 3 3 2 2 2 2 3" xfId="26996" xr:uid="{00000000-0005-0000-0000-000063400000}"/>
    <cellStyle name="Normal 2 3 3 2 2 2 3" xfId="11492" xr:uid="{00000000-0005-0000-0000-000064400000}"/>
    <cellStyle name="Normal 2 3 3 2 2 2 3 2" xfId="31544" xr:uid="{00000000-0005-0000-0000-000065400000}"/>
    <cellStyle name="Normal 2 3 3 2 2 2 4" xfId="22514" xr:uid="{00000000-0005-0000-0000-000066400000}"/>
    <cellStyle name="Normal 2 3 3 2 2 3" xfId="3956" xr:uid="{00000000-0005-0000-0000-000067400000}"/>
    <cellStyle name="Normal 2 3 3 2 2 3 2" xfId="8438" xr:uid="{00000000-0005-0000-0000-000068400000}"/>
    <cellStyle name="Normal 2 3 3 2 2 3 2 2" xfId="17468" xr:uid="{00000000-0005-0000-0000-000069400000}"/>
    <cellStyle name="Normal 2 3 3 2 2 3 2 2 2" xfId="37520" xr:uid="{00000000-0005-0000-0000-00006A400000}"/>
    <cellStyle name="Normal 2 3 3 2 2 3 2 3" xfId="28490" xr:uid="{00000000-0005-0000-0000-00006B400000}"/>
    <cellStyle name="Normal 2 3 3 2 2 3 3" xfId="12986" xr:uid="{00000000-0005-0000-0000-00006C400000}"/>
    <cellStyle name="Normal 2 3 3 2 2 3 3 2" xfId="33038" xr:uid="{00000000-0005-0000-0000-00006D400000}"/>
    <cellStyle name="Normal 2 3 3 2 2 3 4" xfId="24008" xr:uid="{00000000-0005-0000-0000-00006E400000}"/>
    <cellStyle name="Normal 2 3 3 2 2 4" xfId="5450" xr:uid="{00000000-0005-0000-0000-00006F400000}"/>
    <cellStyle name="Normal 2 3 3 2 2 4 2" xfId="14480" xr:uid="{00000000-0005-0000-0000-000070400000}"/>
    <cellStyle name="Normal 2 3 3 2 2 4 2 2" xfId="34532" xr:uid="{00000000-0005-0000-0000-000071400000}"/>
    <cellStyle name="Normal 2 3 3 2 2 4 3" xfId="25502" xr:uid="{00000000-0005-0000-0000-000072400000}"/>
    <cellStyle name="Normal 2 3 3 2 2 5" xfId="9998" xr:uid="{00000000-0005-0000-0000-000073400000}"/>
    <cellStyle name="Normal 2 3 3 2 2 5 2" xfId="30050" xr:uid="{00000000-0005-0000-0000-000074400000}"/>
    <cellStyle name="Normal 2 3 3 2 2 6" xfId="21020" xr:uid="{00000000-0005-0000-0000-000075400000}"/>
    <cellStyle name="Normal 2 3 3 2 3" xfId="1717" xr:uid="{00000000-0005-0000-0000-000076400000}"/>
    <cellStyle name="Normal 2 3 3 2 3 2" xfId="6199" xr:uid="{00000000-0005-0000-0000-000077400000}"/>
    <cellStyle name="Normal 2 3 3 2 3 2 2" xfId="15229" xr:uid="{00000000-0005-0000-0000-000078400000}"/>
    <cellStyle name="Normal 2 3 3 2 3 2 2 2" xfId="35281" xr:uid="{00000000-0005-0000-0000-000079400000}"/>
    <cellStyle name="Normal 2 3 3 2 3 2 3" xfId="26251" xr:uid="{00000000-0005-0000-0000-00007A400000}"/>
    <cellStyle name="Normal 2 3 3 2 3 3" xfId="10747" xr:uid="{00000000-0005-0000-0000-00007B400000}"/>
    <cellStyle name="Normal 2 3 3 2 3 3 2" xfId="30799" xr:uid="{00000000-0005-0000-0000-00007C400000}"/>
    <cellStyle name="Normal 2 3 3 2 3 4" xfId="21769" xr:uid="{00000000-0005-0000-0000-00007D400000}"/>
    <cellStyle name="Normal 2 3 3 2 4" xfId="3211" xr:uid="{00000000-0005-0000-0000-00007E400000}"/>
    <cellStyle name="Normal 2 3 3 2 4 2" xfId="7693" xr:uid="{00000000-0005-0000-0000-00007F400000}"/>
    <cellStyle name="Normal 2 3 3 2 4 2 2" xfId="16723" xr:uid="{00000000-0005-0000-0000-000080400000}"/>
    <cellStyle name="Normal 2 3 3 2 4 2 2 2" xfId="36775" xr:uid="{00000000-0005-0000-0000-000081400000}"/>
    <cellStyle name="Normal 2 3 3 2 4 2 3" xfId="27745" xr:uid="{00000000-0005-0000-0000-000082400000}"/>
    <cellStyle name="Normal 2 3 3 2 4 3" xfId="12241" xr:uid="{00000000-0005-0000-0000-000083400000}"/>
    <cellStyle name="Normal 2 3 3 2 4 3 2" xfId="32293" xr:uid="{00000000-0005-0000-0000-000084400000}"/>
    <cellStyle name="Normal 2 3 3 2 4 4" xfId="23263" xr:uid="{00000000-0005-0000-0000-000085400000}"/>
    <cellStyle name="Normal 2 3 3 2 5" xfId="4705" xr:uid="{00000000-0005-0000-0000-000086400000}"/>
    <cellStyle name="Normal 2 3 3 2 5 2" xfId="13735" xr:uid="{00000000-0005-0000-0000-000087400000}"/>
    <cellStyle name="Normal 2 3 3 2 5 2 2" xfId="33787" xr:uid="{00000000-0005-0000-0000-000088400000}"/>
    <cellStyle name="Normal 2 3 3 2 5 3" xfId="24757" xr:uid="{00000000-0005-0000-0000-000089400000}"/>
    <cellStyle name="Normal 2 3 3 2 6" xfId="9253" xr:uid="{00000000-0005-0000-0000-00008A400000}"/>
    <cellStyle name="Normal 2 3 3 2 6 2" xfId="29305" xr:uid="{00000000-0005-0000-0000-00008B400000}"/>
    <cellStyle name="Normal 2 3 3 2 7" xfId="20275" xr:uid="{00000000-0005-0000-0000-00008C400000}"/>
    <cellStyle name="Normal 2 3 3 3" xfId="409" xr:uid="{00000000-0005-0000-0000-00008D400000}"/>
    <cellStyle name="Normal 2 3 3 3 2" xfId="1156" xr:uid="{00000000-0005-0000-0000-00008E400000}"/>
    <cellStyle name="Normal 2 3 3 3 2 2" xfId="2650" xr:uid="{00000000-0005-0000-0000-00008F400000}"/>
    <cellStyle name="Normal 2 3 3 3 2 2 2" xfId="7132" xr:uid="{00000000-0005-0000-0000-000090400000}"/>
    <cellStyle name="Normal 2 3 3 3 2 2 2 2" xfId="16162" xr:uid="{00000000-0005-0000-0000-000091400000}"/>
    <cellStyle name="Normal 2 3 3 3 2 2 2 2 2" xfId="36214" xr:uid="{00000000-0005-0000-0000-000092400000}"/>
    <cellStyle name="Normal 2 3 3 3 2 2 2 3" xfId="27184" xr:uid="{00000000-0005-0000-0000-000093400000}"/>
    <cellStyle name="Normal 2 3 3 3 2 2 3" xfId="11680" xr:uid="{00000000-0005-0000-0000-000094400000}"/>
    <cellStyle name="Normal 2 3 3 3 2 2 3 2" xfId="31732" xr:uid="{00000000-0005-0000-0000-000095400000}"/>
    <cellStyle name="Normal 2 3 3 3 2 2 4" xfId="22702" xr:uid="{00000000-0005-0000-0000-000096400000}"/>
    <cellStyle name="Normal 2 3 3 3 2 3" xfId="4144" xr:uid="{00000000-0005-0000-0000-000097400000}"/>
    <cellStyle name="Normal 2 3 3 3 2 3 2" xfId="8626" xr:uid="{00000000-0005-0000-0000-000098400000}"/>
    <cellStyle name="Normal 2 3 3 3 2 3 2 2" xfId="17656" xr:uid="{00000000-0005-0000-0000-000099400000}"/>
    <cellStyle name="Normal 2 3 3 3 2 3 2 2 2" xfId="37708" xr:uid="{00000000-0005-0000-0000-00009A400000}"/>
    <cellStyle name="Normal 2 3 3 3 2 3 2 3" xfId="28678" xr:uid="{00000000-0005-0000-0000-00009B400000}"/>
    <cellStyle name="Normal 2 3 3 3 2 3 3" xfId="13174" xr:uid="{00000000-0005-0000-0000-00009C400000}"/>
    <cellStyle name="Normal 2 3 3 3 2 3 3 2" xfId="33226" xr:uid="{00000000-0005-0000-0000-00009D400000}"/>
    <cellStyle name="Normal 2 3 3 3 2 3 4" xfId="24196" xr:uid="{00000000-0005-0000-0000-00009E400000}"/>
    <cellStyle name="Normal 2 3 3 3 2 4" xfId="5638" xr:uid="{00000000-0005-0000-0000-00009F400000}"/>
    <cellStyle name="Normal 2 3 3 3 2 4 2" xfId="14668" xr:uid="{00000000-0005-0000-0000-0000A0400000}"/>
    <cellStyle name="Normal 2 3 3 3 2 4 2 2" xfId="34720" xr:uid="{00000000-0005-0000-0000-0000A1400000}"/>
    <cellStyle name="Normal 2 3 3 3 2 4 3" xfId="25690" xr:uid="{00000000-0005-0000-0000-0000A2400000}"/>
    <cellStyle name="Normal 2 3 3 3 2 5" xfId="10186" xr:uid="{00000000-0005-0000-0000-0000A3400000}"/>
    <cellStyle name="Normal 2 3 3 3 2 5 2" xfId="30238" xr:uid="{00000000-0005-0000-0000-0000A4400000}"/>
    <cellStyle name="Normal 2 3 3 3 2 6" xfId="21208" xr:uid="{00000000-0005-0000-0000-0000A5400000}"/>
    <cellStyle name="Normal 2 3 3 3 3" xfId="1903" xr:uid="{00000000-0005-0000-0000-0000A6400000}"/>
    <cellStyle name="Normal 2 3 3 3 3 2" xfId="6385" xr:uid="{00000000-0005-0000-0000-0000A7400000}"/>
    <cellStyle name="Normal 2 3 3 3 3 2 2" xfId="15415" xr:uid="{00000000-0005-0000-0000-0000A8400000}"/>
    <cellStyle name="Normal 2 3 3 3 3 2 2 2" xfId="35467" xr:uid="{00000000-0005-0000-0000-0000A9400000}"/>
    <cellStyle name="Normal 2 3 3 3 3 2 3" xfId="26437" xr:uid="{00000000-0005-0000-0000-0000AA400000}"/>
    <cellStyle name="Normal 2 3 3 3 3 3" xfId="10933" xr:uid="{00000000-0005-0000-0000-0000AB400000}"/>
    <cellStyle name="Normal 2 3 3 3 3 3 2" xfId="30985" xr:uid="{00000000-0005-0000-0000-0000AC400000}"/>
    <cellStyle name="Normal 2 3 3 3 3 4" xfId="21955" xr:uid="{00000000-0005-0000-0000-0000AD400000}"/>
    <cellStyle name="Normal 2 3 3 3 4" xfId="3397" xr:uid="{00000000-0005-0000-0000-0000AE400000}"/>
    <cellStyle name="Normal 2 3 3 3 4 2" xfId="7879" xr:uid="{00000000-0005-0000-0000-0000AF400000}"/>
    <cellStyle name="Normal 2 3 3 3 4 2 2" xfId="16909" xr:uid="{00000000-0005-0000-0000-0000B0400000}"/>
    <cellStyle name="Normal 2 3 3 3 4 2 2 2" xfId="36961" xr:uid="{00000000-0005-0000-0000-0000B1400000}"/>
    <cellStyle name="Normal 2 3 3 3 4 2 3" xfId="27931" xr:uid="{00000000-0005-0000-0000-0000B2400000}"/>
    <cellStyle name="Normal 2 3 3 3 4 3" xfId="12427" xr:uid="{00000000-0005-0000-0000-0000B3400000}"/>
    <cellStyle name="Normal 2 3 3 3 4 3 2" xfId="32479" xr:uid="{00000000-0005-0000-0000-0000B4400000}"/>
    <cellStyle name="Normal 2 3 3 3 4 4" xfId="23449" xr:uid="{00000000-0005-0000-0000-0000B5400000}"/>
    <cellStyle name="Normal 2 3 3 3 5" xfId="4891" xr:uid="{00000000-0005-0000-0000-0000B6400000}"/>
    <cellStyle name="Normal 2 3 3 3 5 2" xfId="13921" xr:uid="{00000000-0005-0000-0000-0000B7400000}"/>
    <cellStyle name="Normal 2 3 3 3 5 2 2" xfId="33973" xr:uid="{00000000-0005-0000-0000-0000B8400000}"/>
    <cellStyle name="Normal 2 3 3 3 5 3" xfId="24943" xr:uid="{00000000-0005-0000-0000-0000B9400000}"/>
    <cellStyle name="Normal 2 3 3 3 6" xfId="9439" xr:uid="{00000000-0005-0000-0000-0000BA400000}"/>
    <cellStyle name="Normal 2 3 3 3 6 2" xfId="29491" xr:uid="{00000000-0005-0000-0000-0000BB400000}"/>
    <cellStyle name="Normal 2 3 3 3 7" xfId="20461" xr:uid="{00000000-0005-0000-0000-0000BC400000}"/>
    <cellStyle name="Normal 2 3 3 4" xfId="595" xr:uid="{00000000-0005-0000-0000-0000BD400000}"/>
    <cellStyle name="Normal 2 3 3 4 2" xfId="1342" xr:uid="{00000000-0005-0000-0000-0000BE400000}"/>
    <cellStyle name="Normal 2 3 3 4 2 2" xfId="2836" xr:uid="{00000000-0005-0000-0000-0000BF400000}"/>
    <cellStyle name="Normal 2 3 3 4 2 2 2" xfId="7318" xr:uid="{00000000-0005-0000-0000-0000C0400000}"/>
    <cellStyle name="Normal 2 3 3 4 2 2 2 2" xfId="16348" xr:uid="{00000000-0005-0000-0000-0000C1400000}"/>
    <cellStyle name="Normal 2 3 3 4 2 2 2 2 2" xfId="36400" xr:uid="{00000000-0005-0000-0000-0000C2400000}"/>
    <cellStyle name="Normal 2 3 3 4 2 2 2 3" xfId="27370" xr:uid="{00000000-0005-0000-0000-0000C3400000}"/>
    <cellStyle name="Normal 2 3 3 4 2 2 3" xfId="11866" xr:uid="{00000000-0005-0000-0000-0000C4400000}"/>
    <cellStyle name="Normal 2 3 3 4 2 2 3 2" xfId="31918" xr:uid="{00000000-0005-0000-0000-0000C5400000}"/>
    <cellStyle name="Normal 2 3 3 4 2 2 4" xfId="22888" xr:uid="{00000000-0005-0000-0000-0000C6400000}"/>
    <cellStyle name="Normal 2 3 3 4 2 3" xfId="4330" xr:uid="{00000000-0005-0000-0000-0000C7400000}"/>
    <cellStyle name="Normal 2 3 3 4 2 3 2" xfId="8812" xr:uid="{00000000-0005-0000-0000-0000C8400000}"/>
    <cellStyle name="Normal 2 3 3 4 2 3 2 2" xfId="17842" xr:uid="{00000000-0005-0000-0000-0000C9400000}"/>
    <cellStyle name="Normal 2 3 3 4 2 3 2 2 2" xfId="37894" xr:uid="{00000000-0005-0000-0000-0000CA400000}"/>
    <cellStyle name="Normal 2 3 3 4 2 3 2 3" xfId="28864" xr:uid="{00000000-0005-0000-0000-0000CB400000}"/>
    <cellStyle name="Normal 2 3 3 4 2 3 3" xfId="13360" xr:uid="{00000000-0005-0000-0000-0000CC400000}"/>
    <cellStyle name="Normal 2 3 3 4 2 3 3 2" xfId="33412" xr:uid="{00000000-0005-0000-0000-0000CD400000}"/>
    <cellStyle name="Normal 2 3 3 4 2 3 4" xfId="24382" xr:uid="{00000000-0005-0000-0000-0000CE400000}"/>
    <cellStyle name="Normal 2 3 3 4 2 4" xfId="5824" xr:uid="{00000000-0005-0000-0000-0000CF400000}"/>
    <cellStyle name="Normal 2 3 3 4 2 4 2" xfId="14854" xr:uid="{00000000-0005-0000-0000-0000D0400000}"/>
    <cellStyle name="Normal 2 3 3 4 2 4 2 2" xfId="34906" xr:uid="{00000000-0005-0000-0000-0000D1400000}"/>
    <cellStyle name="Normal 2 3 3 4 2 4 3" xfId="25876" xr:uid="{00000000-0005-0000-0000-0000D2400000}"/>
    <cellStyle name="Normal 2 3 3 4 2 5" xfId="10372" xr:uid="{00000000-0005-0000-0000-0000D3400000}"/>
    <cellStyle name="Normal 2 3 3 4 2 5 2" xfId="30424" xr:uid="{00000000-0005-0000-0000-0000D4400000}"/>
    <cellStyle name="Normal 2 3 3 4 2 6" xfId="21394" xr:uid="{00000000-0005-0000-0000-0000D5400000}"/>
    <cellStyle name="Normal 2 3 3 4 3" xfId="2089" xr:uid="{00000000-0005-0000-0000-0000D6400000}"/>
    <cellStyle name="Normal 2 3 3 4 3 2" xfId="6571" xr:uid="{00000000-0005-0000-0000-0000D7400000}"/>
    <cellStyle name="Normal 2 3 3 4 3 2 2" xfId="15601" xr:uid="{00000000-0005-0000-0000-0000D8400000}"/>
    <cellStyle name="Normal 2 3 3 4 3 2 2 2" xfId="35653" xr:uid="{00000000-0005-0000-0000-0000D9400000}"/>
    <cellStyle name="Normal 2 3 3 4 3 2 3" xfId="26623" xr:uid="{00000000-0005-0000-0000-0000DA400000}"/>
    <cellStyle name="Normal 2 3 3 4 3 3" xfId="11119" xr:uid="{00000000-0005-0000-0000-0000DB400000}"/>
    <cellStyle name="Normal 2 3 3 4 3 3 2" xfId="31171" xr:uid="{00000000-0005-0000-0000-0000DC400000}"/>
    <cellStyle name="Normal 2 3 3 4 3 4" xfId="22141" xr:uid="{00000000-0005-0000-0000-0000DD400000}"/>
    <cellStyle name="Normal 2 3 3 4 4" xfId="3583" xr:uid="{00000000-0005-0000-0000-0000DE400000}"/>
    <cellStyle name="Normal 2 3 3 4 4 2" xfId="8065" xr:uid="{00000000-0005-0000-0000-0000DF400000}"/>
    <cellStyle name="Normal 2 3 3 4 4 2 2" xfId="17095" xr:uid="{00000000-0005-0000-0000-0000E0400000}"/>
    <cellStyle name="Normal 2 3 3 4 4 2 2 2" xfId="37147" xr:uid="{00000000-0005-0000-0000-0000E1400000}"/>
    <cellStyle name="Normal 2 3 3 4 4 2 3" xfId="28117" xr:uid="{00000000-0005-0000-0000-0000E2400000}"/>
    <cellStyle name="Normal 2 3 3 4 4 3" xfId="12613" xr:uid="{00000000-0005-0000-0000-0000E3400000}"/>
    <cellStyle name="Normal 2 3 3 4 4 3 2" xfId="32665" xr:uid="{00000000-0005-0000-0000-0000E4400000}"/>
    <cellStyle name="Normal 2 3 3 4 4 4" xfId="23635" xr:uid="{00000000-0005-0000-0000-0000E5400000}"/>
    <cellStyle name="Normal 2 3 3 4 5" xfId="5077" xr:uid="{00000000-0005-0000-0000-0000E6400000}"/>
    <cellStyle name="Normal 2 3 3 4 5 2" xfId="14107" xr:uid="{00000000-0005-0000-0000-0000E7400000}"/>
    <cellStyle name="Normal 2 3 3 4 5 2 2" xfId="34159" xr:uid="{00000000-0005-0000-0000-0000E8400000}"/>
    <cellStyle name="Normal 2 3 3 4 5 3" xfId="25129" xr:uid="{00000000-0005-0000-0000-0000E9400000}"/>
    <cellStyle name="Normal 2 3 3 4 6" xfId="9625" xr:uid="{00000000-0005-0000-0000-0000EA400000}"/>
    <cellStyle name="Normal 2 3 3 4 6 2" xfId="29677" xr:uid="{00000000-0005-0000-0000-0000EB400000}"/>
    <cellStyle name="Normal 2 3 3 4 7" xfId="20647" xr:uid="{00000000-0005-0000-0000-0000EC400000}"/>
    <cellStyle name="Normal 2 3 3 5" xfId="782" xr:uid="{00000000-0005-0000-0000-0000ED400000}"/>
    <cellStyle name="Normal 2 3 3 5 2" xfId="2276" xr:uid="{00000000-0005-0000-0000-0000EE400000}"/>
    <cellStyle name="Normal 2 3 3 5 2 2" xfId="6758" xr:uid="{00000000-0005-0000-0000-0000EF400000}"/>
    <cellStyle name="Normal 2 3 3 5 2 2 2" xfId="15788" xr:uid="{00000000-0005-0000-0000-0000F0400000}"/>
    <cellStyle name="Normal 2 3 3 5 2 2 2 2" xfId="35840" xr:uid="{00000000-0005-0000-0000-0000F1400000}"/>
    <cellStyle name="Normal 2 3 3 5 2 2 3" xfId="26810" xr:uid="{00000000-0005-0000-0000-0000F2400000}"/>
    <cellStyle name="Normal 2 3 3 5 2 3" xfId="11306" xr:uid="{00000000-0005-0000-0000-0000F3400000}"/>
    <cellStyle name="Normal 2 3 3 5 2 3 2" xfId="31358" xr:uid="{00000000-0005-0000-0000-0000F4400000}"/>
    <cellStyle name="Normal 2 3 3 5 2 4" xfId="22328" xr:uid="{00000000-0005-0000-0000-0000F5400000}"/>
    <cellStyle name="Normal 2 3 3 5 3" xfId="3770" xr:uid="{00000000-0005-0000-0000-0000F6400000}"/>
    <cellStyle name="Normal 2 3 3 5 3 2" xfId="8252" xr:uid="{00000000-0005-0000-0000-0000F7400000}"/>
    <cellStyle name="Normal 2 3 3 5 3 2 2" xfId="17282" xr:uid="{00000000-0005-0000-0000-0000F8400000}"/>
    <cellStyle name="Normal 2 3 3 5 3 2 2 2" xfId="37334" xr:uid="{00000000-0005-0000-0000-0000F9400000}"/>
    <cellStyle name="Normal 2 3 3 5 3 2 3" xfId="28304" xr:uid="{00000000-0005-0000-0000-0000FA400000}"/>
    <cellStyle name="Normal 2 3 3 5 3 3" xfId="12800" xr:uid="{00000000-0005-0000-0000-0000FB400000}"/>
    <cellStyle name="Normal 2 3 3 5 3 3 2" xfId="32852" xr:uid="{00000000-0005-0000-0000-0000FC400000}"/>
    <cellStyle name="Normal 2 3 3 5 3 4" xfId="23822" xr:uid="{00000000-0005-0000-0000-0000FD400000}"/>
    <cellStyle name="Normal 2 3 3 5 4" xfId="5264" xr:uid="{00000000-0005-0000-0000-0000FE400000}"/>
    <cellStyle name="Normal 2 3 3 5 4 2" xfId="14294" xr:uid="{00000000-0005-0000-0000-0000FF400000}"/>
    <cellStyle name="Normal 2 3 3 5 4 2 2" xfId="34346" xr:uid="{00000000-0005-0000-0000-000000410000}"/>
    <cellStyle name="Normal 2 3 3 5 4 3" xfId="25316" xr:uid="{00000000-0005-0000-0000-000001410000}"/>
    <cellStyle name="Normal 2 3 3 5 5" xfId="9812" xr:uid="{00000000-0005-0000-0000-000002410000}"/>
    <cellStyle name="Normal 2 3 3 5 5 2" xfId="29864" xr:uid="{00000000-0005-0000-0000-000003410000}"/>
    <cellStyle name="Normal 2 3 3 5 6" xfId="20834" xr:uid="{00000000-0005-0000-0000-000004410000}"/>
    <cellStyle name="Normal 2 3 3 6" xfId="1531" xr:uid="{00000000-0005-0000-0000-000005410000}"/>
    <cellStyle name="Normal 2 3 3 6 2" xfId="6013" xr:uid="{00000000-0005-0000-0000-000006410000}"/>
    <cellStyle name="Normal 2 3 3 6 2 2" xfId="15043" xr:uid="{00000000-0005-0000-0000-000007410000}"/>
    <cellStyle name="Normal 2 3 3 6 2 2 2" xfId="35095" xr:uid="{00000000-0005-0000-0000-000008410000}"/>
    <cellStyle name="Normal 2 3 3 6 2 3" xfId="26065" xr:uid="{00000000-0005-0000-0000-000009410000}"/>
    <cellStyle name="Normal 2 3 3 6 3" xfId="10561" xr:uid="{00000000-0005-0000-0000-00000A410000}"/>
    <cellStyle name="Normal 2 3 3 6 3 2" xfId="30613" xr:uid="{00000000-0005-0000-0000-00000B410000}"/>
    <cellStyle name="Normal 2 3 3 6 4" xfId="21583" xr:uid="{00000000-0005-0000-0000-00000C410000}"/>
    <cellStyle name="Normal 2 3 3 7" xfId="3025" xr:uid="{00000000-0005-0000-0000-00000D410000}"/>
    <cellStyle name="Normal 2 3 3 7 2" xfId="7507" xr:uid="{00000000-0005-0000-0000-00000E410000}"/>
    <cellStyle name="Normal 2 3 3 7 2 2" xfId="16537" xr:uid="{00000000-0005-0000-0000-00000F410000}"/>
    <cellStyle name="Normal 2 3 3 7 2 2 2" xfId="36589" xr:uid="{00000000-0005-0000-0000-000010410000}"/>
    <cellStyle name="Normal 2 3 3 7 2 3" xfId="27559" xr:uid="{00000000-0005-0000-0000-000011410000}"/>
    <cellStyle name="Normal 2 3 3 7 3" xfId="12055" xr:uid="{00000000-0005-0000-0000-000012410000}"/>
    <cellStyle name="Normal 2 3 3 7 3 2" xfId="32107" xr:uid="{00000000-0005-0000-0000-000013410000}"/>
    <cellStyle name="Normal 2 3 3 7 4" xfId="23077" xr:uid="{00000000-0005-0000-0000-000014410000}"/>
    <cellStyle name="Normal 2 3 3 8" xfId="4519" xr:uid="{00000000-0005-0000-0000-000015410000}"/>
    <cellStyle name="Normal 2 3 3 8 2" xfId="13549" xr:uid="{00000000-0005-0000-0000-000016410000}"/>
    <cellStyle name="Normal 2 3 3 8 2 2" xfId="33601" xr:uid="{00000000-0005-0000-0000-000017410000}"/>
    <cellStyle name="Normal 2 3 3 8 3" xfId="24571" xr:uid="{00000000-0005-0000-0000-000018410000}"/>
    <cellStyle name="Normal 2 3 3 9" xfId="9067" xr:uid="{00000000-0005-0000-0000-000019410000}"/>
    <cellStyle name="Normal 2 3 3 9 2" xfId="29119" xr:uid="{00000000-0005-0000-0000-00001A410000}"/>
    <cellStyle name="Normal 2 3 4" xfId="60" xr:uid="{00000000-0005-0000-0000-00001B410000}"/>
    <cellStyle name="Normal 2 3 4 10" xfId="20112" xr:uid="{00000000-0005-0000-0000-00001C410000}"/>
    <cellStyle name="Normal 2 3 4 2" xfId="246" xr:uid="{00000000-0005-0000-0000-00001D410000}"/>
    <cellStyle name="Normal 2 3 4 2 2" xfId="991" xr:uid="{00000000-0005-0000-0000-00001E410000}"/>
    <cellStyle name="Normal 2 3 4 2 2 2" xfId="2485" xr:uid="{00000000-0005-0000-0000-00001F410000}"/>
    <cellStyle name="Normal 2 3 4 2 2 2 2" xfId="6967" xr:uid="{00000000-0005-0000-0000-000020410000}"/>
    <cellStyle name="Normal 2 3 4 2 2 2 2 2" xfId="15997" xr:uid="{00000000-0005-0000-0000-000021410000}"/>
    <cellStyle name="Normal 2 3 4 2 2 2 2 2 2" xfId="36049" xr:uid="{00000000-0005-0000-0000-000022410000}"/>
    <cellStyle name="Normal 2 3 4 2 2 2 2 3" xfId="27019" xr:uid="{00000000-0005-0000-0000-000023410000}"/>
    <cellStyle name="Normal 2 3 4 2 2 2 3" xfId="11515" xr:uid="{00000000-0005-0000-0000-000024410000}"/>
    <cellStyle name="Normal 2 3 4 2 2 2 3 2" xfId="31567" xr:uid="{00000000-0005-0000-0000-000025410000}"/>
    <cellStyle name="Normal 2 3 4 2 2 2 4" xfId="22537" xr:uid="{00000000-0005-0000-0000-000026410000}"/>
    <cellStyle name="Normal 2 3 4 2 2 3" xfId="3979" xr:uid="{00000000-0005-0000-0000-000027410000}"/>
    <cellStyle name="Normal 2 3 4 2 2 3 2" xfId="8461" xr:uid="{00000000-0005-0000-0000-000028410000}"/>
    <cellStyle name="Normal 2 3 4 2 2 3 2 2" xfId="17491" xr:uid="{00000000-0005-0000-0000-000029410000}"/>
    <cellStyle name="Normal 2 3 4 2 2 3 2 2 2" xfId="37543" xr:uid="{00000000-0005-0000-0000-00002A410000}"/>
    <cellStyle name="Normal 2 3 4 2 2 3 2 3" xfId="28513" xr:uid="{00000000-0005-0000-0000-00002B410000}"/>
    <cellStyle name="Normal 2 3 4 2 2 3 3" xfId="13009" xr:uid="{00000000-0005-0000-0000-00002C410000}"/>
    <cellStyle name="Normal 2 3 4 2 2 3 3 2" xfId="33061" xr:uid="{00000000-0005-0000-0000-00002D410000}"/>
    <cellStyle name="Normal 2 3 4 2 2 3 4" xfId="24031" xr:uid="{00000000-0005-0000-0000-00002E410000}"/>
    <cellStyle name="Normal 2 3 4 2 2 4" xfId="5473" xr:uid="{00000000-0005-0000-0000-00002F410000}"/>
    <cellStyle name="Normal 2 3 4 2 2 4 2" xfId="14503" xr:uid="{00000000-0005-0000-0000-000030410000}"/>
    <cellStyle name="Normal 2 3 4 2 2 4 2 2" xfId="34555" xr:uid="{00000000-0005-0000-0000-000031410000}"/>
    <cellStyle name="Normal 2 3 4 2 2 4 3" xfId="25525" xr:uid="{00000000-0005-0000-0000-000032410000}"/>
    <cellStyle name="Normal 2 3 4 2 2 5" xfId="10021" xr:uid="{00000000-0005-0000-0000-000033410000}"/>
    <cellStyle name="Normal 2 3 4 2 2 5 2" xfId="30073" xr:uid="{00000000-0005-0000-0000-000034410000}"/>
    <cellStyle name="Normal 2 3 4 2 2 6" xfId="21043" xr:uid="{00000000-0005-0000-0000-000035410000}"/>
    <cellStyle name="Normal 2 3 4 2 3" xfId="1740" xr:uid="{00000000-0005-0000-0000-000036410000}"/>
    <cellStyle name="Normal 2 3 4 2 3 2" xfId="6222" xr:uid="{00000000-0005-0000-0000-000037410000}"/>
    <cellStyle name="Normal 2 3 4 2 3 2 2" xfId="15252" xr:uid="{00000000-0005-0000-0000-000038410000}"/>
    <cellStyle name="Normal 2 3 4 2 3 2 2 2" xfId="35304" xr:uid="{00000000-0005-0000-0000-000039410000}"/>
    <cellStyle name="Normal 2 3 4 2 3 2 3" xfId="26274" xr:uid="{00000000-0005-0000-0000-00003A410000}"/>
    <cellStyle name="Normal 2 3 4 2 3 3" xfId="10770" xr:uid="{00000000-0005-0000-0000-00003B410000}"/>
    <cellStyle name="Normal 2 3 4 2 3 3 2" xfId="30822" xr:uid="{00000000-0005-0000-0000-00003C410000}"/>
    <cellStyle name="Normal 2 3 4 2 3 4" xfId="21792" xr:uid="{00000000-0005-0000-0000-00003D410000}"/>
    <cellStyle name="Normal 2 3 4 2 4" xfId="3234" xr:uid="{00000000-0005-0000-0000-00003E410000}"/>
    <cellStyle name="Normal 2 3 4 2 4 2" xfId="7716" xr:uid="{00000000-0005-0000-0000-00003F410000}"/>
    <cellStyle name="Normal 2 3 4 2 4 2 2" xfId="16746" xr:uid="{00000000-0005-0000-0000-000040410000}"/>
    <cellStyle name="Normal 2 3 4 2 4 2 2 2" xfId="36798" xr:uid="{00000000-0005-0000-0000-000041410000}"/>
    <cellStyle name="Normal 2 3 4 2 4 2 3" xfId="27768" xr:uid="{00000000-0005-0000-0000-000042410000}"/>
    <cellStyle name="Normal 2 3 4 2 4 3" xfId="12264" xr:uid="{00000000-0005-0000-0000-000043410000}"/>
    <cellStyle name="Normal 2 3 4 2 4 3 2" xfId="32316" xr:uid="{00000000-0005-0000-0000-000044410000}"/>
    <cellStyle name="Normal 2 3 4 2 4 4" xfId="23286" xr:uid="{00000000-0005-0000-0000-000045410000}"/>
    <cellStyle name="Normal 2 3 4 2 5" xfId="4728" xr:uid="{00000000-0005-0000-0000-000046410000}"/>
    <cellStyle name="Normal 2 3 4 2 5 2" xfId="13758" xr:uid="{00000000-0005-0000-0000-000047410000}"/>
    <cellStyle name="Normal 2 3 4 2 5 2 2" xfId="33810" xr:uid="{00000000-0005-0000-0000-000048410000}"/>
    <cellStyle name="Normal 2 3 4 2 5 3" xfId="24780" xr:uid="{00000000-0005-0000-0000-000049410000}"/>
    <cellStyle name="Normal 2 3 4 2 6" xfId="9276" xr:uid="{00000000-0005-0000-0000-00004A410000}"/>
    <cellStyle name="Normal 2 3 4 2 6 2" xfId="29328" xr:uid="{00000000-0005-0000-0000-00004B410000}"/>
    <cellStyle name="Normal 2 3 4 2 7" xfId="20298" xr:uid="{00000000-0005-0000-0000-00004C410000}"/>
    <cellStyle name="Normal 2 3 4 3" xfId="432" xr:uid="{00000000-0005-0000-0000-00004D410000}"/>
    <cellStyle name="Normal 2 3 4 3 2" xfId="1179" xr:uid="{00000000-0005-0000-0000-00004E410000}"/>
    <cellStyle name="Normal 2 3 4 3 2 2" xfId="2673" xr:uid="{00000000-0005-0000-0000-00004F410000}"/>
    <cellStyle name="Normal 2 3 4 3 2 2 2" xfId="7155" xr:uid="{00000000-0005-0000-0000-000050410000}"/>
    <cellStyle name="Normal 2 3 4 3 2 2 2 2" xfId="16185" xr:uid="{00000000-0005-0000-0000-000051410000}"/>
    <cellStyle name="Normal 2 3 4 3 2 2 2 2 2" xfId="36237" xr:uid="{00000000-0005-0000-0000-000052410000}"/>
    <cellStyle name="Normal 2 3 4 3 2 2 2 3" xfId="27207" xr:uid="{00000000-0005-0000-0000-000053410000}"/>
    <cellStyle name="Normal 2 3 4 3 2 2 3" xfId="11703" xr:uid="{00000000-0005-0000-0000-000054410000}"/>
    <cellStyle name="Normal 2 3 4 3 2 2 3 2" xfId="31755" xr:uid="{00000000-0005-0000-0000-000055410000}"/>
    <cellStyle name="Normal 2 3 4 3 2 2 4" xfId="22725" xr:uid="{00000000-0005-0000-0000-000056410000}"/>
    <cellStyle name="Normal 2 3 4 3 2 3" xfId="4167" xr:uid="{00000000-0005-0000-0000-000057410000}"/>
    <cellStyle name="Normal 2 3 4 3 2 3 2" xfId="8649" xr:uid="{00000000-0005-0000-0000-000058410000}"/>
    <cellStyle name="Normal 2 3 4 3 2 3 2 2" xfId="17679" xr:uid="{00000000-0005-0000-0000-000059410000}"/>
    <cellStyle name="Normal 2 3 4 3 2 3 2 2 2" xfId="37731" xr:uid="{00000000-0005-0000-0000-00005A410000}"/>
    <cellStyle name="Normal 2 3 4 3 2 3 2 3" xfId="28701" xr:uid="{00000000-0005-0000-0000-00005B410000}"/>
    <cellStyle name="Normal 2 3 4 3 2 3 3" xfId="13197" xr:uid="{00000000-0005-0000-0000-00005C410000}"/>
    <cellStyle name="Normal 2 3 4 3 2 3 3 2" xfId="33249" xr:uid="{00000000-0005-0000-0000-00005D410000}"/>
    <cellStyle name="Normal 2 3 4 3 2 3 4" xfId="24219" xr:uid="{00000000-0005-0000-0000-00005E410000}"/>
    <cellStyle name="Normal 2 3 4 3 2 4" xfId="5661" xr:uid="{00000000-0005-0000-0000-00005F410000}"/>
    <cellStyle name="Normal 2 3 4 3 2 4 2" xfId="14691" xr:uid="{00000000-0005-0000-0000-000060410000}"/>
    <cellStyle name="Normal 2 3 4 3 2 4 2 2" xfId="34743" xr:uid="{00000000-0005-0000-0000-000061410000}"/>
    <cellStyle name="Normal 2 3 4 3 2 4 3" xfId="25713" xr:uid="{00000000-0005-0000-0000-000062410000}"/>
    <cellStyle name="Normal 2 3 4 3 2 5" xfId="10209" xr:uid="{00000000-0005-0000-0000-000063410000}"/>
    <cellStyle name="Normal 2 3 4 3 2 5 2" xfId="30261" xr:uid="{00000000-0005-0000-0000-000064410000}"/>
    <cellStyle name="Normal 2 3 4 3 2 6" xfId="21231" xr:uid="{00000000-0005-0000-0000-000065410000}"/>
    <cellStyle name="Normal 2 3 4 3 3" xfId="1926" xr:uid="{00000000-0005-0000-0000-000066410000}"/>
    <cellStyle name="Normal 2 3 4 3 3 2" xfId="6408" xr:uid="{00000000-0005-0000-0000-000067410000}"/>
    <cellStyle name="Normal 2 3 4 3 3 2 2" xfId="15438" xr:uid="{00000000-0005-0000-0000-000068410000}"/>
    <cellStyle name="Normal 2 3 4 3 3 2 2 2" xfId="35490" xr:uid="{00000000-0005-0000-0000-000069410000}"/>
    <cellStyle name="Normal 2 3 4 3 3 2 3" xfId="26460" xr:uid="{00000000-0005-0000-0000-00006A410000}"/>
    <cellStyle name="Normal 2 3 4 3 3 3" xfId="10956" xr:uid="{00000000-0005-0000-0000-00006B410000}"/>
    <cellStyle name="Normal 2 3 4 3 3 3 2" xfId="31008" xr:uid="{00000000-0005-0000-0000-00006C410000}"/>
    <cellStyle name="Normal 2 3 4 3 3 4" xfId="21978" xr:uid="{00000000-0005-0000-0000-00006D410000}"/>
    <cellStyle name="Normal 2 3 4 3 4" xfId="3420" xr:uid="{00000000-0005-0000-0000-00006E410000}"/>
    <cellStyle name="Normal 2 3 4 3 4 2" xfId="7902" xr:uid="{00000000-0005-0000-0000-00006F410000}"/>
    <cellStyle name="Normal 2 3 4 3 4 2 2" xfId="16932" xr:uid="{00000000-0005-0000-0000-000070410000}"/>
    <cellStyle name="Normal 2 3 4 3 4 2 2 2" xfId="36984" xr:uid="{00000000-0005-0000-0000-000071410000}"/>
    <cellStyle name="Normal 2 3 4 3 4 2 3" xfId="27954" xr:uid="{00000000-0005-0000-0000-000072410000}"/>
    <cellStyle name="Normal 2 3 4 3 4 3" xfId="12450" xr:uid="{00000000-0005-0000-0000-000073410000}"/>
    <cellStyle name="Normal 2 3 4 3 4 3 2" xfId="32502" xr:uid="{00000000-0005-0000-0000-000074410000}"/>
    <cellStyle name="Normal 2 3 4 3 4 4" xfId="23472" xr:uid="{00000000-0005-0000-0000-000075410000}"/>
    <cellStyle name="Normal 2 3 4 3 5" xfId="4914" xr:uid="{00000000-0005-0000-0000-000076410000}"/>
    <cellStyle name="Normal 2 3 4 3 5 2" xfId="13944" xr:uid="{00000000-0005-0000-0000-000077410000}"/>
    <cellStyle name="Normal 2 3 4 3 5 2 2" xfId="33996" xr:uid="{00000000-0005-0000-0000-000078410000}"/>
    <cellStyle name="Normal 2 3 4 3 5 3" xfId="24966" xr:uid="{00000000-0005-0000-0000-000079410000}"/>
    <cellStyle name="Normal 2 3 4 3 6" xfId="9462" xr:uid="{00000000-0005-0000-0000-00007A410000}"/>
    <cellStyle name="Normal 2 3 4 3 6 2" xfId="29514" xr:uid="{00000000-0005-0000-0000-00007B410000}"/>
    <cellStyle name="Normal 2 3 4 3 7" xfId="20484" xr:uid="{00000000-0005-0000-0000-00007C410000}"/>
    <cellStyle name="Normal 2 3 4 4" xfId="618" xr:uid="{00000000-0005-0000-0000-00007D410000}"/>
    <cellStyle name="Normal 2 3 4 4 2" xfId="1365" xr:uid="{00000000-0005-0000-0000-00007E410000}"/>
    <cellStyle name="Normal 2 3 4 4 2 2" xfId="2859" xr:uid="{00000000-0005-0000-0000-00007F410000}"/>
    <cellStyle name="Normal 2 3 4 4 2 2 2" xfId="7341" xr:uid="{00000000-0005-0000-0000-000080410000}"/>
    <cellStyle name="Normal 2 3 4 4 2 2 2 2" xfId="16371" xr:uid="{00000000-0005-0000-0000-000081410000}"/>
    <cellStyle name="Normal 2 3 4 4 2 2 2 2 2" xfId="36423" xr:uid="{00000000-0005-0000-0000-000082410000}"/>
    <cellStyle name="Normal 2 3 4 4 2 2 2 3" xfId="27393" xr:uid="{00000000-0005-0000-0000-000083410000}"/>
    <cellStyle name="Normal 2 3 4 4 2 2 3" xfId="11889" xr:uid="{00000000-0005-0000-0000-000084410000}"/>
    <cellStyle name="Normal 2 3 4 4 2 2 3 2" xfId="31941" xr:uid="{00000000-0005-0000-0000-000085410000}"/>
    <cellStyle name="Normal 2 3 4 4 2 2 4" xfId="22911" xr:uid="{00000000-0005-0000-0000-000086410000}"/>
    <cellStyle name="Normal 2 3 4 4 2 3" xfId="4353" xr:uid="{00000000-0005-0000-0000-000087410000}"/>
    <cellStyle name="Normal 2 3 4 4 2 3 2" xfId="8835" xr:uid="{00000000-0005-0000-0000-000088410000}"/>
    <cellStyle name="Normal 2 3 4 4 2 3 2 2" xfId="17865" xr:uid="{00000000-0005-0000-0000-000089410000}"/>
    <cellStyle name="Normal 2 3 4 4 2 3 2 2 2" xfId="37917" xr:uid="{00000000-0005-0000-0000-00008A410000}"/>
    <cellStyle name="Normal 2 3 4 4 2 3 2 3" xfId="28887" xr:uid="{00000000-0005-0000-0000-00008B410000}"/>
    <cellStyle name="Normal 2 3 4 4 2 3 3" xfId="13383" xr:uid="{00000000-0005-0000-0000-00008C410000}"/>
    <cellStyle name="Normal 2 3 4 4 2 3 3 2" xfId="33435" xr:uid="{00000000-0005-0000-0000-00008D410000}"/>
    <cellStyle name="Normal 2 3 4 4 2 3 4" xfId="24405" xr:uid="{00000000-0005-0000-0000-00008E410000}"/>
    <cellStyle name="Normal 2 3 4 4 2 4" xfId="5847" xr:uid="{00000000-0005-0000-0000-00008F410000}"/>
    <cellStyle name="Normal 2 3 4 4 2 4 2" xfId="14877" xr:uid="{00000000-0005-0000-0000-000090410000}"/>
    <cellStyle name="Normal 2 3 4 4 2 4 2 2" xfId="34929" xr:uid="{00000000-0005-0000-0000-000091410000}"/>
    <cellStyle name="Normal 2 3 4 4 2 4 3" xfId="25899" xr:uid="{00000000-0005-0000-0000-000092410000}"/>
    <cellStyle name="Normal 2 3 4 4 2 5" xfId="10395" xr:uid="{00000000-0005-0000-0000-000093410000}"/>
    <cellStyle name="Normal 2 3 4 4 2 5 2" xfId="30447" xr:uid="{00000000-0005-0000-0000-000094410000}"/>
    <cellStyle name="Normal 2 3 4 4 2 6" xfId="21417" xr:uid="{00000000-0005-0000-0000-000095410000}"/>
    <cellStyle name="Normal 2 3 4 4 3" xfId="2112" xr:uid="{00000000-0005-0000-0000-000096410000}"/>
    <cellStyle name="Normal 2 3 4 4 3 2" xfId="6594" xr:uid="{00000000-0005-0000-0000-000097410000}"/>
    <cellStyle name="Normal 2 3 4 4 3 2 2" xfId="15624" xr:uid="{00000000-0005-0000-0000-000098410000}"/>
    <cellStyle name="Normal 2 3 4 4 3 2 2 2" xfId="35676" xr:uid="{00000000-0005-0000-0000-000099410000}"/>
    <cellStyle name="Normal 2 3 4 4 3 2 3" xfId="26646" xr:uid="{00000000-0005-0000-0000-00009A410000}"/>
    <cellStyle name="Normal 2 3 4 4 3 3" xfId="11142" xr:uid="{00000000-0005-0000-0000-00009B410000}"/>
    <cellStyle name="Normal 2 3 4 4 3 3 2" xfId="31194" xr:uid="{00000000-0005-0000-0000-00009C410000}"/>
    <cellStyle name="Normal 2 3 4 4 3 4" xfId="22164" xr:uid="{00000000-0005-0000-0000-00009D410000}"/>
    <cellStyle name="Normal 2 3 4 4 4" xfId="3606" xr:uid="{00000000-0005-0000-0000-00009E410000}"/>
    <cellStyle name="Normal 2 3 4 4 4 2" xfId="8088" xr:uid="{00000000-0005-0000-0000-00009F410000}"/>
    <cellStyle name="Normal 2 3 4 4 4 2 2" xfId="17118" xr:uid="{00000000-0005-0000-0000-0000A0410000}"/>
    <cellStyle name="Normal 2 3 4 4 4 2 2 2" xfId="37170" xr:uid="{00000000-0005-0000-0000-0000A1410000}"/>
    <cellStyle name="Normal 2 3 4 4 4 2 3" xfId="28140" xr:uid="{00000000-0005-0000-0000-0000A2410000}"/>
    <cellStyle name="Normal 2 3 4 4 4 3" xfId="12636" xr:uid="{00000000-0005-0000-0000-0000A3410000}"/>
    <cellStyle name="Normal 2 3 4 4 4 3 2" xfId="32688" xr:uid="{00000000-0005-0000-0000-0000A4410000}"/>
    <cellStyle name="Normal 2 3 4 4 4 4" xfId="23658" xr:uid="{00000000-0005-0000-0000-0000A5410000}"/>
    <cellStyle name="Normal 2 3 4 4 5" xfId="5100" xr:uid="{00000000-0005-0000-0000-0000A6410000}"/>
    <cellStyle name="Normal 2 3 4 4 5 2" xfId="14130" xr:uid="{00000000-0005-0000-0000-0000A7410000}"/>
    <cellStyle name="Normal 2 3 4 4 5 2 2" xfId="34182" xr:uid="{00000000-0005-0000-0000-0000A8410000}"/>
    <cellStyle name="Normal 2 3 4 4 5 3" xfId="25152" xr:uid="{00000000-0005-0000-0000-0000A9410000}"/>
    <cellStyle name="Normal 2 3 4 4 6" xfId="9648" xr:uid="{00000000-0005-0000-0000-0000AA410000}"/>
    <cellStyle name="Normal 2 3 4 4 6 2" xfId="29700" xr:uid="{00000000-0005-0000-0000-0000AB410000}"/>
    <cellStyle name="Normal 2 3 4 4 7" xfId="20670" xr:uid="{00000000-0005-0000-0000-0000AC410000}"/>
    <cellStyle name="Normal 2 3 4 5" xfId="805" xr:uid="{00000000-0005-0000-0000-0000AD410000}"/>
    <cellStyle name="Normal 2 3 4 5 2" xfId="2299" xr:uid="{00000000-0005-0000-0000-0000AE410000}"/>
    <cellStyle name="Normal 2 3 4 5 2 2" xfId="6781" xr:uid="{00000000-0005-0000-0000-0000AF410000}"/>
    <cellStyle name="Normal 2 3 4 5 2 2 2" xfId="15811" xr:uid="{00000000-0005-0000-0000-0000B0410000}"/>
    <cellStyle name="Normal 2 3 4 5 2 2 2 2" xfId="35863" xr:uid="{00000000-0005-0000-0000-0000B1410000}"/>
    <cellStyle name="Normal 2 3 4 5 2 2 3" xfId="26833" xr:uid="{00000000-0005-0000-0000-0000B2410000}"/>
    <cellStyle name="Normal 2 3 4 5 2 3" xfId="11329" xr:uid="{00000000-0005-0000-0000-0000B3410000}"/>
    <cellStyle name="Normal 2 3 4 5 2 3 2" xfId="31381" xr:uid="{00000000-0005-0000-0000-0000B4410000}"/>
    <cellStyle name="Normal 2 3 4 5 2 4" xfId="22351" xr:uid="{00000000-0005-0000-0000-0000B5410000}"/>
    <cellStyle name="Normal 2 3 4 5 3" xfId="3793" xr:uid="{00000000-0005-0000-0000-0000B6410000}"/>
    <cellStyle name="Normal 2 3 4 5 3 2" xfId="8275" xr:uid="{00000000-0005-0000-0000-0000B7410000}"/>
    <cellStyle name="Normal 2 3 4 5 3 2 2" xfId="17305" xr:uid="{00000000-0005-0000-0000-0000B8410000}"/>
    <cellStyle name="Normal 2 3 4 5 3 2 2 2" xfId="37357" xr:uid="{00000000-0005-0000-0000-0000B9410000}"/>
    <cellStyle name="Normal 2 3 4 5 3 2 3" xfId="28327" xr:uid="{00000000-0005-0000-0000-0000BA410000}"/>
    <cellStyle name="Normal 2 3 4 5 3 3" xfId="12823" xr:uid="{00000000-0005-0000-0000-0000BB410000}"/>
    <cellStyle name="Normal 2 3 4 5 3 3 2" xfId="32875" xr:uid="{00000000-0005-0000-0000-0000BC410000}"/>
    <cellStyle name="Normal 2 3 4 5 3 4" xfId="23845" xr:uid="{00000000-0005-0000-0000-0000BD410000}"/>
    <cellStyle name="Normal 2 3 4 5 4" xfId="5287" xr:uid="{00000000-0005-0000-0000-0000BE410000}"/>
    <cellStyle name="Normal 2 3 4 5 4 2" xfId="14317" xr:uid="{00000000-0005-0000-0000-0000BF410000}"/>
    <cellStyle name="Normal 2 3 4 5 4 2 2" xfId="34369" xr:uid="{00000000-0005-0000-0000-0000C0410000}"/>
    <cellStyle name="Normal 2 3 4 5 4 3" xfId="25339" xr:uid="{00000000-0005-0000-0000-0000C1410000}"/>
    <cellStyle name="Normal 2 3 4 5 5" xfId="9835" xr:uid="{00000000-0005-0000-0000-0000C2410000}"/>
    <cellStyle name="Normal 2 3 4 5 5 2" xfId="29887" xr:uid="{00000000-0005-0000-0000-0000C3410000}"/>
    <cellStyle name="Normal 2 3 4 5 6" xfId="20857" xr:uid="{00000000-0005-0000-0000-0000C4410000}"/>
    <cellStyle name="Normal 2 3 4 6" xfId="1554" xr:uid="{00000000-0005-0000-0000-0000C5410000}"/>
    <cellStyle name="Normal 2 3 4 6 2" xfId="6036" xr:uid="{00000000-0005-0000-0000-0000C6410000}"/>
    <cellStyle name="Normal 2 3 4 6 2 2" xfId="15066" xr:uid="{00000000-0005-0000-0000-0000C7410000}"/>
    <cellStyle name="Normal 2 3 4 6 2 2 2" xfId="35118" xr:uid="{00000000-0005-0000-0000-0000C8410000}"/>
    <cellStyle name="Normal 2 3 4 6 2 3" xfId="26088" xr:uid="{00000000-0005-0000-0000-0000C9410000}"/>
    <cellStyle name="Normal 2 3 4 6 3" xfId="10584" xr:uid="{00000000-0005-0000-0000-0000CA410000}"/>
    <cellStyle name="Normal 2 3 4 6 3 2" xfId="30636" xr:uid="{00000000-0005-0000-0000-0000CB410000}"/>
    <cellStyle name="Normal 2 3 4 6 4" xfId="21606" xr:uid="{00000000-0005-0000-0000-0000CC410000}"/>
    <cellStyle name="Normal 2 3 4 7" xfId="3048" xr:uid="{00000000-0005-0000-0000-0000CD410000}"/>
    <cellStyle name="Normal 2 3 4 7 2" xfId="7530" xr:uid="{00000000-0005-0000-0000-0000CE410000}"/>
    <cellStyle name="Normal 2 3 4 7 2 2" xfId="16560" xr:uid="{00000000-0005-0000-0000-0000CF410000}"/>
    <cellStyle name="Normal 2 3 4 7 2 2 2" xfId="36612" xr:uid="{00000000-0005-0000-0000-0000D0410000}"/>
    <cellStyle name="Normal 2 3 4 7 2 3" xfId="27582" xr:uid="{00000000-0005-0000-0000-0000D1410000}"/>
    <cellStyle name="Normal 2 3 4 7 3" xfId="12078" xr:uid="{00000000-0005-0000-0000-0000D2410000}"/>
    <cellStyle name="Normal 2 3 4 7 3 2" xfId="32130" xr:uid="{00000000-0005-0000-0000-0000D3410000}"/>
    <cellStyle name="Normal 2 3 4 7 4" xfId="23100" xr:uid="{00000000-0005-0000-0000-0000D4410000}"/>
    <cellStyle name="Normal 2 3 4 8" xfId="4542" xr:uid="{00000000-0005-0000-0000-0000D5410000}"/>
    <cellStyle name="Normal 2 3 4 8 2" xfId="13572" xr:uid="{00000000-0005-0000-0000-0000D6410000}"/>
    <cellStyle name="Normal 2 3 4 8 2 2" xfId="33624" xr:uid="{00000000-0005-0000-0000-0000D7410000}"/>
    <cellStyle name="Normal 2 3 4 8 3" xfId="24594" xr:uid="{00000000-0005-0000-0000-0000D8410000}"/>
    <cellStyle name="Normal 2 3 4 9" xfId="9090" xr:uid="{00000000-0005-0000-0000-0000D9410000}"/>
    <cellStyle name="Normal 2 3 4 9 2" xfId="29142" xr:uid="{00000000-0005-0000-0000-0000DA410000}"/>
    <cellStyle name="Normal 2 3 5" xfId="84" xr:uid="{00000000-0005-0000-0000-0000DB410000}"/>
    <cellStyle name="Normal 2 3 5 10" xfId="20136" xr:uid="{00000000-0005-0000-0000-0000DC410000}"/>
    <cellStyle name="Normal 2 3 5 2" xfId="270" xr:uid="{00000000-0005-0000-0000-0000DD410000}"/>
    <cellStyle name="Normal 2 3 5 2 2" xfId="1014" xr:uid="{00000000-0005-0000-0000-0000DE410000}"/>
    <cellStyle name="Normal 2 3 5 2 2 2" xfId="2508" xr:uid="{00000000-0005-0000-0000-0000DF410000}"/>
    <cellStyle name="Normal 2 3 5 2 2 2 2" xfId="6990" xr:uid="{00000000-0005-0000-0000-0000E0410000}"/>
    <cellStyle name="Normal 2 3 5 2 2 2 2 2" xfId="16020" xr:uid="{00000000-0005-0000-0000-0000E1410000}"/>
    <cellStyle name="Normal 2 3 5 2 2 2 2 2 2" xfId="36072" xr:uid="{00000000-0005-0000-0000-0000E2410000}"/>
    <cellStyle name="Normal 2 3 5 2 2 2 2 3" xfId="27042" xr:uid="{00000000-0005-0000-0000-0000E3410000}"/>
    <cellStyle name="Normal 2 3 5 2 2 2 3" xfId="11538" xr:uid="{00000000-0005-0000-0000-0000E4410000}"/>
    <cellStyle name="Normal 2 3 5 2 2 2 3 2" xfId="31590" xr:uid="{00000000-0005-0000-0000-0000E5410000}"/>
    <cellStyle name="Normal 2 3 5 2 2 2 4" xfId="22560" xr:uid="{00000000-0005-0000-0000-0000E6410000}"/>
    <cellStyle name="Normal 2 3 5 2 2 3" xfId="4002" xr:uid="{00000000-0005-0000-0000-0000E7410000}"/>
    <cellStyle name="Normal 2 3 5 2 2 3 2" xfId="8484" xr:uid="{00000000-0005-0000-0000-0000E8410000}"/>
    <cellStyle name="Normal 2 3 5 2 2 3 2 2" xfId="17514" xr:uid="{00000000-0005-0000-0000-0000E9410000}"/>
    <cellStyle name="Normal 2 3 5 2 2 3 2 2 2" xfId="37566" xr:uid="{00000000-0005-0000-0000-0000EA410000}"/>
    <cellStyle name="Normal 2 3 5 2 2 3 2 3" xfId="28536" xr:uid="{00000000-0005-0000-0000-0000EB410000}"/>
    <cellStyle name="Normal 2 3 5 2 2 3 3" xfId="13032" xr:uid="{00000000-0005-0000-0000-0000EC410000}"/>
    <cellStyle name="Normal 2 3 5 2 2 3 3 2" xfId="33084" xr:uid="{00000000-0005-0000-0000-0000ED410000}"/>
    <cellStyle name="Normal 2 3 5 2 2 3 4" xfId="24054" xr:uid="{00000000-0005-0000-0000-0000EE410000}"/>
    <cellStyle name="Normal 2 3 5 2 2 4" xfId="5496" xr:uid="{00000000-0005-0000-0000-0000EF410000}"/>
    <cellStyle name="Normal 2 3 5 2 2 4 2" xfId="14526" xr:uid="{00000000-0005-0000-0000-0000F0410000}"/>
    <cellStyle name="Normal 2 3 5 2 2 4 2 2" xfId="34578" xr:uid="{00000000-0005-0000-0000-0000F1410000}"/>
    <cellStyle name="Normal 2 3 5 2 2 4 3" xfId="25548" xr:uid="{00000000-0005-0000-0000-0000F2410000}"/>
    <cellStyle name="Normal 2 3 5 2 2 5" xfId="10044" xr:uid="{00000000-0005-0000-0000-0000F3410000}"/>
    <cellStyle name="Normal 2 3 5 2 2 5 2" xfId="30096" xr:uid="{00000000-0005-0000-0000-0000F4410000}"/>
    <cellStyle name="Normal 2 3 5 2 2 6" xfId="21066" xr:uid="{00000000-0005-0000-0000-0000F5410000}"/>
    <cellStyle name="Normal 2 3 5 2 3" xfId="1764" xr:uid="{00000000-0005-0000-0000-0000F6410000}"/>
    <cellStyle name="Normal 2 3 5 2 3 2" xfId="6246" xr:uid="{00000000-0005-0000-0000-0000F7410000}"/>
    <cellStyle name="Normal 2 3 5 2 3 2 2" xfId="15276" xr:uid="{00000000-0005-0000-0000-0000F8410000}"/>
    <cellStyle name="Normal 2 3 5 2 3 2 2 2" xfId="35328" xr:uid="{00000000-0005-0000-0000-0000F9410000}"/>
    <cellStyle name="Normal 2 3 5 2 3 2 3" xfId="26298" xr:uid="{00000000-0005-0000-0000-0000FA410000}"/>
    <cellStyle name="Normal 2 3 5 2 3 3" xfId="10794" xr:uid="{00000000-0005-0000-0000-0000FB410000}"/>
    <cellStyle name="Normal 2 3 5 2 3 3 2" xfId="30846" xr:uid="{00000000-0005-0000-0000-0000FC410000}"/>
    <cellStyle name="Normal 2 3 5 2 3 4" xfId="21816" xr:uid="{00000000-0005-0000-0000-0000FD410000}"/>
    <cellStyle name="Normal 2 3 5 2 4" xfId="3258" xr:uid="{00000000-0005-0000-0000-0000FE410000}"/>
    <cellStyle name="Normal 2 3 5 2 4 2" xfId="7740" xr:uid="{00000000-0005-0000-0000-0000FF410000}"/>
    <cellStyle name="Normal 2 3 5 2 4 2 2" xfId="16770" xr:uid="{00000000-0005-0000-0000-000000420000}"/>
    <cellStyle name="Normal 2 3 5 2 4 2 2 2" xfId="36822" xr:uid="{00000000-0005-0000-0000-000001420000}"/>
    <cellStyle name="Normal 2 3 5 2 4 2 3" xfId="27792" xr:uid="{00000000-0005-0000-0000-000002420000}"/>
    <cellStyle name="Normal 2 3 5 2 4 3" xfId="12288" xr:uid="{00000000-0005-0000-0000-000003420000}"/>
    <cellStyle name="Normal 2 3 5 2 4 3 2" xfId="32340" xr:uid="{00000000-0005-0000-0000-000004420000}"/>
    <cellStyle name="Normal 2 3 5 2 4 4" xfId="23310" xr:uid="{00000000-0005-0000-0000-000005420000}"/>
    <cellStyle name="Normal 2 3 5 2 5" xfId="4752" xr:uid="{00000000-0005-0000-0000-000006420000}"/>
    <cellStyle name="Normal 2 3 5 2 5 2" xfId="13782" xr:uid="{00000000-0005-0000-0000-000007420000}"/>
    <cellStyle name="Normal 2 3 5 2 5 2 2" xfId="33834" xr:uid="{00000000-0005-0000-0000-000008420000}"/>
    <cellStyle name="Normal 2 3 5 2 5 3" xfId="24804" xr:uid="{00000000-0005-0000-0000-000009420000}"/>
    <cellStyle name="Normal 2 3 5 2 6" xfId="9300" xr:uid="{00000000-0005-0000-0000-00000A420000}"/>
    <cellStyle name="Normal 2 3 5 2 6 2" xfId="29352" xr:uid="{00000000-0005-0000-0000-00000B420000}"/>
    <cellStyle name="Normal 2 3 5 2 7" xfId="20322" xr:uid="{00000000-0005-0000-0000-00000C420000}"/>
    <cellStyle name="Normal 2 3 5 3" xfId="456" xr:uid="{00000000-0005-0000-0000-00000D420000}"/>
    <cellStyle name="Normal 2 3 5 3 2" xfId="1203" xr:uid="{00000000-0005-0000-0000-00000E420000}"/>
    <cellStyle name="Normal 2 3 5 3 2 2" xfId="2697" xr:uid="{00000000-0005-0000-0000-00000F420000}"/>
    <cellStyle name="Normal 2 3 5 3 2 2 2" xfId="7179" xr:uid="{00000000-0005-0000-0000-000010420000}"/>
    <cellStyle name="Normal 2 3 5 3 2 2 2 2" xfId="16209" xr:uid="{00000000-0005-0000-0000-000011420000}"/>
    <cellStyle name="Normal 2 3 5 3 2 2 2 2 2" xfId="36261" xr:uid="{00000000-0005-0000-0000-000012420000}"/>
    <cellStyle name="Normal 2 3 5 3 2 2 2 3" xfId="27231" xr:uid="{00000000-0005-0000-0000-000013420000}"/>
    <cellStyle name="Normal 2 3 5 3 2 2 3" xfId="11727" xr:uid="{00000000-0005-0000-0000-000014420000}"/>
    <cellStyle name="Normal 2 3 5 3 2 2 3 2" xfId="31779" xr:uid="{00000000-0005-0000-0000-000015420000}"/>
    <cellStyle name="Normal 2 3 5 3 2 2 4" xfId="22749" xr:uid="{00000000-0005-0000-0000-000016420000}"/>
    <cellStyle name="Normal 2 3 5 3 2 3" xfId="4191" xr:uid="{00000000-0005-0000-0000-000017420000}"/>
    <cellStyle name="Normal 2 3 5 3 2 3 2" xfId="8673" xr:uid="{00000000-0005-0000-0000-000018420000}"/>
    <cellStyle name="Normal 2 3 5 3 2 3 2 2" xfId="17703" xr:uid="{00000000-0005-0000-0000-000019420000}"/>
    <cellStyle name="Normal 2 3 5 3 2 3 2 2 2" xfId="37755" xr:uid="{00000000-0005-0000-0000-00001A420000}"/>
    <cellStyle name="Normal 2 3 5 3 2 3 2 3" xfId="28725" xr:uid="{00000000-0005-0000-0000-00001B420000}"/>
    <cellStyle name="Normal 2 3 5 3 2 3 3" xfId="13221" xr:uid="{00000000-0005-0000-0000-00001C420000}"/>
    <cellStyle name="Normal 2 3 5 3 2 3 3 2" xfId="33273" xr:uid="{00000000-0005-0000-0000-00001D420000}"/>
    <cellStyle name="Normal 2 3 5 3 2 3 4" xfId="24243" xr:uid="{00000000-0005-0000-0000-00001E420000}"/>
    <cellStyle name="Normal 2 3 5 3 2 4" xfId="5685" xr:uid="{00000000-0005-0000-0000-00001F420000}"/>
    <cellStyle name="Normal 2 3 5 3 2 4 2" xfId="14715" xr:uid="{00000000-0005-0000-0000-000020420000}"/>
    <cellStyle name="Normal 2 3 5 3 2 4 2 2" xfId="34767" xr:uid="{00000000-0005-0000-0000-000021420000}"/>
    <cellStyle name="Normal 2 3 5 3 2 4 3" xfId="25737" xr:uid="{00000000-0005-0000-0000-000022420000}"/>
    <cellStyle name="Normal 2 3 5 3 2 5" xfId="10233" xr:uid="{00000000-0005-0000-0000-000023420000}"/>
    <cellStyle name="Normal 2 3 5 3 2 5 2" xfId="30285" xr:uid="{00000000-0005-0000-0000-000024420000}"/>
    <cellStyle name="Normal 2 3 5 3 2 6" xfId="21255" xr:uid="{00000000-0005-0000-0000-000025420000}"/>
    <cellStyle name="Normal 2 3 5 3 3" xfId="1950" xr:uid="{00000000-0005-0000-0000-000026420000}"/>
    <cellStyle name="Normal 2 3 5 3 3 2" xfId="6432" xr:uid="{00000000-0005-0000-0000-000027420000}"/>
    <cellStyle name="Normal 2 3 5 3 3 2 2" xfId="15462" xr:uid="{00000000-0005-0000-0000-000028420000}"/>
    <cellStyle name="Normal 2 3 5 3 3 2 2 2" xfId="35514" xr:uid="{00000000-0005-0000-0000-000029420000}"/>
    <cellStyle name="Normal 2 3 5 3 3 2 3" xfId="26484" xr:uid="{00000000-0005-0000-0000-00002A420000}"/>
    <cellStyle name="Normal 2 3 5 3 3 3" xfId="10980" xr:uid="{00000000-0005-0000-0000-00002B420000}"/>
    <cellStyle name="Normal 2 3 5 3 3 3 2" xfId="31032" xr:uid="{00000000-0005-0000-0000-00002C420000}"/>
    <cellStyle name="Normal 2 3 5 3 3 4" xfId="22002" xr:uid="{00000000-0005-0000-0000-00002D420000}"/>
    <cellStyle name="Normal 2 3 5 3 4" xfId="3444" xr:uid="{00000000-0005-0000-0000-00002E420000}"/>
    <cellStyle name="Normal 2 3 5 3 4 2" xfId="7926" xr:uid="{00000000-0005-0000-0000-00002F420000}"/>
    <cellStyle name="Normal 2 3 5 3 4 2 2" xfId="16956" xr:uid="{00000000-0005-0000-0000-000030420000}"/>
    <cellStyle name="Normal 2 3 5 3 4 2 2 2" xfId="37008" xr:uid="{00000000-0005-0000-0000-000031420000}"/>
    <cellStyle name="Normal 2 3 5 3 4 2 3" xfId="27978" xr:uid="{00000000-0005-0000-0000-000032420000}"/>
    <cellStyle name="Normal 2 3 5 3 4 3" xfId="12474" xr:uid="{00000000-0005-0000-0000-000033420000}"/>
    <cellStyle name="Normal 2 3 5 3 4 3 2" xfId="32526" xr:uid="{00000000-0005-0000-0000-000034420000}"/>
    <cellStyle name="Normal 2 3 5 3 4 4" xfId="23496" xr:uid="{00000000-0005-0000-0000-000035420000}"/>
    <cellStyle name="Normal 2 3 5 3 5" xfId="4938" xr:uid="{00000000-0005-0000-0000-000036420000}"/>
    <cellStyle name="Normal 2 3 5 3 5 2" xfId="13968" xr:uid="{00000000-0005-0000-0000-000037420000}"/>
    <cellStyle name="Normal 2 3 5 3 5 2 2" xfId="34020" xr:uid="{00000000-0005-0000-0000-000038420000}"/>
    <cellStyle name="Normal 2 3 5 3 5 3" xfId="24990" xr:uid="{00000000-0005-0000-0000-000039420000}"/>
    <cellStyle name="Normal 2 3 5 3 6" xfId="9486" xr:uid="{00000000-0005-0000-0000-00003A420000}"/>
    <cellStyle name="Normal 2 3 5 3 6 2" xfId="29538" xr:uid="{00000000-0005-0000-0000-00003B420000}"/>
    <cellStyle name="Normal 2 3 5 3 7" xfId="20508" xr:uid="{00000000-0005-0000-0000-00003C420000}"/>
    <cellStyle name="Normal 2 3 5 4" xfId="642" xr:uid="{00000000-0005-0000-0000-00003D420000}"/>
    <cellStyle name="Normal 2 3 5 4 2" xfId="1389" xr:uid="{00000000-0005-0000-0000-00003E420000}"/>
    <cellStyle name="Normal 2 3 5 4 2 2" xfId="2883" xr:uid="{00000000-0005-0000-0000-00003F420000}"/>
    <cellStyle name="Normal 2 3 5 4 2 2 2" xfId="7365" xr:uid="{00000000-0005-0000-0000-000040420000}"/>
    <cellStyle name="Normal 2 3 5 4 2 2 2 2" xfId="16395" xr:uid="{00000000-0005-0000-0000-000041420000}"/>
    <cellStyle name="Normal 2 3 5 4 2 2 2 2 2" xfId="36447" xr:uid="{00000000-0005-0000-0000-000042420000}"/>
    <cellStyle name="Normal 2 3 5 4 2 2 2 3" xfId="27417" xr:uid="{00000000-0005-0000-0000-000043420000}"/>
    <cellStyle name="Normal 2 3 5 4 2 2 3" xfId="11913" xr:uid="{00000000-0005-0000-0000-000044420000}"/>
    <cellStyle name="Normal 2 3 5 4 2 2 3 2" xfId="31965" xr:uid="{00000000-0005-0000-0000-000045420000}"/>
    <cellStyle name="Normal 2 3 5 4 2 2 4" xfId="22935" xr:uid="{00000000-0005-0000-0000-000046420000}"/>
    <cellStyle name="Normal 2 3 5 4 2 3" xfId="4377" xr:uid="{00000000-0005-0000-0000-000047420000}"/>
    <cellStyle name="Normal 2 3 5 4 2 3 2" xfId="8859" xr:uid="{00000000-0005-0000-0000-000048420000}"/>
    <cellStyle name="Normal 2 3 5 4 2 3 2 2" xfId="17889" xr:uid="{00000000-0005-0000-0000-000049420000}"/>
    <cellStyle name="Normal 2 3 5 4 2 3 2 2 2" xfId="37941" xr:uid="{00000000-0005-0000-0000-00004A420000}"/>
    <cellStyle name="Normal 2 3 5 4 2 3 2 3" xfId="28911" xr:uid="{00000000-0005-0000-0000-00004B420000}"/>
    <cellStyle name="Normal 2 3 5 4 2 3 3" xfId="13407" xr:uid="{00000000-0005-0000-0000-00004C420000}"/>
    <cellStyle name="Normal 2 3 5 4 2 3 3 2" xfId="33459" xr:uid="{00000000-0005-0000-0000-00004D420000}"/>
    <cellStyle name="Normal 2 3 5 4 2 3 4" xfId="24429" xr:uid="{00000000-0005-0000-0000-00004E420000}"/>
    <cellStyle name="Normal 2 3 5 4 2 4" xfId="5871" xr:uid="{00000000-0005-0000-0000-00004F420000}"/>
    <cellStyle name="Normal 2 3 5 4 2 4 2" xfId="14901" xr:uid="{00000000-0005-0000-0000-000050420000}"/>
    <cellStyle name="Normal 2 3 5 4 2 4 2 2" xfId="34953" xr:uid="{00000000-0005-0000-0000-000051420000}"/>
    <cellStyle name="Normal 2 3 5 4 2 4 3" xfId="25923" xr:uid="{00000000-0005-0000-0000-000052420000}"/>
    <cellStyle name="Normal 2 3 5 4 2 5" xfId="10419" xr:uid="{00000000-0005-0000-0000-000053420000}"/>
    <cellStyle name="Normal 2 3 5 4 2 5 2" xfId="30471" xr:uid="{00000000-0005-0000-0000-000054420000}"/>
    <cellStyle name="Normal 2 3 5 4 2 6" xfId="21441" xr:uid="{00000000-0005-0000-0000-000055420000}"/>
    <cellStyle name="Normal 2 3 5 4 3" xfId="2136" xr:uid="{00000000-0005-0000-0000-000056420000}"/>
    <cellStyle name="Normal 2 3 5 4 3 2" xfId="6618" xr:uid="{00000000-0005-0000-0000-000057420000}"/>
    <cellStyle name="Normal 2 3 5 4 3 2 2" xfId="15648" xr:uid="{00000000-0005-0000-0000-000058420000}"/>
    <cellStyle name="Normal 2 3 5 4 3 2 2 2" xfId="35700" xr:uid="{00000000-0005-0000-0000-000059420000}"/>
    <cellStyle name="Normal 2 3 5 4 3 2 3" xfId="26670" xr:uid="{00000000-0005-0000-0000-00005A420000}"/>
    <cellStyle name="Normal 2 3 5 4 3 3" xfId="11166" xr:uid="{00000000-0005-0000-0000-00005B420000}"/>
    <cellStyle name="Normal 2 3 5 4 3 3 2" xfId="31218" xr:uid="{00000000-0005-0000-0000-00005C420000}"/>
    <cellStyle name="Normal 2 3 5 4 3 4" xfId="22188" xr:uid="{00000000-0005-0000-0000-00005D420000}"/>
    <cellStyle name="Normal 2 3 5 4 4" xfId="3630" xr:uid="{00000000-0005-0000-0000-00005E420000}"/>
    <cellStyle name="Normal 2 3 5 4 4 2" xfId="8112" xr:uid="{00000000-0005-0000-0000-00005F420000}"/>
    <cellStyle name="Normal 2 3 5 4 4 2 2" xfId="17142" xr:uid="{00000000-0005-0000-0000-000060420000}"/>
    <cellStyle name="Normal 2 3 5 4 4 2 2 2" xfId="37194" xr:uid="{00000000-0005-0000-0000-000061420000}"/>
    <cellStyle name="Normal 2 3 5 4 4 2 3" xfId="28164" xr:uid="{00000000-0005-0000-0000-000062420000}"/>
    <cellStyle name="Normal 2 3 5 4 4 3" xfId="12660" xr:uid="{00000000-0005-0000-0000-000063420000}"/>
    <cellStyle name="Normal 2 3 5 4 4 3 2" xfId="32712" xr:uid="{00000000-0005-0000-0000-000064420000}"/>
    <cellStyle name="Normal 2 3 5 4 4 4" xfId="23682" xr:uid="{00000000-0005-0000-0000-000065420000}"/>
    <cellStyle name="Normal 2 3 5 4 5" xfId="5124" xr:uid="{00000000-0005-0000-0000-000066420000}"/>
    <cellStyle name="Normal 2 3 5 4 5 2" xfId="14154" xr:uid="{00000000-0005-0000-0000-000067420000}"/>
    <cellStyle name="Normal 2 3 5 4 5 2 2" xfId="34206" xr:uid="{00000000-0005-0000-0000-000068420000}"/>
    <cellStyle name="Normal 2 3 5 4 5 3" xfId="25176" xr:uid="{00000000-0005-0000-0000-000069420000}"/>
    <cellStyle name="Normal 2 3 5 4 6" xfId="9672" xr:uid="{00000000-0005-0000-0000-00006A420000}"/>
    <cellStyle name="Normal 2 3 5 4 6 2" xfId="29724" xr:uid="{00000000-0005-0000-0000-00006B420000}"/>
    <cellStyle name="Normal 2 3 5 4 7" xfId="20694" xr:uid="{00000000-0005-0000-0000-00006C420000}"/>
    <cellStyle name="Normal 2 3 5 5" xfId="829" xr:uid="{00000000-0005-0000-0000-00006D420000}"/>
    <cellStyle name="Normal 2 3 5 5 2" xfId="2323" xr:uid="{00000000-0005-0000-0000-00006E420000}"/>
    <cellStyle name="Normal 2 3 5 5 2 2" xfId="6805" xr:uid="{00000000-0005-0000-0000-00006F420000}"/>
    <cellStyle name="Normal 2 3 5 5 2 2 2" xfId="15835" xr:uid="{00000000-0005-0000-0000-000070420000}"/>
    <cellStyle name="Normal 2 3 5 5 2 2 2 2" xfId="35887" xr:uid="{00000000-0005-0000-0000-000071420000}"/>
    <cellStyle name="Normal 2 3 5 5 2 2 3" xfId="26857" xr:uid="{00000000-0005-0000-0000-000072420000}"/>
    <cellStyle name="Normal 2 3 5 5 2 3" xfId="11353" xr:uid="{00000000-0005-0000-0000-000073420000}"/>
    <cellStyle name="Normal 2 3 5 5 2 3 2" xfId="31405" xr:uid="{00000000-0005-0000-0000-000074420000}"/>
    <cellStyle name="Normal 2 3 5 5 2 4" xfId="22375" xr:uid="{00000000-0005-0000-0000-000075420000}"/>
    <cellStyle name="Normal 2 3 5 5 3" xfId="3817" xr:uid="{00000000-0005-0000-0000-000076420000}"/>
    <cellStyle name="Normal 2 3 5 5 3 2" xfId="8299" xr:uid="{00000000-0005-0000-0000-000077420000}"/>
    <cellStyle name="Normal 2 3 5 5 3 2 2" xfId="17329" xr:uid="{00000000-0005-0000-0000-000078420000}"/>
    <cellStyle name="Normal 2 3 5 5 3 2 2 2" xfId="37381" xr:uid="{00000000-0005-0000-0000-000079420000}"/>
    <cellStyle name="Normal 2 3 5 5 3 2 3" xfId="28351" xr:uid="{00000000-0005-0000-0000-00007A420000}"/>
    <cellStyle name="Normal 2 3 5 5 3 3" xfId="12847" xr:uid="{00000000-0005-0000-0000-00007B420000}"/>
    <cellStyle name="Normal 2 3 5 5 3 3 2" xfId="32899" xr:uid="{00000000-0005-0000-0000-00007C420000}"/>
    <cellStyle name="Normal 2 3 5 5 3 4" xfId="23869" xr:uid="{00000000-0005-0000-0000-00007D420000}"/>
    <cellStyle name="Normal 2 3 5 5 4" xfId="5311" xr:uid="{00000000-0005-0000-0000-00007E420000}"/>
    <cellStyle name="Normal 2 3 5 5 4 2" xfId="14341" xr:uid="{00000000-0005-0000-0000-00007F420000}"/>
    <cellStyle name="Normal 2 3 5 5 4 2 2" xfId="34393" xr:uid="{00000000-0005-0000-0000-000080420000}"/>
    <cellStyle name="Normal 2 3 5 5 4 3" xfId="25363" xr:uid="{00000000-0005-0000-0000-000081420000}"/>
    <cellStyle name="Normal 2 3 5 5 5" xfId="9859" xr:uid="{00000000-0005-0000-0000-000082420000}"/>
    <cellStyle name="Normal 2 3 5 5 5 2" xfId="29911" xr:uid="{00000000-0005-0000-0000-000083420000}"/>
    <cellStyle name="Normal 2 3 5 5 6" xfId="20881" xr:uid="{00000000-0005-0000-0000-000084420000}"/>
    <cellStyle name="Normal 2 3 5 6" xfId="1578" xr:uid="{00000000-0005-0000-0000-000085420000}"/>
    <cellStyle name="Normal 2 3 5 6 2" xfId="6060" xr:uid="{00000000-0005-0000-0000-000086420000}"/>
    <cellStyle name="Normal 2 3 5 6 2 2" xfId="15090" xr:uid="{00000000-0005-0000-0000-000087420000}"/>
    <cellStyle name="Normal 2 3 5 6 2 2 2" xfId="35142" xr:uid="{00000000-0005-0000-0000-000088420000}"/>
    <cellStyle name="Normal 2 3 5 6 2 3" xfId="26112" xr:uid="{00000000-0005-0000-0000-000089420000}"/>
    <cellStyle name="Normal 2 3 5 6 3" xfId="10608" xr:uid="{00000000-0005-0000-0000-00008A420000}"/>
    <cellStyle name="Normal 2 3 5 6 3 2" xfId="30660" xr:uid="{00000000-0005-0000-0000-00008B420000}"/>
    <cellStyle name="Normal 2 3 5 6 4" xfId="21630" xr:uid="{00000000-0005-0000-0000-00008C420000}"/>
    <cellStyle name="Normal 2 3 5 7" xfId="3072" xr:uid="{00000000-0005-0000-0000-00008D420000}"/>
    <cellStyle name="Normal 2 3 5 7 2" xfId="7554" xr:uid="{00000000-0005-0000-0000-00008E420000}"/>
    <cellStyle name="Normal 2 3 5 7 2 2" xfId="16584" xr:uid="{00000000-0005-0000-0000-00008F420000}"/>
    <cellStyle name="Normal 2 3 5 7 2 2 2" xfId="36636" xr:uid="{00000000-0005-0000-0000-000090420000}"/>
    <cellStyle name="Normal 2 3 5 7 2 3" xfId="27606" xr:uid="{00000000-0005-0000-0000-000091420000}"/>
    <cellStyle name="Normal 2 3 5 7 3" xfId="12102" xr:uid="{00000000-0005-0000-0000-000092420000}"/>
    <cellStyle name="Normal 2 3 5 7 3 2" xfId="32154" xr:uid="{00000000-0005-0000-0000-000093420000}"/>
    <cellStyle name="Normal 2 3 5 7 4" xfId="23124" xr:uid="{00000000-0005-0000-0000-000094420000}"/>
    <cellStyle name="Normal 2 3 5 8" xfId="4566" xr:uid="{00000000-0005-0000-0000-000095420000}"/>
    <cellStyle name="Normal 2 3 5 8 2" xfId="13596" xr:uid="{00000000-0005-0000-0000-000096420000}"/>
    <cellStyle name="Normal 2 3 5 8 2 2" xfId="33648" xr:uid="{00000000-0005-0000-0000-000097420000}"/>
    <cellStyle name="Normal 2 3 5 8 3" xfId="24618" xr:uid="{00000000-0005-0000-0000-000098420000}"/>
    <cellStyle name="Normal 2 3 5 9" xfId="9114" xr:uid="{00000000-0005-0000-0000-000099420000}"/>
    <cellStyle name="Normal 2 3 5 9 2" xfId="29166" xr:uid="{00000000-0005-0000-0000-00009A420000}"/>
    <cellStyle name="Normal 2 3 6" xfId="108" xr:uid="{00000000-0005-0000-0000-00009B420000}"/>
    <cellStyle name="Normal 2 3 6 10" xfId="20160" xr:uid="{00000000-0005-0000-0000-00009C420000}"/>
    <cellStyle name="Normal 2 3 6 2" xfId="294" xr:uid="{00000000-0005-0000-0000-00009D420000}"/>
    <cellStyle name="Normal 2 3 6 2 2" xfId="1037" xr:uid="{00000000-0005-0000-0000-00009E420000}"/>
    <cellStyle name="Normal 2 3 6 2 2 2" xfId="2531" xr:uid="{00000000-0005-0000-0000-00009F420000}"/>
    <cellStyle name="Normal 2 3 6 2 2 2 2" xfId="7013" xr:uid="{00000000-0005-0000-0000-0000A0420000}"/>
    <cellStyle name="Normal 2 3 6 2 2 2 2 2" xfId="16043" xr:uid="{00000000-0005-0000-0000-0000A1420000}"/>
    <cellStyle name="Normal 2 3 6 2 2 2 2 2 2" xfId="36095" xr:uid="{00000000-0005-0000-0000-0000A2420000}"/>
    <cellStyle name="Normal 2 3 6 2 2 2 2 3" xfId="27065" xr:uid="{00000000-0005-0000-0000-0000A3420000}"/>
    <cellStyle name="Normal 2 3 6 2 2 2 3" xfId="11561" xr:uid="{00000000-0005-0000-0000-0000A4420000}"/>
    <cellStyle name="Normal 2 3 6 2 2 2 3 2" xfId="31613" xr:uid="{00000000-0005-0000-0000-0000A5420000}"/>
    <cellStyle name="Normal 2 3 6 2 2 2 4" xfId="22583" xr:uid="{00000000-0005-0000-0000-0000A6420000}"/>
    <cellStyle name="Normal 2 3 6 2 2 3" xfId="4025" xr:uid="{00000000-0005-0000-0000-0000A7420000}"/>
    <cellStyle name="Normal 2 3 6 2 2 3 2" xfId="8507" xr:uid="{00000000-0005-0000-0000-0000A8420000}"/>
    <cellStyle name="Normal 2 3 6 2 2 3 2 2" xfId="17537" xr:uid="{00000000-0005-0000-0000-0000A9420000}"/>
    <cellStyle name="Normal 2 3 6 2 2 3 2 2 2" xfId="37589" xr:uid="{00000000-0005-0000-0000-0000AA420000}"/>
    <cellStyle name="Normal 2 3 6 2 2 3 2 3" xfId="28559" xr:uid="{00000000-0005-0000-0000-0000AB420000}"/>
    <cellStyle name="Normal 2 3 6 2 2 3 3" xfId="13055" xr:uid="{00000000-0005-0000-0000-0000AC420000}"/>
    <cellStyle name="Normal 2 3 6 2 2 3 3 2" xfId="33107" xr:uid="{00000000-0005-0000-0000-0000AD420000}"/>
    <cellStyle name="Normal 2 3 6 2 2 3 4" xfId="24077" xr:uid="{00000000-0005-0000-0000-0000AE420000}"/>
    <cellStyle name="Normal 2 3 6 2 2 4" xfId="5519" xr:uid="{00000000-0005-0000-0000-0000AF420000}"/>
    <cellStyle name="Normal 2 3 6 2 2 4 2" xfId="14549" xr:uid="{00000000-0005-0000-0000-0000B0420000}"/>
    <cellStyle name="Normal 2 3 6 2 2 4 2 2" xfId="34601" xr:uid="{00000000-0005-0000-0000-0000B1420000}"/>
    <cellStyle name="Normal 2 3 6 2 2 4 3" xfId="25571" xr:uid="{00000000-0005-0000-0000-0000B2420000}"/>
    <cellStyle name="Normal 2 3 6 2 2 5" xfId="10067" xr:uid="{00000000-0005-0000-0000-0000B3420000}"/>
    <cellStyle name="Normal 2 3 6 2 2 5 2" xfId="30119" xr:uid="{00000000-0005-0000-0000-0000B4420000}"/>
    <cellStyle name="Normal 2 3 6 2 2 6" xfId="21089" xr:uid="{00000000-0005-0000-0000-0000B5420000}"/>
    <cellStyle name="Normal 2 3 6 2 3" xfId="1788" xr:uid="{00000000-0005-0000-0000-0000B6420000}"/>
    <cellStyle name="Normal 2 3 6 2 3 2" xfId="6270" xr:uid="{00000000-0005-0000-0000-0000B7420000}"/>
    <cellStyle name="Normal 2 3 6 2 3 2 2" xfId="15300" xr:uid="{00000000-0005-0000-0000-0000B8420000}"/>
    <cellStyle name="Normal 2 3 6 2 3 2 2 2" xfId="35352" xr:uid="{00000000-0005-0000-0000-0000B9420000}"/>
    <cellStyle name="Normal 2 3 6 2 3 2 3" xfId="26322" xr:uid="{00000000-0005-0000-0000-0000BA420000}"/>
    <cellStyle name="Normal 2 3 6 2 3 3" xfId="10818" xr:uid="{00000000-0005-0000-0000-0000BB420000}"/>
    <cellStyle name="Normal 2 3 6 2 3 3 2" xfId="30870" xr:uid="{00000000-0005-0000-0000-0000BC420000}"/>
    <cellStyle name="Normal 2 3 6 2 3 4" xfId="21840" xr:uid="{00000000-0005-0000-0000-0000BD420000}"/>
    <cellStyle name="Normal 2 3 6 2 4" xfId="3282" xr:uid="{00000000-0005-0000-0000-0000BE420000}"/>
    <cellStyle name="Normal 2 3 6 2 4 2" xfId="7764" xr:uid="{00000000-0005-0000-0000-0000BF420000}"/>
    <cellStyle name="Normal 2 3 6 2 4 2 2" xfId="16794" xr:uid="{00000000-0005-0000-0000-0000C0420000}"/>
    <cellStyle name="Normal 2 3 6 2 4 2 2 2" xfId="36846" xr:uid="{00000000-0005-0000-0000-0000C1420000}"/>
    <cellStyle name="Normal 2 3 6 2 4 2 3" xfId="27816" xr:uid="{00000000-0005-0000-0000-0000C2420000}"/>
    <cellStyle name="Normal 2 3 6 2 4 3" xfId="12312" xr:uid="{00000000-0005-0000-0000-0000C3420000}"/>
    <cellStyle name="Normal 2 3 6 2 4 3 2" xfId="32364" xr:uid="{00000000-0005-0000-0000-0000C4420000}"/>
    <cellStyle name="Normal 2 3 6 2 4 4" xfId="23334" xr:uid="{00000000-0005-0000-0000-0000C5420000}"/>
    <cellStyle name="Normal 2 3 6 2 5" xfId="4776" xr:uid="{00000000-0005-0000-0000-0000C6420000}"/>
    <cellStyle name="Normal 2 3 6 2 5 2" xfId="13806" xr:uid="{00000000-0005-0000-0000-0000C7420000}"/>
    <cellStyle name="Normal 2 3 6 2 5 2 2" xfId="33858" xr:uid="{00000000-0005-0000-0000-0000C8420000}"/>
    <cellStyle name="Normal 2 3 6 2 5 3" xfId="24828" xr:uid="{00000000-0005-0000-0000-0000C9420000}"/>
    <cellStyle name="Normal 2 3 6 2 6" xfId="9324" xr:uid="{00000000-0005-0000-0000-0000CA420000}"/>
    <cellStyle name="Normal 2 3 6 2 6 2" xfId="29376" xr:uid="{00000000-0005-0000-0000-0000CB420000}"/>
    <cellStyle name="Normal 2 3 6 2 7" xfId="20346" xr:uid="{00000000-0005-0000-0000-0000CC420000}"/>
    <cellStyle name="Normal 2 3 6 3" xfId="480" xr:uid="{00000000-0005-0000-0000-0000CD420000}"/>
    <cellStyle name="Normal 2 3 6 3 2" xfId="1227" xr:uid="{00000000-0005-0000-0000-0000CE420000}"/>
    <cellStyle name="Normal 2 3 6 3 2 2" xfId="2721" xr:uid="{00000000-0005-0000-0000-0000CF420000}"/>
    <cellStyle name="Normal 2 3 6 3 2 2 2" xfId="7203" xr:uid="{00000000-0005-0000-0000-0000D0420000}"/>
    <cellStyle name="Normal 2 3 6 3 2 2 2 2" xfId="16233" xr:uid="{00000000-0005-0000-0000-0000D1420000}"/>
    <cellStyle name="Normal 2 3 6 3 2 2 2 2 2" xfId="36285" xr:uid="{00000000-0005-0000-0000-0000D2420000}"/>
    <cellStyle name="Normal 2 3 6 3 2 2 2 3" xfId="27255" xr:uid="{00000000-0005-0000-0000-0000D3420000}"/>
    <cellStyle name="Normal 2 3 6 3 2 2 3" xfId="11751" xr:uid="{00000000-0005-0000-0000-0000D4420000}"/>
    <cellStyle name="Normal 2 3 6 3 2 2 3 2" xfId="31803" xr:uid="{00000000-0005-0000-0000-0000D5420000}"/>
    <cellStyle name="Normal 2 3 6 3 2 2 4" xfId="22773" xr:uid="{00000000-0005-0000-0000-0000D6420000}"/>
    <cellStyle name="Normal 2 3 6 3 2 3" xfId="4215" xr:uid="{00000000-0005-0000-0000-0000D7420000}"/>
    <cellStyle name="Normal 2 3 6 3 2 3 2" xfId="8697" xr:uid="{00000000-0005-0000-0000-0000D8420000}"/>
    <cellStyle name="Normal 2 3 6 3 2 3 2 2" xfId="17727" xr:uid="{00000000-0005-0000-0000-0000D9420000}"/>
    <cellStyle name="Normal 2 3 6 3 2 3 2 2 2" xfId="37779" xr:uid="{00000000-0005-0000-0000-0000DA420000}"/>
    <cellStyle name="Normal 2 3 6 3 2 3 2 3" xfId="28749" xr:uid="{00000000-0005-0000-0000-0000DB420000}"/>
    <cellStyle name="Normal 2 3 6 3 2 3 3" xfId="13245" xr:uid="{00000000-0005-0000-0000-0000DC420000}"/>
    <cellStyle name="Normal 2 3 6 3 2 3 3 2" xfId="33297" xr:uid="{00000000-0005-0000-0000-0000DD420000}"/>
    <cellStyle name="Normal 2 3 6 3 2 3 4" xfId="24267" xr:uid="{00000000-0005-0000-0000-0000DE420000}"/>
    <cellStyle name="Normal 2 3 6 3 2 4" xfId="5709" xr:uid="{00000000-0005-0000-0000-0000DF420000}"/>
    <cellStyle name="Normal 2 3 6 3 2 4 2" xfId="14739" xr:uid="{00000000-0005-0000-0000-0000E0420000}"/>
    <cellStyle name="Normal 2 3 6 3 2 4 2 2" xfId="34791" xr:uid="{00000000-0005-0000-0000-0000E1420000}"/>
    <cellStyle name="Normal 2 3 6 3 2 4 3" xfId="25761" xr:uid="{00000000-0005-0000-0000-0000E2420000}"/>
    <cellStyle name="Normal 2 3 6 3 2 5" xfId="10257" xr:uid="{00000000-0005-0000-0000-0000E3420000}"/>
    <cellStyle name="Normal 2 3 6 3 2 5 2" xfId="30309" xr:uid="{00000000-0005-0000-0000-0000E4420000}"/>
    <cellStyle name="Normal 2 3 6 3 2 6" xfId="21279" xr:uid="{00000000-0005-0000-0000-0000E5420000}"/>
    <cellStyle name="Normal 2 3 6 3 3" xfId="1974" xr:uid="{00000000-0005-0000-0000-0000E6420000}"/>
    <cellStyle name="Normal 2 3 6 3 3 2" xfId="6456" xr:uid="{00000000-0005-0000-0000-0000E7420000}"/>
    <cellStyle name="Normal 2 3 6 3 3 2 2" xfId="15486" xr:uid="{00000000-0005-0000-0000-0000E8420000}"/>
    <cellStyle name="Normal 2 3 6 3 3 2 2 2" xfId="35538" xr:uid="{00000000-0005-0000-0000-0000E9420000}"/>
    <cellStyle name="Normal 2 3 6 3 3 2 3" xfId="26508" xr:uid="{00000000-0005-0000-0000-0000EA420000}"/>
    <cellStyle name="Normal 2 3 6 3 3 3" xfId="11004" xr:uid="{00000000-0005-0000-0000-0000EB420000}"/>
    <cellStyle name="Normal 2 3 6 3 3 3 2" xfId="31056" xr:uid="{00000000-0005-0000-0000-0000EC420000}"/>
    <cellStyle name="Normal 2 3 6 3 3 4" xfId="22026" xr:uid="{00000000-0005-0000-0000-0000ED420000}"/>
    <cellStyle name="Normal 2 3 6 3 4" xfId="3468" xr:uid="{00000000-0005-0000-0000-0000EE420000}"/>
    <cellStyle name="Normal 2 3 6 3 4 2" xfId="7950" xr:uid="{00000000-0005-0000-0000-0000EF420000}"/>
    <cellStyle name="Normal 2 3 6 3 4 2 2" xfId="16980" xr:uid="{00000000-0005-0000-0000-0000F0420000}"/>
    <cellStyle name="Normal 2 3 6 3 4 2 2 2" xfId="37032" xr:uid="{00000000-0005-0000-0000-0000F1420000}"/>
    <cellStyle name="Normal 2 3 6 3 4 2 3" xfId="28002" xr:uid="{00000000-0005-0000-0000-0000F2420000}"/>
    <cellStyle name="Normal 2 3 6 3 4 3" xfId="12498" xr:uid="{00000000-0005-0000-0000-0000F3420000}"/>
    <cellStyle name="Normal 2 3 6 3 4 3 2" xfId="32550" xr:uid="{00000000-0005-0000-0000-0000F4420000}"/>
    <cellStyle name="Normal 2 3 6 3 4 4" xfId="23520" xr:uid="{00000000-0005-0000-0000-0000F5420000}"/>
    <cellStyle name="Normal 2 3 6 3 5" xfId="4962" xr:uid="{00000000-0005-0000-0000-0000F6420000}"/>
    <cellStyle name="Normal 2 3 6 3 5 2" xfId="13992" xr:uid="{00000000-0005-0000-0000-0000F7420000}"/>
    <cellStyle name="Normal 2 3 6 3 5 2 2" xfId="34044" xr:uid="{00000000-0005-0000-0000-0000F8420000}"/>
    <cellStyle name="Normal 2 3 6 3 5 3" xfId="25014" xr:uid="{00000000-0005-0000-0000-0000F9420000}"/>
    <cellStyle name="Normal 2 3 6 3 6" xfId="9510" xr:uid="{00000000-0005-0000-0000-0000FA420000}"/>
    <cellStyle name="Normal 2 3 6 3 6 2" xfId="29562" xr:uid="{00000000-0005-0000-0000-0000FB420000}"/>
    <cellStyle name="Normal 2 3 6 3 7" xfId="20532" xr:uid="{00000000-0005-0000-0000-0000FC420000}"/>
    <cellStyle name="Normal 2 3 6 4" xfId="666" xr:uid="{00000000-0005-0000-0000-0000FD420000}"/>
    <cellStyle name="Normal 2 3 6 4 2" xfId="1413" xr:uid="{00000000-0005-0000-0000-0000FE420000}"/>
    <cellStyle name="Normal 2 3 6 4 2 2" xfId="2907" xr:uid="{00000000-0005-0000-0000-0000FF420000}"/>
    <cellStyle name="Normal 2 3 6 4 2 2 2" xfId="7389" xr:uid="{00000000-0005-0000-0000-000000430000}"/>
    <cellStyle name="Normal 2 3 6 4 2 2 2 2" xfId="16419" xr:uid="{00000000-0005-0000-0000-000001430000}"/>
    <cellStyle name="Normal 2 3 6 4 2 2 2 2 2" xfId="36471" xr:uid="{00000000-0005-0000-0000-000002430000}"/>
    <cellStyle name="Normal 2 3 6 4 2 2 2 3" xfId="27441" xr:uid="{00000000-0005-0000-0000-000003430000}"/>
    <cellStyle name="Normal 2 3 6 4 2 2 3" xfId="11937" xr:uid="{00000000-0005-0000-0000-000004430000}"/>
    <cellStyle name="Normal 2 3 6 4 2 2 3 2" xfId="31989" xr:uid="{00000000-0005-0000-0000-000005430000}"/>
    <cellStyle name="Normal 2 3 6 4 2 2 4" xfId="22959" xr:uid="{00000000-0005-0000-0000-000006430000}"/>
    <cellStyle name="Normal 2 3 6 4 2 3" xfId="4401" xr:uid="{00000000-0005-0000-0000-000007430000}"/>
    <cellStyle name="Normal 2 3 6 4 2 3 2" xfId="8883" xr:uid="{00000000-0005-0000-0000-000008430000}"/>
    <cellStyle name="Normal 2 3 6 4 2 3 2 2" xfId="17913" xr:uid="{00000000-0005-0000-0000-000009430000}"/>
    <cellStyle name="Normal 2 3 6 4 2 3 2 2 2" xfId="37965" xr:uid="{00000000-0005-0000-0000-00000A430000}"/>
    <cellStyle name="Normal 2 3 6 4 2 3 2 3" xfId="28935" xr:uid="{00000000-0005-0000-0000-00000B430000}"/>
    <cellStyle name="Normal 2 3 6 4 2 3 3" xfId="13431" xr:uid="{00000000-0005-0000-0000-00000C430000}"/>
    <cellStyle name="Normal 2 3 6 4 2 3 3 2" xfId="33483" xr:uid="{00000000-0005-0000-0000-00000D430000}"/>
    <cellStyle name="Normal 2 3 6 4 2 3 4" xfId="24453" xr:uid="{00000000-0005-0000-0000-00000E430000}"/>
    <cellStyle name="Normal 2 3 6 4 2 4" xfId="5895" xr:uid="{00000000-0005-0000-0000-00000F430000}"/>
    <cellStyle name="Normal 2 3 6 4 2 4 2" xfId="14925" xr:uid="{00000000-0005-0000-0000-000010430000}"/>
    <cellStyle name="Normal 2 3 6 4 2 4 2 2" xfId="34977" xr:uid="{00000000-0005-0000-0000-000011430000}"/>
    <cellStyle name="Normal 2 3 6 4 2 4 3" xfId="25947" xr:uid="{00000000-0005-0000-0000-000012430000}"/>
    <cellStyle name="Normal 2 3 6 4 2 5" xfId="10443" xr:uid="{00000000-0005-0000-0000-000013430000}"/>
    <cellStyle name="Normal 2 3 6 4 2 5 2" xfId="30495" xr:uid="{00000000-0005-0000-0000-000014430000}"/>
    <cellStyle name="Normal 2 3 6 4 2 6" xfId="21465" xr:uid="{00000000-0005-0000-0000-000015430000}"/>
    <cellStyle name="Normal 2 3 6 4 3" xfId="2160" xr:uid="{00000000-0005-0000-0000-000016430000}"/>
    <cellStyle name="Normal 2 3 6 4 3 2" xfId="6642" xr:uid="{00000000-0005-0000-0000-000017430000}"/>
    <cellStyle name="Normal 2 3 6 4 3 2 2" xfId="15672" xr:uid="{00000000-0005-0000-0000-000018430000}"/>
    <cellStyle name="Normal 2 3 6 4 3 2 2 2" xfId="35724" xr:uid="{00000000-0005-0000-0000-000019430000}"/>
    <cellStyle name="Normal 2 3 6 4 3 2 3" xfId="26694" xr:uid="{00000000-0005-0000-0000-00001A430000}"/>
    <cellStyle name="Normal 2 3 6 4 3 3" xfId="11190" xr:uid="{00000000-0005-0000-0000-00001B430000}"/>
    <cellStyle name="Normal 2 3 6 4 3 3 2" xfId="31242" xr:uid="{00000000-0005-0000-0000-00001C430000}"/>
    <cellStyle name="Normal 2 3 6 4 3 4" xfId="22212" xr:uid="{00000000-0005-0000-0000-00001D430000}"/>
    <cellStyle name="Normal 2 3 6 4 4" xfId="3654" xr:uid="{00000000-0005-0000-0000-00001E430000}"/>
    <cellStyle name="Normal 2 3 6 4 4 2" xfId="8136" xr:uid="{00000000-0005-0000-0000-00001F430000}"/>
    <cellStyle name="Normal 2 3 6 4 4 2 2" xfId="17166" xr:uid="{00000000-0005-0000-0000-000020430000}"/>
    <cellStyle name="Normal 2 3 6 4 4 2 2 2" xfId="37218" xr:uid="{00000000-0005-0000-0000-000021430000}"/>
    <cellStyle name="Normal 2 3 6 4 4 2 3" xfId="28188" xr:uid="{00000000-0005-0000-0000-000022430000}"/>
    <cellStyle name="Normal 2 3 6 4 4 3" xfId="12684" xr:uid="{00000000-0005-0000-0000-000023430000}"/>
    <cellStyle name="Normal 2 3 6 4 4 3 2" xfId="32736" xr:uid="{00000000-0005-0000-0000-000024430000}"/>
    <cellStyle name="Normal 2 3 6 4 4 4" xfId="23706" xr:uid="{00000000-0005-0000-0000-000025430000}"/>
    <cellStyle name="Normal 2 3 6 4 5" xfId="5148" xr:uid="{00000000-0005-0000-0000-000026430000}"/>
    <cellStyle name="Normal 2 3 6 4 5 2" xfId="14178" xr:uid="{00000000-0005-0000-0000-000027430000}"/>
    <cellStyle name="Normal 2 3 6 4 5 2 2" xfId="34230" xr:uid="{00000000-0005-0000-0000-000028430000}"/>
    <cellStyle name="Normal 2 3 6 4 5 3" xfId="25200" xr:uid="{00000000-0005-0000-0000-000029430000}"/>
    <cellStyle name="Normal 2 3 6 4 6" xfId="9696" xr:uid="{00000000-0005-0000-0000-00002A430000}"/>
    <cellStyle name="Normal 2 3 6 4 6 2" xfId="29748" xr:uid="{00000000-0005-0000-0000-00002B430000}"/>
    <cellStyle name="Normal 2 3 6 4 7" xfId="20718" xr:uid="{00000000-0005-0000-0000-00002C430000}"/>
    <cellStyle name="Normal 2 3 6 5" xfId="853" xr:uid="{00000000-0005-0000-0000-00002D430000}"/>
    <cellStyle name="Normal 2 3 6 5 2" xfId="2347" xr:uid="{00000000-0005-0000-0000-00002E430000}"/>
    <cellStyle name="Normal 2 3 6 5 2 2" xfId="6829" xr:uid="{00000000-0005-0000-0000-00002F430000}"/>
    <cellStyle name="Normal 2 3 6 5 2 2 2" xfId="15859" xr:uid="{00000000-0005-0000-0000-000030430000}"/>
    <cellStyle name="Normal 2 3 6 5 2 2 2 2" xfId="35911" xr:uid="{00000000-0005-0000-0000-000031430000}"/>
    <cellStyle name="Normal 2 3 6 5 2 2 3" xfId="26881" xr:uid="{00000000-0005-0000-0000-000032430000}"/>
    <cellStyle name="Normal 2 3 6 5 2 3" xfId="11377" xr:uid="{00000000-0005-0000-0000-000033430000}"/>
    <cellStyle name="Normal 2 3 6 5 2 3 2" xfId="31429" xr:uid="{00000000-0005-0000-0000-000034430000}"/>
    <cellStyle name="Normal 2 3 6 5 2 4" xfId="22399" xr:uid="{00000000-0005-0000-0000-000035430000}"/>
    <cellStyle name="Normal 2 3 6 5 3" xfId="3841" xr:uid="{00000000-0005-0000-0000-000036430000}"/>
    <cellStyle name="Normal 2 3 6 5 3 2" xfId="8323" xr:uid="{00000000-0005-0000-0000-000037430000}"/>
    <cellStyle name="Normal 2 3 6 5 3 2 2" xfId="17353" xr:uid="{00000000-0005-0000-0000-000038430000}"/>
    <cellStyle name="Normal 2 3 6 5 3 2 2 2" xfId="37405" xr:uid="{00000000-0005-0000-0000-000039430000}"/>
    <cellStyle name="Normal 2 3 6 5 3 2 3" xfId="28375" xr:uid="{00000000-0005-0000-0000-00003A430000}"/>
    <cellStyle name="Normal 2 3 6 5 3 3" xfId="12871" xr:uid="{00000000-0005-0000-0000-00003B430000}"/>
    <cellStyle name="Normal 2 3 6 5 3 3 2" xfId="32923" xr:uid="{00000000-0005-0000-0000-00003C430000}"/>
    <cellStyle name="Normal 2 3 6 5 3 4" xfId="23893" xr:uid="{00000000-0005-0000-0000-00003D430000}"/>
    <cellStyle name="Normal 2 3 6 5 4" xfId="5335" xr:uid="{00000000-0005-0000-0000-00003E430000}"/>
    <cellStyle name="Normal 2 3 6 5 4 2" xfId="14365" xr:uid="{00000000-0005-0000-0000-00003F430000}"/>
    <cellStyle name="Normal 2 3 6 5 4 2 2" xfId="34417" xr:uid="{00000000-0005-0000-0000-000040430000}"/>
    <cellStyle name="Normal 2 3 6 5 4 3" xfId="25387" xr:uid="{00000000-0005-0000-0000-000041430000}"/>
    <cellStyle name="Normal 2 3 6 5 5" xfId="9883" xr:uid="{00000000-0005-0000-0000-000042430000}"/>
    <cellStyle name="Normal 2 3 6 5 5 2" xfId="29935" xr:uid="{00000000-0005-0000-0000-000043430000}"/>
    <cellStyle name="Normal 2 3 6 5 6" xfId="20905" xr:uid="{00000000-0005-0000-0000-000044430000}"/>
    <cellStyle name="Normal 2 3 6 6" xfId="1602" xr:uid="{00000000-0005-0000-0000-000045430000}"/>
    <cellStyle name="Normal 2 3 6 6 2" xfId="6084" xr:uid="{00000000-0005-0000-0000-000046430000}"/>
    <cellStyle name="Normal 2 3 6 6 2 2" xfId="15114" xr:uid="{00000000-0005-0000-0000-000047430000}"/>
    <cellStyle name="Normal 2 3 6 6 2 2 2" xfId="35166" xr:uid="{00000000-0005-0000-0000-000048430000}"/>
    <cellStyle name="Normal 2 3 6 6 2 3" xfId="26136" xr:uid="{00000000-0005-0000-0000-000049430000}"/>
    <cellStyle name="Normal 2 3 6 6 3" xfId="10632" xr:uid="{00000000-0005-0000-0000-00004A430000}"/>
    <cellStyle name="Normal 2 3 6 6 3 2" xfId="30684" xr:uid="{00000000-0005-0000-0000-00004B430000}"/>
    <cellStyle name="Normal 2 3 6 6 4" xfId="21654" xr:uid="{00000000-0005-0000-0000-00004C430000}"/>
    <cellStyle name="Normal 2 3 6 7" xfId="3096" xr:uid="{00000000-0005-0000-0000-00004D430000}"/>
    <cellStyle name="Normal 2 3 6 7 2" xfId="7578" xr:uid="{00000000-0005-0000-0000-00004E430000}"/>
    <cellStyle name="Normal 2 3 6 7 2 2" xfId="16608" xr:uid="{00000000-0005-0000-0000-00004F430000}"/>
    <cellStyle name="Normal 2 3 6 7 2 2 2" xfId="36660" xr:uid="{00000000-0005-0000-0000-000050430000}"/>
    <cellStyle name="Normal 2 3 6 7 2 3" xfId="27630" xr:uid="{00000000-0005-0000-0000-000051430000}"/>
    <cellStyle name="Normal 2 3 6 7 3" xfId="12126" xr:uid="{00000000-0005-0000-0000-000052430000}"/>
    <cellStyle name="Normal 2 3 6 7 3 2" xfId="32178" xr:uid="{00000000-0005-0000-0000-000053430000}"/>
    <cellStyle name="Normal 2 3 6 7 4" xfId="23148" xr:uid="{00000000-0005-0000-0000-000054430000}"/>
    <cellStyle name="Normal 2 3 6 8" xfId="4590" xr:uid="{00000000-0005-0000-0000-000055430000}"/>
    <cellStyle name="Normal 2 3 6 8 2" xfId="13620" xr:uid="{00000000-0005-0000-0000-000056430000}"/>
    <cellStyle name="Normal 2 3 6 8 2 2" xfId="33672" xr:uid="{00000000-0005-0000-0000-000057430000}"/>
    <cellStyle name="Normal 2 3 6 8 3" xfId="24642" xr:uid="{00000000-0005-0000-0000-000058430000}"/>
    <cellStyle name="Normal 2 3 6 9" xfId="9138" xr:uid="{00000000-0005-0000-0000-000059430000}"/>
    <cellStyle name="Normal 2 3 6 9 2" xfId="29190" xr:uid="{00000000-0005-0000-0000-00005A430000}"/>
    <cellStyle name="Normal 2 3 7" xfId="131" xr:uid="{00000000-0005-0000-0000-00005B430000}"/>
    <cellStyle name="Normal 2 3 7 10" xfId="20183" xr:uid="{00000000-0005-0000-0000-00005C430000}"/>
    <cellStyle name="Normal 2 3 7 2" xfId="317" xr:uid="{00000000-0005-0000-0000-00005D430000}"/>
    <cellStyle name="Normal 2 3 7 2 2" xfId="1060" xr:uid="{00000000-0005-0000-0000-00005E430000}"/>
    <cellStyle name="Normal 2 3 7 2 2 2" xfId="2554" xr:uid="{00000000-0005-0000-0000-00005F430000}"/>
    <cellStyle name="Normal 2 3 7 2 2 2 2" xfId="7036" xr:uid="{00000000-0005-0000-0000-000060430000}"/>
    <cellStyle name="Normal 2 3 7 2 2 2 2 2" xfId="16066" xr:uid="{00000000-0005-0000-0000-000061430000}"/>
    <cellStyle name="Normal 2 3 7 2 2 2 2 2 2" xfId="36118" xr:uid="{00000000-0005-0000-0000-000062430000}"/>
    <cellStyle name="Normal 2 3 7 2 2 2 2 3" xfId="27088" xr:uid="{00000000-0005-0000-0000-000063430000}"/>
    <cellStyle name="Normal 2 3 7 2 2 2 3" xfId="11584" xr:uid="{00000000-0005-0000-0000-000064430000}"/>
    <cellStyle name="Normal 2 3 7 2 2 2 3 2" xfId="31636" xr:uid="{00000000-0005-0000-0000-000065430000}"/>
    <cellStyle name="Normal 2 3 7 2 2 2 4" xfId="22606" xr:uid="{00000000-0005-0000-0000-000066430000}"/>
    <cellStyle name="Normal 2 3 7 2 2 3" xfId="4048" xr:uid="{00000000-0005-0000-0000-000067430000}"/>
    <cellStyle name="Normal 2 3 7 2 2 3 2" xfId="8530" xr:uid="{00000000-0005-0000-0000-000068430000}"/>
    <cellStyle name="Normal 2 3 7 2 2 3 2 2" xfId="17560" xr:uid="{00000000-0005-0000-0000-000069430000}"/>
    <cellStyle name="Normal 2 3 7 2 2 3 2 2 2" xfId="37612" xr:uid="{00000000-0005-0000-0000-00006A430000}"/>
    <cellStyle name="Normal 2 3 7 2 2 3 2 3" xfId="28582" xr:uid="{00000000-0005-0000-0000-00006B430000}"/>
    <cellStyle name="Normal 2 3 7 2 2 3 3" xfId="13078" xr:uid="{00000000-0005-0000-0000-00006C430000}"/>
    <cellStyle name="Normal 2 3 7 2 2 3 3 2" xfId="33130" xr:uid="{00000000-0005-0000-0000-00006D430000}"/>
    <cellStyle name="Normal 2 3 7 2 2 3 4" xfId="24100" xr:uid="{00000000-0005-0000-0000-00006E430000}"/>
    <cellStyle name="Normal 2 3 7 2 2 4" xfId="5542" xr:uid="{00000000-0005-0000-0000-00006F430000}"/>
    <cellStyle name="Normal 2 3 7 2 2 4 2" xfId="14572" xr:uid="{00000000-0005-0000-0000-000070430000}"/>
    <cellStyle name="Normal 2 3 7 2 2 4 2 2" xfId="34624" xr:uid="{00000000-0005-0000-0000-000071430000}"/>
    <cellStyle name="Normal 2 3 7 2 2 4 3" xfId="25594" xr:uid="{00000000-0005-0000-0000-000072430000}"/>
    <cellStyle name="Normal 2 3 7 2 2 5" xfId="10090" xr:uid="{00000000-0005-0000-0000-000073430000}"/>
    <cellStyle name="Normal 2 3 7 2 2 5 2" xfId="30142" xr:uid="{00000000-0005-0000-0000-000074430000}"/>
    <cellStyle name="Normal 2 3 7 2 2 6" xfId="21112" xr:uid="{00000000-0005-0000-0000-000075430000}"/>
    <cellStyle name="Normal 2 3 7 2 3" xfId="1811" xr:uid="{00000000-0005-0000-0000-000076430000}"/>
    <cellStyle name="Normal 2 3 7 2 3 2" xfId="6293" xr:uid="{00000000-0005-0000-0000-000077430000}"/>
    <cellStyle name="Normal 2 3 7 2 3 2 2" xfId="15323" xr:uid="{00000000-0005-0000-0000-000078430000}"/>
    <cellStyle name="Normal 2 3 7 2 3 2 2 2" xfId="35375" xr:uid="{00000000-0005-0000-0000-000079430000}"/>
    <cellStyle name="Normal 2 3 7 2 3 2 3" xfId="26345" xr:uid="{00000000-0005-0000-0000-00007A430000}"/>
    <cellStyle name="Normal 2 3 7 2 3 3" xfId="10841" xr:uid="{00000000-0005-0000-0000-00007B430000}"/>
    <cellStyle name="Normal 2 3 7 2 3 3 2" xfId="30893" xr:uid="{00000000-0005-0000-0000-00007C430000}"/>
    <cellStyle name="Normal 2 3 7 2 3 4" xfId="21863" xr:uid="{00000000-0005-0000-0000-00007D430000}"/>
    <cellStyle name="Normal 2 3 7 2 4" xfId="3305" xr:uid="{00000000-0005-0000-0000-00007E430000}"/>
    <cellStyle name="Normal 2 3 7 2 4 2" xfId="7787" xr:uid="{00000000-0005-0000-0000-00007F430000}"/>
    <cellStyle name="Normal 2 3 7 2 4 2 2" xfId="16817" xr:uid="{00000000-0005-0000-0000-000080430000}"/>
    <cellStyle name="Normal 2 3 7 2 4 2 2 2" xfId="36869" xr:uid="{00000000-0005-0000-0000-000081430000}"/>
    <cellStyle name="Normal 2 3 7 2 4 2 3" xfId="27839" xr:uid="{00000000-0005-0000-0000-000082430000}"/>
    <cellStyle name="Normal 2 3 7 2 4 3" xfId="12335" xr:uid="{00000000-0005-0000-0000-000083430000}"/>
    <cellStyle name="Normal 2 3 7 2 4 3 2" xfId="32387" xr:uid="{00000000-0005-0000-0000-000084430000}"/>
    <cellStyle name="Normal 2 3 7 2 4 4" xfId="23357" xr:uid="{00000000-0005-0000-0000-000085430000}"/>
    <cellStyle name="Normal 2 3 7 2 5" xfId="4799" xr:uid="{00000000-0005-0000-0000-000086430000}"/>
    <cellStyle name="Normal 2 3 7 2 5 2" xfId="13829" xr:uid="{00000000-0005-0000-0000-000087430000}"/>
    <cellStyle name="Normal 2 3 7 2 5 2 2" xfId="33881" xr:uid="{00000000-0005-0000-0000-000088430000}"/>
    <cellStyle name="Normal 2 3 7 2 5 3" xfId="24851" xr:uid="{00000000-0005-0000-0000-000089430000}"/>
    <cellStyle name="Normal 2 3 7 2 6" xfId="9347" xr:uid="{00000000-0005-0000-0000-00008A430000}"/>
    <cellStyle name="Normal 2 3 7 2 6 2" xfId="29399" xr:uid="{00000000-0005-0000-0000-00008B430000}"/>
    <cellStyle name="Normal 2 3 7 2 7" xfId="20369" xr:uid="{00000000-0005-0000-0000-00008C430000}"/>
    <cellStyle name="Normal 2 3 7 3" xfId="503" xr:uid="{00000000-0005-0000-0000-00008D430000}"/>
    <cellStyle name="Normal 2 3 7 3 2" xfId="1250" xr:uid="{00000000-0005-0000-0000-00008E430000}"/>
    <cellStyle name="Normal 2 3 7 3 2 2" xfId="2744" xr:uid="{00000000-0005-0000-0000-00008F430000}"/>
    <cellStyle name="Normal 2 3 7 3 2 2 2" xfId="7226" xr:uid="{00000000-0005-0000-0000-000090430000}"/>
    <cellStyle name="Normal 2 3 7 3 2 2 2 2" xfId="16256" xr:uid="{00000000-0005-0000-0000-000091430000}"/>
    <cellStyle name="Normal 2 3 7 3 2 2 2 2 2" xfId="36308" xr:uid="{00000000-0005-0000-0000-000092430000}"/>
    <cellStyle name="Normal 2 3 7 3 2 2 2 3" xfId="27278" xr:uid="{00000000-0005-0000-0000-000093430000}"/>
    <cellStyle name="Normal 2 3 7 3 2 2 3" xfId="11774" xr:uid="{00000000-0005-0000-0000-000094430000}"/>
    <cellStyle name="Normal 2 3 7 3 2 2 3 2" xfId="31826" xr:uid="{00000000-0005-0000-0000-000095430000}"/>
    <cellStyle name="Normal 2 3 7 3 2 2 4" xfId="22796" xr:uid="{00000000-0005-0000-0000-000096430000}"/>
    <cellStyle name="Normal 2 3 7 3 2 3" xfId="4238" xr:uid="{00000000-0005-0000-0000-000097430000}"/>
    <cellStyle name="Normal 2 3 7 3 2 3 2" xfId="8720" xr:uid="{00000000-0005-0000-0000-000098430000}"/>
    <cellStyle name="Normal 2 3 7 3 2 3 2 2" xfId="17750" xr:uid="{00000000-0005-0000-0000-000099430000}"/>
    <cellStyle name="Normal 2 3 7 3 2 3 2 2 2" xfId="37802" xr:uid="{00000000-0005-0000-0000-00009A430000}"/>
    <cellStyle name="Normal 2 3 7 3 2 3 2 3" xfId="28772" xr:uid="{00000000-0005-0000-0000-00009B430000}"/>
    <cellStyle name="Normal 2 3 7 3 2 3 3" xfId="13268" xr:uid="{00000000-0005-0000-0000-00009C430000}"/>
    <cellStyle name="Normal 2 3 7 3 2 3 3 2" xfId="33320" xr:uid="{00000000-0005-0000-0000-00009D430000}"/>
    <cellStyle name="Normal 2 3 7 3 2 3 4" xfId="24290" xr:uid="{00000000-0005-0000-0000-00009E430000}"/>
    <cellStyle name="Normal 2 3 7 3 2 4" xfId="5732" xr:uid="{00000000-0005-0000-0000-00009F430000}"/>
    <cellStyle name="Normal 2 3 7 3 2 4 2" xfId="14762" xr:uid="{00000000-0005-0000-0000-0000A0430000}"/>
    <cellStyle name="Normal 2 3 7 3 2 4 2 2" xfId="34814" xr:uid="{00000000-0005-0000-0000-0000A1430000}"/>
    <cellStyle name="Normal 2 3 7 3 2 4 3" xfId="25784" xr:uid="{00000000-0005-0000-0000-0000A2430000}"/>
    <cellStyle name="Normal 2 3 7 3 2 5" xfId="10280" xr:uid="{00000000-0005-0000-0000-0000A3430000}"/>
    <cellStyle name="Normal 2 3 7 3 2 5 2" xfId="30332" xr:uid="{00000000-0005-0000-0000-0000A4430000}"/>
    <cellStyle name="Normal 2 3 7 3 2 6" xfId="21302" xr:uid="{00000000-0005-0000-0000-0000A5430000}"/>
    <cellStyle name="Normal 2 3 7 3 3" xfId="1997" xr:uid="{00000000-0005-0000-0000-0000A6430000}"/>
    <cellStyle name="Normal 2 3 7 3 3 2" xfId="6479" xr:uid="{00000000-0005-0000-0000-0000A7430000}"/>
    <cellStyle name="Normal 2 3 7 3 3 2 2" xfId="15509" xr:uid="{00000000-0005-0000-0000-0000A8430000}"/>
    <cellStyle name="Normal 2 3 7 3 3 2 2 2" xfId="35561" xr:uid="{00000000-0005-0000-0000-0000A9430000}"/>
    <cellStyle name="Normal 2 3 7 3 3 2 3" xfId="26531" xr:uid="{00000000-0005-0000-0000-0000AA430000}"/>
    <cellStyle name="Normal 2 3 7 3 3 3" xfId="11027" xr:uid="{00000000-0005-0000-0000-0000AB430000}"/>
    <cellStyle name="Normal 2 3 7 3 3 3 2" xfId="31079" xr:uid="{00000000-0005-0000-0000-0000AC430000}"/>
    <cellStyle name="Normal 2 3 7 3 3 4" xfId="22049" xr:uid="{00000000-0005-0000-0000-0000AD430000}"/>
    <cellStyle name="Normal 2 3 7 3 4" xfId="3491" xr:uid="{00000000-0005-0000-0000-0000AE430000}"/>
    <cellStyle name="Normal 2 3 7 3 4 2" xfId="7973" xr:uid="{00000000-0005-0000-0000-0000AF430000}"/>
    <cellStyle name="Normal 2 3 7 3 4 2 2" xfId="17003" xr:uid="{00000000-0005-0000-0000-0000B0430000}"/>
    <cellStyle name="Normal 2 3 7 3 4 2 2 2" xfId="37055" xr:uid="{00000000-0005-0000-0000-0000B1430000}"/>
    <cellStyle name="Normal 2 3 7 3 4 2 3" xfId="28025" xr:uid="{00000000-0005-0000-0000-0000B2430000}"/>
    <cellStyle name="Normal 2 3 7 3 4 3" xfId="12521" xr:uid="{00000000-0005-0000-0000-0000B3430000}"/>
    <cellStyle name="Normal 2 3 7 3 4 3 2" xfId="32573" xr:uid="{00000000-0005-0000-0000-0000B4430000}"/>
    <cellStyle name="Normal 2 3 7 3 4 4" xfId="23543" xr:uid="{00000000-0005-0000-0000-0000B5430000}"/>
    <cellStyle name="Normal 2 3 7 3 5" xfId="4985" xr:uid="{00000000-0005-0000-0000-0000B6430000}"/>
    <cellStyle name="Normal 2 3 7 3 5 2" xfId="14015" xr:uid="{00000000-0005-0000-0000-0000B7430000}"/>
    <cellStyle name="Normal 2 3 7 3 5 2 2" xfId="34067" xr:uid="{00000000-0005-0000-0000-0000B8430000}"/>
    <cellStyle name="Normal 2 3 7 3 5 3" xfId="25037" xr:uid="{00000000-0005-0000-0000-0000B9430000}"/>
    <cellStyle name="Normal 2 3 7 3 6" xfId="9533" xr:uid="{00000000-0005-0000-0000-0000BA430000}"/>
    <cellStyle name="Normal 2 3 7 3 6 2" xfId="29585" xr:uid="{00000000-0005-0000-0000-0000BB430000}"/>
    <cellStyle name="Normal 2 3 7 3 7" xfId="20555" xr:uid="{00000000-0005-0000-0000-0000BC430000}"/>
    <cellStyle name="Normal 2 3 7 4" xfId="689" xr:uid="{00000000-0005-0000-0000-0000BD430000}"/>
    <cellStyle name="Normal 2 3 7 4 2" xfId="1436" xr:uid="{00000000-0005-0000-0000-0000BE430000}"/>
    <cellStyle name="Normal 2 3 7 4 2 2" xfId="2930" xr:uid="{00000000-0005-0000-0000-0000BF430000}"/>
    <cellStyle name="Normal 2 3 7 4 2 2 2" xfId="7412" xr:uid="{00000000-0005-0000-0000-0000C0430000}"/>
    <cellStyle name="Normal 2 3 7 4 2 2 2 2" xfId="16442" xr:uid="{00000000-0005-0000-0000-0000C1430000}"/>
    <cellStyle name="Normal 2 3 7 4 2 2 2 2 2" xfId="36494" xr:uid="{00000000-0005-0000-0000-0000C2430000}"/>
    <cellStyle name="Normal 2 3 7 4 2 2 2 3" xfId="27464" xr:uid="{00000000-0005-0000-0000-0000C3430000}"/>
    <cellStyle name="Normal 2 3 7 4 2 2 3" xfId="11960" xr:uid="{00000000-0005-0000-0000-0000C4430000}"/>
    <cellStyle name="Normal 2 3 7 4 2 2 3 2" xfId="32012" xr:uid="{00000000-0005-0000-0000-0000C5430000}"/>
    <cellStyle name="Normal 2 3 7 4 2 2 4" xfId="22982" xr:uid="{00000000-0005-0000-0000-0000C6430000}"/>
    <cellStyle name="Normal 2 3 7 4 2 3" xfId="4424" xr:uid="{00000000-0005-0000-0000-0000C7430000}"/>
    <cellStyle name="Normal 2 3 7 4 2 3 2" xfId="8906" xr:uid="{00000000-0005-0000-0000-0000C8430000}"/>
    <cellStyle name="Normal 2 3 7 4 2 3 2 2" xfId="17936" xr:uid="{00000000-0005-0000-0000-0000C9430000}"/>
    <cellStyle name="Normal 2 3 7 4 2 3 2 2 2" xfId="37988" xr:uid="{00000000-0005-0000-0000-0000CA430000}"/>
    <cellStyle name="Normal 2 3 7 4 2 3 2 3" xfId="28958" xr:uid="{00000000-0005-0000-0000-0000CB430000}"/>
    <cellStyle name="Normal 2 3 7 4 2 3 3" xfId="13454" xr:uid="{00000000-0005-0000-0000-0000CC430000}"/>
    <cellStyle name="Normal 2 3 7 4 2 3 3 2" xfId="33506" xr:uid="{00000000-0005-0000-0000-0000CD430000}"/>
    <cellStyle name="Normal 2 3 7 4 2 3 4" xfId="24476" xr:uid="{00000000-0005-0000-0000-0000CE430000}"/>
    <cellStyle name="Normal 2 3 7 4 2 4" xfId="5918" xr:uid="{00000000-0005-0000-0000-0000CF430000}"/>
    <cellStyle name="Normal 2 3 7 4 2 4 2" xfId="14948" xr:uid="{00000000-0005-0000-0000-0000D0430000}"/>
    <cellStyle name="Normal 2 3 7 4 2 4 2 2" xfId="35000" xr:uid="{00000000-0005-0000-0000-0000D1430000}"/>
    <cellStyle name="Normal 2 3 7 4 2 4 3" xfId="25970" xr:uid="{00000000-0005-0000-0000-0000D2430000}"/>
    <cellStyle name="Normal 2 3 7 4 2 5" xfId="10466" xr:uid="{00000000-0005-0000-0000-0000D3430000}"/>
    <cellStyle name="Normal 2 3 7 4 2 5 2" xfId="30518" xr:uid="{00000000-0005-0000-0000-0000D4430000}"/>
    <cellStyle name="Normal 2 3 7 4 2 6" xfId="21488" xr:uid="{00000000-0005-0000-0000-0000D5430000}"/>
    <cellStyle name="Normal 2 3 7 4 3" xfId="2183" xr:uid="{00000000-0005-0000-0000-0000D6430000}"/>
    <cellStyle name="Normal 2 3 7 4 3 2" xfId="6665" xr:uid="{00000000-0005-0000-0000-0000D7430000}"/>
    <cellStyle name="Normal 2 3 7 4 3 2 2" xfId="15695" xr:uid="{00000000-0005-0000-0000-0000D8430000}"/>
    <cellStyle name="Normal 2 3 7 4 3 2 2 2" xfId="35747" xr:uid="{00000000-0005-0000-0000-0000D9430000}"/>
    <cellStyle name="Normal 2 3 7 4 3 2 3" xfId="26717" xr:uid="{00000000-0005-0000-0000-0000DA430000}"/>
    <cellStyle name="Normal 2 3 7 4 3 3" xfId="11213" xr:uid="{00000000-0005-0000-0000-0000DB430000}"/>
    <cellStyle name="Normal 2 3 7 4 3 3 2" xfId="31265" xr:uid="{00000000-0005-0000-0000-0000DC430000}"/>
    <cellStyle name="Normal 2 3 7 4 3 4" xfId="22235" xr:uid="{00000000-0005-0000-0000-0000DD430000}"/>
    <cellStyle name="Normal 2 3 7 4 4" xfId="3677" xr:uid="{00000000-0005-0000-0000-0000DE430000}"/>
    <cellStyle name="Normal 2 3 7 4 4 2" xfId="8159" xr:uid="{00000000-0005-0000-0000-0000DF430000}"/>
    <cellStyle name="Normal 2 3 7 4 4 2 2" xfId="17189" xr:uid="{00000000-0005-0000-0000-0000E0430000}"/>
    <cellStyle name="Normal 2 3 7 4 4 2 2 2" xfId="37241" xr:uid="{00000000-0005-0000-0000-0000E1430000}"/>
    <cellStyle name="Normal 2 3 7 4 4 2 3" xfId="28211" xr:uid="{00000000-0005-0000-0000-0000E2430000}"/>
    <cellStyle name="Normal 2 3 7 4 4 3" xfId="12707" xr:uid="{00000000-0005-0000-0000-0000E3430000}"/>
    <cellStyle name="Normal 2 3 7 4 4 3 2" xfId="32759" xr:uid="{00000000-0005-0000-0000-0000E4430000}"/>
    <cellStyle name="Normal 2 3 7 4 4 4" xfId="23729" xr:uid="{00000000-0005-0000-0000-0000E5430000}"/>
    <cellStyle name="Normal 2 3 7 4 5" xfId="5171" xr:uid="{00000000-0005-0000-0000-0000E6430000}"/>
    <cellStyle name="Normal 2 3 7 4 5 2" xfId="14201" xr:uid="{00000000-0005-0000-0000-0000E7430000}"/>
    <cellStyle name="Normal 2 3 7 4 5 2 2" xfId="34253" xr:uid="{00000000-0005-0000-0000-0000E8430000}"/>
    <cellStyle name="Normal 2 3 7 4 5 3" xfId="25223" xr:uid="{00000000-0005-0000-0000-0000E9430000}"/>
    <cellStyle name="Normal 2 3 7 4 6" xfId="9719" xr:uid="{00000000-0005-0000-0000-0000EA430000}"/>
    <cellStyle name="Normal 2 3 7 4 6 2" xfId="29771" xr:uid="{00000000-0005-0000-0000-0000EB430000}"/>
    <cellStyle name="Normal 2 3 7 4 7" xfId="20741" xr:uid="{00000000-0005-0000-0000-0000EC430000}"/>
    <cellStyle name="Normal 2 3 7 5" xfId="876" xr:uid="{00000000-0005-0000-0000-0000ED430000}"/>
    <cellStyle name="Normal 2 3 7 5 2" xfId="2370" xr:uid="{00000000-0005-0000-0000-0000EE430000}"/>
    <cellStyle name="Normal 2 3 7 5 2 2" xfId="6852" xr:uid="{00000000-0005-0000-0000-0000EF430000}"/>
    <cellStyle name="Normal 2 3 7 5 2 2 2" xfId="15882" xr:uid="{00000000-0005-0000-0000-0000F0430000}"/>
    <cellStyle name="Normal 2 3 7 5 2 2 2 2" xfId="35934" xr:uid="{00000000-0005-0000-0000-0000F1430000}"/>
    <cellStyle name="Normal 2 3 7 5 2 2 3" xfId="26904" xr:uid="{00000000-0005-0000-0000-0000F2430000}"/>
    <cellStyle name="Normal 2 3 7 5 2 3" xfId="11400" xr:uid="{00000000-0005-0000-0000-0000F3430000}"/>
    <cellStyle name="Normal 2 3 7 5 2 3 2" xfId="31452" xr:uid="{00000000-0005-0000-0000-0000F4430000}"/>
    <cellStyle name="Normal 2 3 7 5 2 4" xfId="22422" xr:uid="{00000000-0005-0000-0000-0000F5430000}"/>
    <cellStyle name="Normal 2 3 7 5 3" xfId="3864" xr:uid="{00000000-0005-0000-0000-0000F6430000}"/>
    <cellStyle name="Normal 2 3 7 5 3 2" xfId="8346" xr:uid="{00000000-0005-0000-0000-0000F7430000}"/>
    <cellStyle name="Normal 2 3 7 5 3 2 2" xfId="17376" xr:uid="{00000000-0005-0000-0000-0000F8430000}"/>
    <cellStyle name="Normal 2 3 7 5 3 2 2 2" xfId="37428" xr:uid="{00000000-0005-0000-0000-0000F9430000}"/>
    <cellStyle name="Normal 2 3 7 5 3 2 3" xfId="28398" xr:uid="{00000000-0005-0000-0000-0000FA430000}"/>
    <cellStyle name="Normal 2 3 7 5 3 3" xfId="12894" xr:uid="{00000000-0005-0000-0000-0000FB430000}"/>
    <cellStyle name="Normal 2 3 7 5 3 3 2" xfId="32946" xr:uid="{00000000-0005-0000-0000-0000FC430000}"/>
    <cellStyle name="Normal 2 3 7 5 3 4" xfId="23916" xr:uid="{00000000-0005-0000-0000-0000FD430000}"/>
    <cellStyle name="Normal 2 3 7 5 4" xfId="5358" xr:uid="{00000000-0005-0000-0000-0000FE430000}"/>
    <cellStyle name="Normal 2 3 7 5 4 2" xfId="14388" xr:uid="{00000000-0005-0000-0000-0000FF430000}"/>
    <cellStyle name="Normal 2 3 7 5 4 2 2" xfId="34440" xr:uid="{00000000-0005-0000-0000-000000440000}"/>
    <cellStyle name="Normal 2 3 7 5 4 3" xfId="25410" xr:uid="{00000000-0005-0000-0000-000001440000}"/>
    <cellStyle name="Normal 2 3 7 5 5" xfId="9906" xr:uid="{00000000-0005-0000-0000-000002440000}"/>
    <cellStyle name="Normal 2 3 7 5 5 2" xfId="29958" xr:uid="{00000000-0005-0000-0000-000003440000}"/>
    <cellStyle name="Normal 2 3 7 5 6" xfId="20928" xr:uid="{00000000-0005-0000-0000-000004440000}"/>
    <cellStyle name="Normal 2 3 7 6" xfId="1625" xr:uid="{00000000-0005-0000-0000-000005440000}"/>
    <cellStyle name="Normal 2 3 7 6 2" xfId="6107" xr:uid="{00000000-0005-0000-0000-000006440000}"/>
    <cellStyle name="Normal 2 3 7 6 2 2" xfId="15137" xr:uid="{00000000-0005-0000-0000-000007440000}"/>
    <cellStyle name="Normal 2 3 7 6 2 2 2" xfId="35189" xr:uid="{00000000-0005-0000-0000-000008440000}"/>
    <cellStyle name="Normal 2 3 7 6 2 3" xfId="26159" xr:uid="{00000000-0005-0000-0000-000009440000}"/>
    <cellStyle name="Normal 2 3 7 6 3" xfId="10655" xr:uid="{00000000-0005-0000-0000-00000A440000}"/>
    <cellStyle name="Normal 2 3 7 6 3 2" xfId="30707" xr:uid="{00000000-0005-0000-0000-00000B440000}"/>
    <cellStyle name="Normal 2 3 7 6 4" xfId="21677" xr:uid="{00000000-0005-0000-0000-00000C440000}"/>
    <cellStyle name="Normal 2 3 7 7" xfId="3119" xr:uid="{00000000-0005-0000-0000-00000D440000}"/>
    <cellStyle name="Normal 2 3 7 7 2" xfId="7601" xr:uid="{00000000-0005-0000-0000-00000E440000}"/>
    <cellStyle name="Normal 2 3 7 7 2 2" xfId="16631" xr:uid="{00000000-0005-0000-0000-00000F440000}"/>
    <cellStyle name="Normal 2 3 7 7 2 2 2" xfId="36683" xr:uid="{00000000-0005-0000-0000-000010440000}"/>
    <cellStyle name="Normal 2 3 7 7 2 3" xfId="27653" xr:uid="{00000000-0005-0000-0000-000011440000}"/>
    <cellStyle name="Normal 2 3 7 7 3" xfId="12149" xr:uid="{00000000-0005-0000-0000-000012440000}"/>
    <cellStyle name="Normal 2 3 7 7 3 2" xfId="32201" xr:uid="{00000000-0005-0000-0000-000013440000}"/>
    <cellStyle name="Normal 2 3 7 7 4" xfId="23171" xr:uid="{00000000-0005-0000-0000-000014440000}"/>
    <cellStyle name="Normal 2 3 7 8" xfId="4613" xr:uid="{00000000-0005-0000-0000-000015440000}"/>
    <cellStyle name="Normal 2 3 7 8 2" xfId="13643" xr:uid="{00000000-0005-0000-0000-000016440000}"/>
    <cellStyle name="Normal 2 3 7 8 2 2" xfId="33695" xr:uid="{00000000-0005-0000-0000-000017440000}"/>
    <cellStyle name="Normal 2 3 7 8 3" xfId="24665" xr:uid="{00000000-0005-0000-0000-000018440000}"/>
    <cellStyle name="Normal 2 3 7 9" xfId="9161" xr:uid="{00000000-0005-0000-0000-000019440000}"/>
    <cellStyle name="Normal 2 3 7 9 2" xfId="29213" xr:uid="{00000000-0005-0000-0000-00001A440000}"/>
    <cellStyle name="Normal 2 3 8" xfId="154" xr:uid="{00000000-0005-0000-0000-00001B440000}"/>
    <cellStyle name="Normal 2 3 8 10" xfId="20206" xr:uid="{00000000-0005-0000-0000-00001C440000}"/>
    <cellStyle name="Normal 2 3 8 2" xfId="340" xr:uid="{00000000-0005-0000-0000-00001D440000}"/>
    <cellStyle name="Normal 2 3 8 2 2" xfId="1083" xr:uid="{00000000-0005-0000-0000-00001E440000}"/>
    <cellStyle name="Normal 2 3 8 2 2 2" xfId="2577" xr:uid="{00000000-0005-0000-0000-00001F440000}"/>
    <cellStyle name="Normal 2 3 8 2 2 2 2" xfId="7059" xr:uid="{00000000-0005-0000-0000-000020440000}"/>
    <cellStyle name="Normal 2 3 8 2 2 2 2 2" xfId="16089" xr:uid="{00000000-0005-0000-0000-000021440000}"/>
    <cellStyle name="Normal 2 3 8 2 2 2 2 2 2" xfId="36141" xr:uid="{00000000-0005-0000-0000-000022440000}"/>
    <cellStyle name="Normal 2 3 8 2 2 2 2 3" xfId="27111" xr:uid="{00000000-0005-0000-0000-000023440000}"/>
    <cellStyle name="Normal 2 3 8 2 2 2 3" xfId="11607" xr:uid="{00000000-0005-0000-0000-000024440000}"/>
    <cellStyle name="Normal 2 3 8 2 2 2 3 2" xfId="31659" xr:uid="{00000000-0005-0000-0000-000025440000}"/>
    <cellStyle name="Normal 2 3 8 2 2 2 4" xfId="22629" xr:uid="{00000000-0005-0000-0000-000026440000}"/>
    <cellStyle name="Normal 2 3 8 2 2 3" xfId="4071" xr:uid="{00000000-0005-0000-0000-000027440000}"/>
    <cellStyle name="Normal 2 3 8 2 2 3 2" xfId="8553" xr:uid="{00000000-0005-0000-0000-000028440000}"/>
    <cellStyle name="Normal 2 3 8 2 2 3 2 2" xfId="17583" xr:uid="{00000000-0005-0000-0000-000029440000}"/>
    <cellStyle name="Normal 2 3 8 2 2 3 2 2 2" xfId="37635" xr:uid="{00000000-0005-0000-0000-00002A440000}"/>
    <cellStyle name="Normal 2 3 8 2 2 3 2 3" xfId="28605" xr:uid="{00000000-0005-0000-0000-00002B440000}"/>
    <cellStyle name="Normal 2 3 8 2 2 3 3" xfId="13101" xr:uid="{00000000-0005-0000-0000-00002C440000}"/>
    <cellStyle name="Normal 2 3 8 2 2 3 3 2" xfId="33153" xr:uid="{00000000-0005-0000-0000-00002D440000}"/>
    <cellStyle name="Normal 2 3 8 2 2 3 4" xfId="24123" xr:uid="{00000000-0005-0000-0000-00002E440000}"/>
    <cellStyle name="Normal 2 3 8 2 2 4" xfId="5565" xr:uid="{00000000-0005-0000-0000-00002F440000}"/>
    <cellStyle name="Normal 2 3 8 2 2 4 2" xfId="14595" xr:uid="{00000000-0005-0000-0000-000030440000}"/>
    <cellStyle name="Normal 2 3 8 2 2 4 2 2" xfId="34647" xr:uid="{00000000-0005-0000-0000-000031440000}"/>
    <cellStyle name="Normal 2 3 8 2 2 4 3" xfId="25617" xr:uid="{00000000-0005-0000-0000-000032440000}"/>
    <cellStyle name="Normal 2 3 8 2 2 5" xfId="10113" xr:uid="{00000000-0005-0000-0000-000033440000}"/>
    <cellStyle name="Normal 2 3 8 2 2 5 2" xfId="30165" xr:uid="{00000000-0005-0000-0000-000034440000}"/>
    <cellStyle name="Normal 2 3 8 2 2 6" xfId="21135" xr:uid="{00000000-0005-0000-0000-000035440000}"/>
    <cellStyle name="Normal 2 3 8 2 3" xfId="1834" xr:uid="{00000000-0005-0000-0000-000036440000}"/>
    <cellStyle name="Normal 2 3 8 2 3 2" xfId="6316" xr:uid="{00000000-0005-0000-0000-000037440000}"/>
    <cellStyle name="Normal 2 3 8 2 3 2 2" xfId="15346" xr:uid="{00000000-0005-0000-0000-000038440000}"/>
    <cellStyle name="Normal 2 3 8 2 3 2 2 2" xfId="35398" xr:uid="{00000000-0005-0000-0000-000039440000}"/>
    <cellStyle name="Normal 2 3 8 2 3 2 3" xfId="26368" xr:uid="{00000000-0005-0000-0000-00003A440000}"/>
    <cellStyle name="Normal 2 3 8 2 3 3" xfId="10864" xr:uid="{00000000-0005-0000-0000-00003B440000}"/>
    <cellStyle name="Normal 2 3 8 2 3 3 2" xfId="30916" xr:uid="{00000000-0005-0000-0000-00003C440000}"/>
    <cellStyle name="Normal 2 3 8 2 3 4" xfId="21886" xr:uid="{00000000-0005-0000-0000-00003D440000}"/>
    <cellStyle name="Normal 2 3 8 2 4" xfId="3328" xr:uid="{00000000-0005-0000-0000-00003E440000}"/>
    <cellStyle name="Normal 2 3 8 2 4 2" xfId="7810" xr:uid="{00000000-0005-0000-0000-00003F440000}"/>
    <cellStyle name="Normal 2 3 8 2 4 2 2" xfId="16840" xr:uid="{00000000-0005-0000-0000-000040440000}"/>
    <cellStyle name="Normal 2 3 8 2 4 2 2 2" xfId="36892" xr:uid="{00000000-0005-0000-0000-000041440000}"/>
    <cellStyle name="Normal 2 3 8 2 4 2 3" xfId="27862" xr:uid="{00000000-0005-0000-0000-000042440000}"/>
    <cellStyle name="Normal 2 3 8 2 4 3" xfId="12358" xr:uid="{00000000-0005-0000-0000-000043440000}"/>
    <cellStyle name="Normal 2 3 8 2 4 3 2" xfId="32410" xr:uid="{00000000-0005-0000-0000-000044440000}"/>
    <cellStyle name="Normal 2 3 8 2 4 4" xfId="23380" xr:uid="{00000000-0005-0000-0000-000045440000}"/>
    <cellStyle name="Normal 2 3 8 2 5" xfId="4822" xr:uid="{00000000-0005-0000-0000-000046440000}"/>
    <cellStyle name="Normal 2 3 8 2 5 2" xfId="13852" xr:uid="{00000000-0005-0000-0000-000047440000}"/>
    <cellStyle name="Normal 2 3 8 2 5 2 2" xfId="33904" xr:uid="{00000000-0005-0000-0000-000048440000}"/>
    <cellStyle name="Normal 2 3 8 2 5 3" xfId="24874" xr:uid="{00000000-0005-0000-0000-000049440000}"/>
    <cellStyle name="Normal 2 3 8 2 6" xfId="9370" xr:uid="{00000000-0005-0000-0000-00004A440000}"/>
    <cellStyle name="Normal 2 3 8 2 6 2" xfId="29422" xr:uid="{00000000-0005-0000-0000-00004B440000}"/>
    <cellStyle name="Normal 2 3 8 2 7" xfId="20392" xr:uid="{00000000-0005-0000-0000-00004C440000}"/>
    <cellStyle name="Normal 2 3 8 3" xfId="526" xr:uid="{00000000-0005-0000-0000-00004D440000}"/>
    <cellStyle name="Normal 2 3 8 3 2" xfId="1273" xr:uid="{00000000-0005-0000-0000-00004E440000}"/>
    <cellStyle name="Normal 2 3 8 3 2 2" xfId="2767" xr:uid="{00000000-0005-0000-0000-00004F440000}"/>
    <cellStyle name="Normal 2 3 8 3 2 2 2" xfId="7249" xr:uid="{00000000-0005-0000-0000-000050440000}"/>
    <cellStyle name="Normal 2 3 8 3 2 2 2 2" xfId="16279" xr:uid="{00000000-0005-0000-0000-000051440000}"/>
    <cellStyle name="Normal 2 3 8 3 2 2 2 2 2" xfId="36331" xr:uid="{00000000-0005-0000-0000-000052440000}"/>
    <cellStyle name="Normal 2 3 8 3 2 2 2 3" xfId="27301" xr:uid="{00000000-0005-0000-0000-000053440000}"/>
    <cellStyle name="Normal 2 3 8 3 2 2 3" xfId="11797" xr:uid="{00000000-0005-0000-0000-000054440000}"/>
    <cellStyle name="Normal 2 3 8 3 2 2 3 2" xfId="31849" xr:uid="{00000000-0005-0000-0000-000055440000}"/>
    <cellStyle name="Normal 2 3 8 3 2 2 4" xfId="22819" xr:uid="{00000000-0005-0000-0000-000056440000}"/>
    <cellStyle name="Normal 2 3 8 3 2 3" xfId="4261" xr:uid="{00000000-0005-0000-0000-000057440000}"/>
    <cellStyle name="Normal 2 3 8 3 2 3 2" xfId="8743" xr:uid="{00000000-0005-0000-0000-000058440000}"/>
    <cellStyle name="Normal 2 3 8 3 2 3 2 2" xfId="17773" xr:uid="{00000000-0005-0000-0000-000059440000}"/>
    <cellStyle name="Normal 2 3 8 3 2 3 2 2 2" xfId="37825" xr:uid="{00000000-0005-0000-0000-00005A440000}"/>
    <cellStyle name="Normal 2 3 8 3 2 3 2 3" xfId="28795" xr:uid="{00000000-0005-0000-0000-00005B440000}"/>
    <cellStyle name="Normal 2 3 8 3 2 3 3" xfId="13291" xr:uid="{00000000-0005-0000-0000-00005C440000}"/>
    <cellStyle name="Normal 2 3 8 3 2 3 3 2" xfId="33343" xr:uid="{00000000-0005-0000-0000-00005D440000}"/>
    <cellStyle name="Normal 2 3 8 3 2 3 4" xfId="24313" xr:uid="{00000000-0005-0000-0000-00005E440000}"/>
    <cellStyle name="Normal 2 3 8 3 2 4" xfId="5755" xr:uid="{00000000-0005-0000-0000-00005F440000}"/>
    <cellStyle name="Normal 2 3 8 3 2 4 2" xfId="14785" xr:uid="{00000000-0005-0000-0000-000060440000}"/>
    <cellStyle name="Normal 2 3 8 3 2 4 2 2" xfId="34837" xr:uid="{00000000-0005-0000-0000-000061440000}"/>
    <cellStyle name="Normal 2 3 8 3 2 4 3" xfId="25807" xr:uid="{00000000-0005-0000-0000-000062440000}"/>
    <cellStyle name="Normal 2 3 8 3 2 5" xfId="10303" xr:uid="{00000000-0005-0000-0000-000063440000}"/>
    <cellStyle name="Normal 2 3 8 3 2 5 2" xfId="30355" xr:uid="{00000000-0005-0000-0000-000064440000}"/>
    <cellStyle name="Normal 2 3 8 3 2 6" xfId="21325" xr:uid="{00000000-0005-0000-0000-000065440000}"/>
    <cellStyle name="Normal 2 3 8 3 3" xfId="2020" xr:uid="{00000000-0005-0000-0000-000066440000}"/>
    <cellStyle name="Normal 2 3 8 3 3 2" xfId="6502" xr:uid="{00000000-0005-0000-0000-000067440000}"/>
    <cellStyle name="Normal 2 3 8 3 3 2 2" xfId="15532" xr:uid="{00000000-0005-0000-0000-000068440000}"/>
    <cellStyle name="Normal 2 3 8 3 3 2 2 2" xfId="35584" xr:uid="{00000000-0005-0000-0000-000069440000}"/>
    <cellStyle name="Normal 2 3 8 3 3 2 3" xfId="26554" xr:uid="{00000000-0005-0000-0000-00006A440000}"/>
    <cellStyle name="Normal 2 3 8 3 3 3" xfId="11050" xr:uid="{00000000-0005-0000-0000-00006B440000}"/>
    <cellStyle name="Normal 2 3 8 3 3 3 2" xfId="31102" xr:uid="{00000000-0005-0000-0000-00006C440000}"/>
    <cellStyle name="Normal 2 3 8 3 3 4" xfId="22072" xr:uid="{00000000-0005-0000-0000-00006D440000}"/>
    <cellStyle name="Normal 2 3 8 3 4" xfId="3514" xr:uid="{00000000-0005-0000-0000-00006E440000}"/>
    <cellStyle name="Normal 2 3 8 3 4 2" xfId="7996" xr:uid="{00000000-0005-0000-0000-00006F440000}"/>
    <cellStyle name="Normal 2 3 8 3 4 2 2" xfId="17026" xr:uid="{00000000-0005-0000-0000-000070440000}"/>
    <cellStyle name="Normal 2 3 8 3 4 2 2 2" xfId="37078" xr:uid="{00000000-0005-0000-0000-000071440000}"/>
    <cellStyle name="Normal 2 3 8 3 4 2 3" xfId="28048" xr:uid="{00000000-0005-0000-0000-000072440000}"/>
    <cellStyle name="Normal 2 3 8 3 4 3" xfId="12544" xr:uid="{00000000-0005-0000-0000-000073440000}"/>
    <cellStyle name="Normal 2 3 8 3 4 3 2" xfId="32596" xr:uid="{00000000-0005-0000-0000-000074440000}"/>
    <cellStyle name="Normal 2 3 8 3 4 4" xfId="23566" xr:uid="{00000000-0005-0000-0000-000075440000}"/>
    <cellStyle name="Normal 2 3 8 3 5" xfId="5008" xr:uid="{00000000-0005-0000-0000-000076440000}"/>
    <cellStyle name="Normal 2 3 8 3 5 2" xfId="14038" xr:uid="{00000000-0005-0000-0000-000077440000}"/>
    <cellStyle name="Normal 2 3 8 3 5 2 2" xfId="34090" xr:uid="{00000000-0005-0000-0000-000078440000}"/>
    <cellStyle name="Normal 2 3 8 3 5 3" xfId="25060" xr:uid="{00000000-0005-0000-0000-000079440000}"/>
    <cellStyle name="Normal 2 3 8 3 6" xfId="9556" xr:uid="{00000000-0005-0000-0000-00007A440000}"/>
    <cellStyle name="Normal 2 3 8 3 6 2" xfId="29608" xr:uid="{00000000-0005-0000-0000-00007B440000}"/>
    <cellStyle name="Normal 2 3 8 3 7" xfId="20578" xr:uid="{00000000-0005-0000-0000-00007C440000}"/>
    <cellStyle name="Normal 2 3 8 4" xfId="712" xr:uid="{00000000-0005-0000-0000-00007D440000}"/>
    <cellStyle name="Normal 2 3 8 4 2" xfId="1459" xr:uid="{00000000-0005-0000-0000-00007E440000}"/>
    <cellStyle name="Normal 2 3 8 4 2 2" xfId="2953" xr:uid="{00000000-0005-0000-0000-00007F440000}"/>
    <cellStyle name="Normal 2 3 8 4 2 2 2" xfId="7435" xr:uid="{00000000-0005-0000-0000-000080440000}"/>
    <cellStyle name="Normal 2 3 8 4 2 2 2 2" xfId="16465" xr:uid="{00000000-0005-0000-0000-000081440000}"/>
    <cellStyle name="Normal 2 3 8 4 2 2 2 2 2" xfId="36517" xr:uid="{00000000-0005-0000-0000-000082440000}"/>
    <cellStyle name="Normal 2 3 8 4 2 2 2 3" xfId="27487" xr:uid="{00000000-0005-0000-0000-000083440000}"/>
    <cellStyle name="Normal 2 3 8 4 2 2 3" xfId="11983" xr:uid="{00000000-0005-0000-0000-000084440000}"/>
    <cellStyle name="Normal 2 3 8 4 2 2 3 2" xfId="32035" xr:uid="{00000000-0005-0000-0000-000085440000}"/>
    <cellStyle name="Normal 2 3 8 4 2 2 4" xfId="23005" xr:uid="{00000000-0005-0000-0000-000086440000}"/>
    <cellStyle name="Normal 2 3 8 4 2 3" xfId="4447" xr:uid="{00000000-0005-0000-0000-000087440000}"/>
    <cellStyle name="Normal 2 3 8 4 2 3 2" xfId="8929" xr:uid="{00000000-0005-0000-0000-000088440000}"/>
    <cellStyle name="Normal 2 3 8 4 2 3 2 2" xfId="17959" xr:uid="{00000000-0005-0000-0000-000089440000}"/>
    <cellStyle name="Normal 2 3 8 4 2 3 2 2 2" xfId="38011" xr:uid="{00000000-0005-0000-0000-00008A440000}"/>
    <cellStyle name="Normal 2 3 8 4 2 3 2 3" xfId="28981" xr:uid="{00000000-0005-0000-0000-00008B440000}"/>
    <cellStyle name="Normal 2 3 8 4 2 3 3" xfId="13477" xr:uid="{00000000-0005-0000-0000-00008C440000}"/>
    <cellStyle name="Normal 2 3 8 4 2 3 3 2" xfId="33529" xr:uid="{00000000-0005-0000-0000-00008D440000}"/>
    <cellStyle name="Normal 2 3 8 4 2 3 4" xfId="24499" xr:uid="{00000000-0005-0000-0000-00008E440000}"/>
    <cellStyle name="Normal 2 3 8 4 2 4" xfId="5941" xr:uid="{00000000-0005-0000-0000-00008F440000}"/>
    <cellStyle name="Normal 2 3 8 4 2 4 2" xfId="14971" xr:uid="{00000000-0005-0000-0000-000090440000}"/>
    <cellStyle name="Normal 2 3 8 4 2 4 2 2" xfId="35023" xr:uid="{00000000-0005-0000-0000-000091440000}"/>
    <cellStyle name="Normal 2 3 8 4 2 4 3" xfId="25993" xr:uid="{00000000-0005-0000-0000-000092440000}"/>
    <cellStyle name="Normal 2 3 8 4 2 5" xfId="10489" xr:uid="{00000000-0005-0000-0000-000093440000}"/>
    <cellStyle name="Normal 2 3 8 4 2 5 2" xfId="30541" xr:uid="{00000000-0005-0000-0000-000094440000}"/>
    <cellStyle name="Normal 2 3 8 4 2 6" xfId="21511" xr:uid="{00000000-0005-0000-0000-000095440000}"/>
    <cellStyle name="Normal 2 3 8 4 3" xfId="2206" xr:uid="{00000000-0005-0000-0000-000096440000}"/>
    <cellStyle name="Normal 2 3 8 4 3 2" xfId="6688" xr:uid="{00000000-0005-0000-0000-000097440000}"/>
    <cellStyle name="Normal 2 3 8 4 3 2 2" xfId="15718" xr:uid="{00000000-0005-0000-0000-000098440000}"/>
    <cellStyle name="Normal 2 3 8 4 3 2 2 2" xfId="35770" xr:uid="{00000000-0005-0000-0000-000099440000}"/>
    <cellStyle name="Normal 2 3 8 4 3 2 3" xfId="26740" xr:uid="{00000000-0005-0000-0000-00009A440000}"/>
    <cellStyle name="Normal 2 3 8 4 3 3" xfId="11236" xr:uid="{00000000-0005-0000-0000-00009B440000}"/>
    <cellStyle name="Normal 2 3 8 4 3 3 2" xfId="31288" xr:uid="{00000000-0005-0000-0000-00009C440000}"/>
    <cellStyle name="Normal 2 3 8 4 3 4" xfId="22258" xr:uid="{00000000-0005-0000-0000-00009D440000}"/>
    <cellStyle name="Normal 2 3 8 4 4" xfId="3700" xr:uid="{00000000-0005-0000-0000-00009E440000}"/>
    <cellStyle name="Normal 2 3 8 4 4 2" xfId="8182" xr:uid="{00000000-0005-0000-0000-00009F440000}"/>
    <cellStyle name="Normal 2 3 8 4 4 2 2" xfId="17212" xr:uid="{00000000-0005-0000-0000-0000A0440000}"/>
    <cellStyle name="Normal 2 3 8 4 4 2 2 2" xfId="37264" xr:uid="{00000000-0005-0000-0000-0000A1440000}"/>
    <cellStyle name="Normal 2 3 8 4 4 2 3" xfId="28234" xr:uid="{00000000-0005-0000-0000-0000A2440000}"/>
    <cellStyle name="Normal 2 3 8 4 4 3" xfId="12730" xr:uid="{00000000-0005-0000-0000-0000A3440000}"/>
    <cellStyle name="Normal 2 3 8 4 4 3 2" xfId="32782" xr:uid="{00000000-0005-0000-0000-0000A4440000}"/>
    <cellStyle name="Normal 2 3 8 4 4 4" xfId="23752" xr:uid="{00000000-0005-0000-0000-0000A5440000}"/>
    <cellStyle name="Normal 2 3 8 4 5" xfId="5194" xr:uid="{00000000-0005-0000-0000-0000A6440000}"/>
    <cellStyle name="Normal 2 3 8 4 5 2" xfId="14224" xr:uid="{00000000-0005-0000-0000-0000A7440000}"/>
    <cellStyle name="Normal 2 3 8 4 5 2 2" xfId="34276" xr:uid="{00000000-0005-0000-0000-0000A8440000}"/>
    <cellStyle name="Normal 2 3 8 4 5 3" xfId="25246" xr:uid="{00000000-0005-0000-0000-0000A9440000}"/>
    <cellStyle name="Normal 2 3 8 4 6" xfId="9742" xr:uid="{00000000-0005-0000-0000-0000AA440000}"/>
    <cellStyle name="Normal 2 3 8 4 6 2" xfId="29794" xr:uid="{00000000-0005-0000-0000-0000AB440000}"/>
    <cellStyle name="Normal 2 3 8 4 7" xfId="20764" xr:uid="{00000000-0005-0000-0000-0000AC440000}"/>
    <cellStyle name="Normal 2 3 8 5" xfId="899" xr:uid="{00000000-0005-0000-0000-0000AD440000}"/>
    <cellStyle name="Normal 2 3 8 5 2" xfId="2393" xr:uid="{00000000-0005-0000-0000-0000AE440000}"/>
    <cellStyle name="Normal 2 3 8 5 2 2" xfId="6875" xr:uid="{00000000-0005-0000-0000-0000AF440000}"/>
    <cellStyle name="Normal 2 3 8 5 2 2 2" xfId="15905" xr:uid="{00000000-0005-0000-0000-0000B0440000}"/>
    <cellStyle name="Normal 2 3 8 5 2 2 2 2" xfId="35957" xr:uid="{00000000-0005-0000-0000-0000B1440000}"/>
    <cellStyle name="Normal 2 3 8 5 2 2 3" xfId="26927" xr:uid="{00000000-0005-0000-0000-0000B2440000}"/>
    <cellStyle name="Normal 2 3 8 5 2 3" xfId="11423" xr:uid="{00000000-0005-0000-0000-0000B3440000}"/>
    <cellStyle name="Normal 2 3 8 5 2 3 2" xfId="31475" xr:uid="{00000000-0005-0000-0000-0000B4440000}"/>
    <cellStyle name="Normal 2 3 8 5 2 4" xfId="22445" xr:uid="{00000000-0005-0000-0000-0000B5440000}"/>
    <cellStyle name="Normal 2 3 8 5 3" xfId="3887" xr:uid="{00000000-0005-0000-0000-0000B6440000}"/>
    <cellStyle name="Normal 2 3 8 5 3 2" xfId="8369" xr:uid="{00000000-0005-0000-0000-0000B7440000}"/>
    <cellStyle name="Normal 2 3 8 5 3 2 2" xfId="17399" xr:uid="{00000000-0005-0000-0000-0000B8440000}"/>
    <cellStyle name="Normal 2 3 8 5 3 2 2 2" xfId="37451" xr:uid="{00000000-0005-0000-0000-0000B9440000}"/>
    <cellStyle name="Normal 2 3 8 5 3 2 3" xfId="28421" xr:uid="{00000000-0005-0000-0000-0000BA440000}"/>
    <cellStyle name="Normal 2 3 8 5 3 3" xfId="12917" xr:uid="{00000000-0005-0000-0000-0000BB440000}"/>
    <cellStyle name="Normal 2 3 8 5 3 3 2" xfId="32969" xr:uid="{00000000-0005-0000-0000-0000BC440000}"/>
    <cellStyle name="Normal 2 3 8 5 3 4" xfId="23939" xr:uid="{00000000-0005-0000-0000-0000BD440000}"/>
    <cellStyle name="Normal 2 3 8 5 4" xfId="5381" xr:uid="{00000000-0005-0000-0000-0000BE440000}"/>
    <cellStyle name="Normal 2 3 8 5 4 2" xfId="14411" xr:uid="{00000000-0005-0000-0000-0000BF440000}"/>
    <cellStyle name="Normal 2 3 8 5 4 2 2" xfId="34463" xr:uid="{00000000-0005-0000-0000-0000C0440000}"/>
    <cellStyle name="Normal 2 3 8 5 4 3" xfId="25433" xr:uid="{00000000-0005-0000-0000-0000C1440000}"/>
    <cellStyle name="Normal 2 3 8 5 5" xfId="9929" xr:uid="{00000000-0005-0000-0000-0000C2440000}"/>
    <cellStyle name="Normal 2 3 8 5 5 2" xfId="29981" xr:uid="{00000000-0005-0000-0000-0000C3440000}"/>
    <cellStyle name="Normal 2 3 8 5 6" xfId="20951" xr:uid="{00000000-0005-0000-0000-0000C4440000}"/>
    <cellStyle name="Normal 2 3 8 6" xfId="1648" xr:uid="{00000000-0005-0000-0000-0000C5440000}"/>
    <cellStyle name="Normal 2 3 8 6 2" xfId="6130" xr:uid="{00000000-0005-0000-0000-0000C6440000}"/>
    <cellStyle name="Normal 2 3 8 6 2 2" xfId="15160" xr:uid="{00000000-0005-0000-0000-0000C7440000}"/>
    <cellStyle name="Normal 2 3 8 6 2 2 2" xfId="35212" xr:uid="{00000000-0005-0000-0000-0000C8440000}"/>
    <cellStyle name="Normal 2 3 8 6 2 3" xfId="26182" xr:uid="{00000000-0005-0000-0000-0000C9440000}"/>
    <cellStyle name="Normal 2 3 8 6 3" xfId="10678" xr:uid="{00000000-0005-0000-0000-0000CA440000}"/>
    <cellStyle name="Normal 2 3 8 6 3 2" xfId="30730" xr:uid="{00000000-0005-0000-0000-0000CB440000}"/>
    <cellStyle name="Normal 2 3 8 6 4" xfId="21700" xr:uid="{00000000-0005-0000-0000-0000CC440000}"/>
    <cellStyle name="Normal 2 3 8 7" xfId="3142" xr:uid="{00000000-0005-0000-0000-0000CD440000}"/>
    <cellStyle name="Normal 2 3 8 7 2" xfId="7624" xr:uid="{00000000-0005-0000-0000-0000CE440000}"/>
    <cellStyle name="Normal 2 3 8 7 2 2" xfId="16654" xr:uid="{00000000-0005-0000-0000-0000CF440000}"/>
    <cellStyle name="Normal 2 3 8 7 2 2 2" xfId="36706" xr:uid="{00000000-0005-0000-0000-0000D0440000}"/>
    <cellStyle name="Normal 2 3 8 7 2 3" xfId="27676" xr:uid="{00000000-0005-0000-0000-0000D1440000}"/>
    <cellStyle name="Normal 2 3 8 7 3" xfId="12172" xr:uid="{00000000-0005-0000-0000-0000D2440000}"/>
    <cellStyle name="Normal 2 3 8 7 3 2" xfId="32224" xr:uid="{00000000-0005-0000-0000-0000D3440000}"/>
    <cellStyle name="Normal 2 3 8 7 4" xfId="23194" xr:uid="{00000000-0005-0000-0000-0000D4440000}"/>
    <cellStyle name="Normal 2 3 8 8" xfId="4636" xr:uid="{00000000-0005-0000-0000-0000D5440000}"/>
    <cellStyle name="Normal 2 3 8 8 2" xfId="13666" xr:uid="{00000000-0005-0000-0000-0000D6440000}"/>
    <cellStyle name="Normal 2 3 8 8 2 2" xfId="33718" xr:uid="{00000000-0005-0000-0000-0000D7440000}"/>
    <cellStyle name="Normal 2 3 8 8 3" xfId="24688" xr:uid="{00000000-0005-0000-0000-0000D8440000}"/>
    <cellStyle name="Normal 2 3 8 9" xfId="9184" xr:uid="{00000000-0005-0000-0000-0000D9440000}"/>
    <cellStyle name="Normal 2 3 8 9 2" xfId="29236" xr:uid="{00000000-0005-0000-0000-0000DA440000}"/>
    <cellStyle name="Normal 2 3 9" xfId="177" xr:uid="{00000000-0005-0000-0000-0000DB440000}"/>
    <cellStyle name="Normal 2 3 9 10" xfId="20229" xr:uid="{00000000-0005-0000-0000-0000DC440000}"/>
    <cellStyle name="Normal 2 3 9 2" xfId="363" xr:uid="{00000000-0005-0000-0000-0000DD440000}"/>
    <cellStyle name="Normal 2 3 9 2 2" xfId="1106" xr:uid="{00000000-0005-0000-0000-0000DE440000}"/>
    <cellStyle name="Normal 2 3 9 2 2 2" xfId="2600" xr:uid="{00000000-0005-0000-0000-0000DF440000}"/>
    <cellStyle name="Normal 2 3 9 2 2 2 2" xfId="7082" xr:uid="{00000000-0005-0000-0000-0000E0440000}"/>
    <cellStyle name="Normal 2 3 9 2 2 2 2 2" xfId="16112" xr:uid="{00000000-0005-0000-0000-0000E1440000}"/>
    <cellStyle name="Normal 2 3 9 2 2 2 2 2 2" xfId="36164" xr:uid="{00000000-0005-0000-0000-0000E2440000}"/>
    <cellStyle name="Normal 2 3 9 2 2 2 2 3" xfId="27134" xr:uid="{00000000-0005-0000-0000-0000E3440000}"/>
    <cellStyle name="Normal 2 3 9 2 2 2 3" xfId="11630" xr:uid="{00000000-0005-0000-0000-0000E4440000}"/>
    <cellStyle name="Normal 2 3 9 2 2 2 3 2" xfId="31682" xr:uid="{00000000-0005-0000-0000-0000E5440000}"/>
    <cellStyle name="Normal 2 3 9 2 2 2 4" xfId="22652" xr:uid="{00000000-0005-0000-0000-0000E6440000}"/>
    <cellStyle name="Normal 2 3 9 2 2 3" xfId="4094" xr:uid="{00000000-0005-0000-0000-0000E7440000}"/>
    <cellStyle name="Normal 2 3 9 2 2 3 2" xfId="8576" xr:uid="{00000000-0005-0000-0000-0000E8440000}"/>
    <cellStyle name="Normal 2 3 9 2 2 3 2 2" xfId="17606" xr:uid="{00000000-0005-0000-0000-0000E9440000}"/>
    <cellStyle name="Normal 2 3 9 2 2 3 2 2 2" xfId="37658" xr:uid="{00000000-0005-0000-0000-0000EA440000}"/>
    <cellStyle name="Normal 2 3 9 2 2 3 2 3" xfId="28628" xr:uid="{00000000-0005-0000-0000-0000EB440000}"/>
    <cellStyle name="Normal 2 3 9 2 2 3 3" xfId="13124" xr:uid="{00000000-0005-0000-0000-0000EC440000}"/>
    <cellStyle name="Normal 2 3 9 2 2 3 3 2" xfId="33176" xr:uid="{00000000-0005-0000-0000-0000ED440000}"/>
    <cellStyle name="Normal 2 3 9 2 2 3 4" xfId="24146" xr:uid="{00000000-0005-0000-0000-0000EE440000}"/>
    <cellStyle name="Normal 2 3 9 2 2 4" xfId="5588" xr:uid="{00000000-0005-0000-0000-0000EF440000}"/>
    <cellStyle name="Normal 2 3 9 2 2 4 2" xfId="14618" xr:uid="{00000000-0005-0000-0000-0000F0440000}"/>
    <cellStyle name="Normal 2 3 9 2 2 4 2 2" xfId="34670" xr:uid="{00000000-0005-0000-0000-0000F1440000}"/>
    <cellStyle name="Normal 2 3 9 2 2 4 3" xfId="25640" xr:uid="{00000000-0005-0000-0000-0000F2440000}"/>
    <cellStyle name="Normal 2 3 9 2 2 5" xfId="10136" xr:uid="{00000000-0005-0000-0000-0000F3440000}"/>
    <cellStyle name="Normal 2 3 9 2 2 5 2" xfId="30188" xr:uid="{00000000-0005-0000-0000-0000F4440000}"/>
    <cellStyle name="Normal 2 3 9 2 2 6" xfId="21158" xr:uid="{00000000-0005-0000-0000-0000F5440000}"/>
    <cellStyle name="Normal 2 3 9 2 3" xfId="1857" xr:uid="{00000000-0005-0000-0000-0000F6440000}"/>
    <cellStyle name="Normal 2 3 9 2 3 2" xfId="6339" xr:uid="{00000000-0005-0000-0000-0000F7440000}"/>
    <cellStyle name="Normal 2 3 9 2 3 2 2" xfId="15369" xr:uid="{00000000-0005-0000-0000-0000F8440000}"/>
    <cellStyle name="Normal 2 3 9 2 3 2 2 2" xfId="35421" xr:uid="{00000000-0005-0000-0000-0000F9440000}"/>
    <cellStyle name="Normal 2 3 9 2 3 2 3" xfId="26391" xr:uid="{00000000-0005-0000-0000-0000FA440000}"/>
    <cellStyle name="Normal 2 3 9 2 3 3" xfId="10887" xr:uid="{00000000-0005-0000-0000-0000FB440000}"/>
    <cellStyle name="Normal 2 3 9 2 3 3 2" xfId="30939" xr:uid="{00000000-0005-0000-0000-0000FC440000}"/>
    <cellStyle name="Normal 2 3 9 2 3 4" xfId="21909" xr:uid="{00000000-0005-0000-0000-0000FD440000}"/>
    <cellStyle name="Normal 2 3 9 2 4" xfId="3351" xr:uid="{00000000-0005-0000-0000-0000FE440000}"/>
    <cellStyle name="Normal 2 3 9 2 4 2" xfId="7833" xr:uid="{00000000-0005-0000-0000-0000FF440000}"/>
    <cellStyle name="Normal 2 3 9 2 4 2 2" xfId="16863" xr:uid="{00000000-0005-0000-0000-000000450000}"/>
    <cellStyle name="Normal 2 3 9 2 4 2 2 2" xfId="36915" xr:uid="{00000000-0005-0000-0000-000001450000}"/>
    <cellStyle name="Normal 2 3 9 2 4 2 3" xfId="27885" xr:uid="{00000000-0005-0000-0000-000002450000}"/>
    <cellStyle name="Normal 2 3 9 2 4 3" xfId="12381" xr:uid="{00000000-0005-0000-0000-000003450000}"/>
    <cellStyle name="Normal 2 3 9 2 4 3 2" xfId="32433" xr:uid="{00000000-0005-0000-0000-000004450000}"/>
    <cellStyle name="Normal 2 3 9 2 4 4" xfId="23403" xr:uid="{00000000-0005-0000-0000-000005450000}"/>
    <cellStyle name="Normal 2 3 9 2 5" xfId="4845" xr:uid="{00000000-0005-0000-0000-000006450000}"/>
    <cellStyle name="Normal 2 3 9 2 5 2" xfId="13875" xr:uid="{00000000-0005-0000-0000-000007450000}"/>
    <cellStyle name="Normal 2 3 9 2 5 2 2" xfId="33927" xr:uid="{00000000-0005-0000-0000-000008450000}"/>
    <cellStyle name="Normal 2 3 9 2 5 3" xfId="24897" xr:uid="{00000000-0005-0000-0000-000009450000}"/>
    <cellStyle name="Normal 2 3 9 2 6" xfId="9393" xr:uid="{00000000-0005-0000-0000-00000A450000}"/>
    <cellStyle name="Normal 2 3 9 2 6 2" xfId="29445" xr:uid="{00000000-0005-0000-0000-00000B450000}"/>
    <cellStyle name="Normal 2 3 9 2 7" xfId="20415" xr:uid="{00000000-0005-0000-0000-00000C450000}"/>
    <cellStyle name="Normal 2 3 9 3" xfId="549" xr:uid="{00000000-0005-0000-0000-00000D450000}"/>
    <cellStyle name="Normal 2 3 9 3 2" xfId="1296" xr:uid="{00000000-0005-0000-0000-00000E450000}"/>
    <cellStyle name="Normal 2 3 9 3 2 2" xfId="2790" xr:uid="{00000000-0005-0000-0000-00000F450000}"/>
    <cellStyle name="Normal 2 3 9 3 2 2 2" xfId="7272" xr:uid="{00000000-0005-0000-0000-000010450000}"/>
    <cellStyle name="Normal 2 3 9 3 2 2 2 2" xfId="16302" xr:uid="{00000000-0005-0000-0000-000011450000}"/>
    <cellStyle name="Normal 2 3 9 3 2 2 2 2 2" xfId="36354" xr:uid="{00000000-0005-0000-0000-000012450000}"/>
    <cellStyle name="Normal 2 3 9 3 2 2 2 3" xfId="27324" xr:uid="{00000000-0005-0000-0000-000013450000}"/>
    <cellStyle name="Normal 2 3 9 3 2 2 3" xfId="11820" xr:uid="{00000000-0005-0000-0000-000014450000}"/>
    <cellStyle name="Normal 2 3 9 3 2 2 3 2" xfId="31872" xr:uid="{00000000-0005-0000-0000-000015450000}"/>
    <cellStyle name="Normal 2 3 9 3 2 2 4" xfId="22842" xr:uid="{00000000-0005-0000-0000-000016450000}"/>
    <cellStyle name="Normal 2 3 9 3 2 3" xfId="4284" xr:uid="{00000000-0005-0000-0000-000017450000}"/>
    <cellStyle name="Normal 2 3 9 3 2 3 2" xfId="8766" xr:uid="{00000000-0005-0000-0000-000018450000}"/>
    <cellStyle name="Normal 2 3 9 3 2 3 2 2" xfId="17796" xr:uid="{00000000-0005-0000-0000-000019450000}"/>
    <cellStyle name="Normal 2 3 9 3 2 3 2 2 2" xfId="37848" xr:uid="{00000000-0005-0000-0000-00001A450000}"/>
    <cellStyle name="Normal 2 3 9 3 2 3 2 3" xfId="28818" xr:uid="{00000000-0005-0000-0000-00001B450000}"/>
    <cellStyle name="Normal 2 3 9 3 2 3 3" xfId="13314" xr:uid="{00000000-0005-0000-0000-00001C450000}"/>
    <cellStyle name="Normal 2 3 9 3 2 3 3 2" xfId="33366" xr:uid="{00000000-0005-0000-0000-00001D450000}"/>
    <cellStyle name="Normal 2 3 9 3 2 3 4" xfId="24336" xr:uid="{00000000-0005-0000-0000-00001E450000}"/>
    <cellStyle name="Normal 2 3 9 3 2 4" xfId="5778" xr:uid="{00000000-0005-0000-0000-00001F450000}"/>
    <cellStyle name="Normal 2 3 9 3 2 4 2" xfId="14808" xr:uid="{00000000-0005-0000-0000-000020450000}"/>
    <cellStyle name="Normal 2 3 9 3 2 4 2 2" xfId="34860" xr:uid="{00000000-0005-0000-0000-000021450000}"/>
    <cellStyle name="Normal 2 3 9 3 2 4 3" xfId="25830" xr:uid="{00000000-0005-0000-0000-000022450000}"/>
    <cellStyle name="Normal 2 3 9 3 2 5" xfId="10326" xr:uid="{00000000-0005-0000-0000-000023450000}"/>
    <cellStyle name="Normal 2 3 9 3 2 5 2" xfId="30378" xr:uid="{00000000-0005-0000-0000-000024450000}"/>
    <cellStyle name="Normal 2 3 9 3 2 6" xfId="21348" xr:uid="{00000000-0005-0000-0000-000025450000}"/>
    <cellStyle name="Normal 2 3 9 3 3" xfId="2043" xr:uid="{00000000-0005-0000-0000-000026450000}"/>
    <cellStyle name="Normal 2 3 9 3 3 2" xfId="6525" xr:uid="{00000000-0005-0000-0000-000027450000}"/>
    <cellStyle name="Normal 2 3 9 3 3 2 2" xfId="15555" xr:uid="{00000000-0005-0000-0000-000028450000}"/>
    <cellStyle name="Normal 2 3 9 3 3 2 2 2" xfId="35607" xr:uid="{00000000-0005-0000-0000-000029450000}"/>
    <cellStyle name="Normal 2 3 9 3 3 2 3" xfId="26577" xr:uid="{00000000-0005-0000-0000-00002A450000}"/>
    <cellStyle name="Normal 2 3 9 3 3 3" xfId="11073" xr:uid="{00000000-0005-0000-0000-00002B450000}"/>
    <cellStyle name="Normal 2 3 9 3 3 3 2" xfId="31125" xr:uid="{00000000-0005-0000-0000-00002C450000}"/>
    <cellStyle name="Normal 2 3 9 3 3 4" xfId="22095" xr:uid="{00000000-0005-0000-0000-00002D450000}"/>
    <cellStyle name="Normal 2 3 9 3 4" xfId="3537" xr:uid="{00000000-0005-0000-0000-00002E450000}"/>
    <cellStyle name="Normal 2 3 9 3 4 2" xfId="8019" xr:uid="{00000000-0005-0000-0000-00002F450000}"/>
    <cellStyle name="Normal 2 3 9 3 4 2 2" xfId="17049" xr:uid="{00000000-0005-0000-0000-000030450000}"/>
    <cellStyle name="Normal 2 3 9 3 4 2 2 2" xfId="37101" xr:uid="{00000000-0005-0000-0000-000031450000}"/>
    <cellStyle name="Normal 2 3 9 3 4 2 3" xfId="28071" xr:uid="{00000000-0005-0000-0000-000032450000}"/>
    <cellStyle name="Normal 2 3 9 3 4 3" xfId="12567" xr:uid="{00000000-0005-0000-0000-000033450000}"/>
    <cellStyle name="Normal 2 3 9 3 4 3 2" xfId="32619" xr:uid="{00000000-0005-0000-0000-000034450000}"/>
    <cellStyle name="Normal 2 3 9 3 4 4" xfId="23589" xr:uid="{00000000-0005-0000-0000-000035450000}"/>
    <cellStyle name="Normal 2 3 9 3 5" xfId="5031" xr:uid="{00000000-0005-0000-0000-000036450000}"/>
    <cellStyle name="Normal 2 3 9 3 5 2" xfId="14061" xr:uid="{00000000-0005-0000-0000-000037450000}"/>
    <cellStyle name="Normal 2 3 9 3 5 2 2" xfId="34113" xr:uid="{00000000-0005-0000-0000-000038450000}"/>
    <cellStyle name="Normal 2 3 9 3 5 3" xfId="25083" xr:uid="{00000000-0005-0000-0000-000039450000}"/>
    <cellStyle name="Normal 2 3 9 3 6" xfId="9579" xr:uid="{00000000-0005-0000-0000-00003A450000}"/>
    <cellStyle name="Normal 2 3 9 3 6 2" xfId="29631" xr:uid="{00000000-0005-0000-0000-00003B450000}"/>
    <cellStyle name="Normal 2 3 9 3 7" xfId="20601" xr:uid="{00000000-0005-0000-0000-00003C450000}"/>
    <cellStyle name="Normal 2 3 9 4" xfId="735" xr:uid="{00000000-0005-0000-0000-00003D450000}"/>
    <cellStyle name="Normal 2 3 9 4 2" xfId="1482" xr:uid="{00000000-0005-0000-0000-00003E450000}"/>
    <cellStyle name="Normal 2 3 9 4 2 2" xfId="2976" xr:uid="{00000000-0005-0000-0000-00003F450000}"/>
    <cellStyle name="Normal 2 3 9 4 2 2 2" xfId="7458" xr:uid="{00000000-0005-0000-0000-000040450000}"/>
    <cellStyle name="Normal 2 3 9 4 2 2 2 2" xfId="16488" xr:uid="{00000000-0005-0000-0000-000041450000}"/>
    <cellStyle name="Normal 2 3 9 4 2 2 2 2 2" xfId="36540" xr:uid="{00000000-0005-0000-0000-000042450000}"/>
    <cellStyle name="Normal 2 3 9 4 2 2 2 3" xfId="27510" xr:uid="{00000000-0005-0000-0000-000043450000}"/>
    <cellStyle name="Normal 2 3 9 4 2 2 3" xfId="12006" xr:uid="{00000000-0005-0000-0000-000044450000}"/>
    <cellStyle name="Normal 2 3 9 4 2 2 3 2" xfId="32058" xr:uid="{00000000-0005-0000-0000-000045450000}"/>
    <cellStyle name="Normal 2 3 9 4 2 2 4" xfId="23028" xr:uid="{00000000-0005-0000-0000-000046450000}"/>
    <cellStyle name="Normal 2 3 9 4 2 3" xfId="4470" xr:uid="{00000000-0005-0000-0000-000047450000}"/>
    <cellStyle name="Normal 2 3 9 4 2 3 2" xfId="8952" xr:uid="{00000000-0005-0000-0000-000048450000}"/>
    <cellStyle name="Normal 2 3 9 4 2 3 2 2" xfId="17982" xr:uid="{00000000-0005-0000-0000-000049450000}"/>
    <cellStyle name="Normal 2 3 9 4 2 3 2 2 2" xfId="38034" xr:uid="{00000000-0005-0000-0000-00004A450000}"/>
    <cellStyle name="Normal 2 3 9 4 2 3 2 3" xfId="29004" xr:uid="{00000000-0005-0000-0000-00004B450000}"/>
    <cellStyle name="Normal 2 3 9 4 2 3 3" xfId="13500" xr:uid="{00000000-0005-0000-0000-00004C450000}"/>
    <cellStyle name="Normal 2 3 9 4 2 3 3 2" xfId="33552" xr:uid="{00000000-0005-0000-0000-00004D450000}"/>
    <cellStyle name="Normal 2 3 9 4 2 3 4" xfId="24522" xr:uid="{00000000-0005-0000-0000-00004E450000}"/>
    <cellStyle name="Normal 2 3 9 4 2 4" xfId="5964" xr:uid="{00000000-0005-0000-0000-00004F450000}"/>
    <cellStyle name="Normal 2 3 9 4 2 4 2" xfId="14994" xr:uid="{00000000-0005-0000-0000-000050450000}"/>
    <cellStyle name="Normal 2 3 9 4 2 4 2 2" xfId="35046" xr:uid="{00000000-0005-0000-0000-000051450000}"/>
    <cellStyle name="Normal 2 3 9 4 2 4 3" xfId="26016" xr:uid="{00000000-0005-0000-0000-000052450000}"/>
    <cellStyle name="Normal 2 3 9 4 2 5" xfId="10512" xr:uid="{00000000-0005-0000-0000-000053450000}"/>
    <cellStyle name="Normal 2 3 9 4 2 5 2" xfId="30564" xr:uid="{00000000-0005-0000-0000-000054450000}"/>
    <cellStyle name="Normal 2 3 9 4 2 6" xfId="21534" xr:uid="{00000000-0005-0000-0000-000055450000}"/>
    <cellStyle name="Normal 2 3 9 4 3" xfId="2229" xr:uid="{00000000-0005-0000-0000-000056450000}"/>
    <cellStyle name="Normal 2 3 9 4 3 2" xfId="6711" xr:uid="{00000000-0005-0000-0000-000057450000}"/>
    <cellStyle name="Normal 2 3 9 4 3 2 2" xfId="15741" xr:uid="{00000000-0005-0000-0000-000058450000}"/>
    <cellStyle name="Normal 2 3 9 4 3 2 2 2" xfId="35793" xr:uid="{00000000-0005-0000-0000-000059450000}"/>
    <cellStyle name="Normal 2 3 9 4 3 2 3" xfId="26763" xr:uid="{00000000-0005-0000-0000-00005A450000}"/>
    <cellStyle name="Normal 2 3 9 4 3 3" xfId="11259" xr:uid="{00000000-0005-0000-0000-00005B450000}"/>
    <cellStyle name="Normal 2 3 9 4 3 3 2" xfId="31311" xr:uid="{00000000-0005-0000-0000-00005C450000}"/>
    <cellStyle name="Normal 2 3 9 4 3 4" xfId="22281" xr:uid="{00000000-0005-0000-0000-00005D450000}"/>
    <cellStyle name="Normal 2 3 9 4 4" xfId="3723" xr:uid="{00000000-0005-0000-0000-00005E450000}"/>
    <cellStyle name="Normal 2 3 9 4 4 2" xfId="8205" xr:uid="{00000000-0005-0000-0000-00005F450000}"/>
    <cellStyle name="Normal 2 3 9 4 4 2 2" xfId="17235" xr:uid="{00000000-0005-0000-0000-000060450000}"/>
    <cellStyle name="Normal 2 3 9 4 4 2 2 2" xfId="37287" xr:uid="{00000000-0005-0000-0000-000061450000}"/>
    <cellStyle name="Normal 2 3 9 4 4 2 3" xfId="28257" xr:uid="{00000000-0005-0000-0000-000062450000}"/>
    <cellStyle name="Normal 2 3 9 4 4 3" xfId="12753" xr:uid="{00000000-0005-0000-0000-000063450000}"/>
    <cellStyle name="Normal 2 3 9 4 4 3 2" xfId="32805" xr:uid="{00000000-0005-0000-0000-000064450000}"/>
    <cellStyle name="Normal 2 3 9 4 4 4" xfId="23775" xr:uid="{00000000-0005-0000-0000-000065450000}"/>
    <cellStyle name="Normal 2 3 9 4 5" xfId="5217" xr:uid="{00000000-0005-0000-0000-000066450000}"/>
    <cellStyle name="Normal 2 3 9 4 5 2" xfId="14247" xr:uid="{00000000-0005-0000-0000-000067450000}"/>
    <cellStyle name="Normal 2 3 9 4 5 2 2" xfId="34299" xr:uid="{00000000-0005-0000-0000-000068450000}"/>
    <cellStyle name="Normal 2 3 9 4 5 3" xfId="25269" xr:uid="{00000000-0005-0000-0000-000069450000}"/>
    <cellStyle name="Normal 2 3 9 4 6" xfId="9765" xr:uid="{00000000-0005-0000-0000-00006A450000}"/>
    <cellStyle name="Normal 2 3 9 4 6 2" xfId="29817" xr:uid="{00000000-0005-0000-0000-00006B450000}"/>
    <cellStyle name="Normal 2 3 9 4 7" xfId="20787" xr:uid="{00000000-0005-0000-0000-00006C450000}"/>
    <cellStyle name="Normal 2 3 9 5" xfId="922" xr:uid="{00000000-0005-0000-0000-00006D450000}"/>
    <cellStyle name="Normal 2 3 9 5 2" xfId="2416" xr:uid="{00000000-0005-0000-0000-00006E450000}"/>
    <cellStyle name="Normal 2 3 9 5 2 2" xfId="6898" xr:uid="{00000000-0005-0000-0000-00006F450000}"/>
    <cellStyle name="Normal 2 3 9 5 2 2 2" xfId="15928" xr:uid="{00000000-0005-0000-0000-000070450000}"/>
    <cellStyle name="Normal 2 3 9 5 2 2 2 2" xfId="35980" xr:uid="{00000000-0005-0000-0000-000071450000}"/>
    <cellStyle name="Normal 2 3 9 5 2 2 3" xfId="26950" xr:uid="{00000000-0005-0000-0000-000072450000}"/>
    <cellStyle name="Normal 2 3 9 5 2 3" xfId="11446" xr:uid="{00000000-0005-0000-0000-000073450000}"/>
    <cellStyle name="Normal 2 3 9 5 2 3 2" xfId="31498" xr:uid="{00000000-0005-0000-0000-000074450000}"/>
    <cellStyle name="Normal 2 3 9 5 2 4" xfId="22468" xr:uid="{00000000-0005-0000-0000-000075450000}"/>
    <cellStyle name="Normal 2 3 9 5 3" xfId="3910" xr:uid="{00000000-0005-0000-0000-000076450000}"/>
    <cellStyle name="Normal 2 3 9 5 3 2" xfId="8392" xr:uid="{00000000-0005-0000-0000-000077450000}"/>
    <cellStyle name="Normal 2 3 9 5 3 2 2" xfId="17422" xr:uid="{00000000-0005-0000-0000-000078450000}"/>
    <cellStyle name="Normal 2 3 9 5 3 2 2 2" xfId="37474" xr:uid="{00000000-0005-0000-0000-000079450000}"/>
    <cellStyle name="Normal 2 3 9 5 3 2 3" xfId="28444" xr:uid="{00000000-0005-0000-0000-00007A450000}"/>
    <cellStyle name="Normal 2 3 9 5 3 3" xfId="12940" xr:uid="{00000000-0005-0000-0000-00007B450000}"/>
    <cellStyle name="Normal 2 3 9 5 3 3 2" xfId="32992" xr:uid="{00000000-0005-0000-0000-00007C450000}"/>
    <cellStyle name="Normal 2 3 9 5 3 4" xfId="23962" xr:uid="{00000000-0005-0000-0000-00007D450000}"/>
    <cellStyle name="Normal 2 3 9 5 4" xfId="5404" xr:uid="{00000000-0005-0000-0000-00007E450000}"/>
    <cellStyle name="Normal 2 3 9 5 4 2" xfId="14434" xr:uid="{00000000-0005-0000-0000-00007F450000}"/>
    <cellStyle name="Normal 2 3 9 5 4 2 2" xfId="34486" xr:uid="{00000000-0005-0000-0000-000080450000}"/>
    <cellStyle name="Normal 2 3 9 5 4 3" xfId="25456" xr:uid="{00000000-0005-0000-0000-000081450000}"/>
    <cellStyle name="Normal 2 3 9 5 5" xfId="9952" xr:uid="{00000000-0005-0000-0000-000082450000}"/>
    <cellStyle name="Normal 2 3 9 5 5 2" xfId="30004" xr:uid="{00000000-0005-0000-0000-000083450000}"/>
    <cellStyle name="Normal 2 3 9 5 6" xfId="20974" xr:uid="{00000000-0005-0000-0000-000084450000}"/>
    <cellStyle name="Normal 2 3 9 6" xfId="1671" xr:uid="{00000000-0005-0000-0000-000085450000}"/>
    <cellStyle name="Normal 2 3 9 6 2" xfId="6153" xr:uid="{00000000-0005-0000-0000-000086450000}"/>
    <cellStyle name="Normal 2 3 9 6 2 2" xfId="15183" xr:uid="{00000000-0005-0000-0000-000087450000}"/>
    <cellStyle name="Normal 2 3 9 6 2 2 2" xfId="35235" xr:uid="{00000000-0005-0000-0000-000088450000}"/>
    <cellStyle name="Normal 2 3 9 6 2 3" xfId="26205" xr:uid="{00000000-0005-0000-0000-000089450000}"/>
    <cellStyle name="Normal 2 3 9 6 3" xfId="10701" xr:uid="{00000000-0005-0000-0000-00008A450000}"/>
    <cellStyle name="Normal 2 3 9 6 3 2" xfId="30753" xr:uid="{00000000-0005-0000-0000-00008B450000}"/>
    <cellStyle name="Normal 2 3 9 6 4" xfId="21723" xr:uid="{00000000-0005-0000-0000-00008C450000}"/>
    <cellStyle name="Normal 2 3 9 7" xfId="3165" xr:uid="{00000000-0005-0000-0000-00008D450000}"/>
    <cellStyle name="Normal 2 3 9 7 2" xfId="7647" xr:uid="{00000000-0005-0000-0000-00008E450000}"/>
    <cellStyle name="Normal 2 3 9 7 2 2" xfId="16677" xr:uid="{00000000-0005-0000-0000-00008F450000}"/>
    <cellStyle name="Normal 2 3 9 7 2 2 2" xfId="36729" xr:uid="{00000000-0005-0000-0000-000090450000}"/>
    <cellStyle name="Normal 2 3 9 7 2 3" xfId="27699" xr:uid="{00000000-0005-0000-0000-000091450000}"/>
    <cellStyle name="Normal 2 3 9 7 3" xfId="12195" xr:uid="{00000000-0005-0000-0000-000092450000}"/>
    <cellStyle name="Normal 2 3 9 7 3 2" xfId="32247" xr:uid="{00000000-0005-0000-0000-000093450000}"/>
    <cellStyle name="Normal 2 3 9 7 4" xfId="23217" xr:uid="{00000000-0005-0000-0000-000094450000}"/>
    <cellStyle name="Normal 2 3 9 8" xfId="4659" xr:uid="{00000000-0005-0000-0000-000095450000}"/>
    <cellStyle name="Normal 2 3 9 8 2" xfId="13689" xr:uid="{00000000-0005-0000-0000-000096450000}"/>
    <cellStyle name="Normal 2 3 9 8 2 2" xfId="33741" xr:uid="{00000000-0005-0000-0000-000097450000}"/>
    <cellStyle name="Normal 2 3 9 8 3" xfId="24711" xr:uid="{00000000-0005-0000-0000-000098450000}"/>
    <cellStyle name="Normal 2 3 9 9" xfId="9207" xr:uid="{00000000-0005-0000-0000-000099450000}"/>
    <cellStyle name="Normal 2 3 9 9 2" xfId="29259" xr:uid="{00000000-0005-0000-0000-00009A450000}"/>
    <cellStyle name="Normal 2 4" xfId="19" xr:uid="{00000000-0005-0000-0000-00009B450000}"/>
    <cellStyle name="Normal 2 4 10" xfId="391" xr:uid="{00000000-0005-0000-0000-00009C450000}"/>
    <cellStyle name="Normal 2 4 10 2" xfId="1138" xr:uid="{00000000-0005-0000-0000-00009D450000}"/>
    <cellStyle name="Normal 2 4 10 2 2" xfId="2632" xr:uid="{00000000-0005-0000-0000-00009E450000}"/>
    <cellStyle name="Normal 2 4 10 2 2 2" xfId="7114" xr:uid="{00000000-0005-0000-0000-00009F450000}"/>
    <cellStyle name="Normal 2 4 10 2 2 2 2" xfId="16144" xr:uid="{00000000-0005-0000-0000-0000A0450000}"/>
    <cellStyle name="Normal 2 4 10 2 2 2 2 2" xfId="36196" xr:uid="{00000000-0005-0000-0000-0000A1450000}"/>
    <cellStyle name="Normal 2 4 10 2 2 2 3" xfId="27166" xr:uid="{00000000-0005-0000-0000-0000A2450000}"/>
    <cellStyle name="Normal 2 4 10 2 2 3" xfId="11662" xr:uid="{00000000-0005-0000-0000-0000A3450000}"/>
    <cellStyle name="Normal 2 4 10 2 2 3 2" xfId="31714" xr:uid="{00000000-0005-0000-0000-0000A4450000}"/>
    <cellStyle name="Normal 2 4 10 2 2 4" xfId="22684" xr:uid="{00000000-0005-0000-0000-0000A5450000}"/>
    <cellStyle name="Normal 2 4 10 2 3" xfId="4126" xr:uid="{00000000-0005-0000-0000-0000A6450000}"/>
    <cellStyle name="Normal 2 4 10 2 3 2" xfId="8608" xr:uid="{00000000-0005-0000-0000-0000A7450000}"/>
    <cellStyle name="Normal 2 4 10 2 3 2 2" xfId="17638" xr:uid="{00000000-0005-0000-0000-0000A8450000}"/>
    <cellStyle name="Normal 2 4 10 2 3 2 2 2" xfId="37690" xr:uid="{00000000-0005-0000-0000-0000A9450000}"/>
    <cellStyle name="Normal 2 4 10 2 3 2 3" xfId="28660" xr:uid="{00000000-0005-0000-0000-0000AA450000}"/>
    <cellStyle name="Normal 2 4 10 2 3 3" xfId="13156" xr:uid="{00000000-0005-0000-0000-0000AB450000}"/>
    <cellStyle name="Normal 2 4 10 2 3 3 2" xfId="33208" xr:uid="{00000000-0005-0000-0000-0000AC450000}"/>
    <cellStyle name="Normal 2 4 10 2 3 4" xfId="24178" xr:uid="{00000000-0005-0000-0000-0000AD450000}"/>
    <cellStyle name="Normal 2 4 10 2 4" xfId="5620" xr:uid="{00000000-0005-0000-0000-0000AE450000}"/>
    <cellStyle name="Normal 2 4 10 2 4 2" xfId="14650" xr:uid="{00000000-0005-0000-0000-0000AF450000}"/>
    <cellStyle name="Normal 2 4 10 2 4 2 2" xfId="34702" xr:uid="{00000000-0005-0000-0000-0000B0450000}"/>
    <cellStyle name="Normal 2 4 10 2 4 3" xfId="25672" xr:uid="{00000000-0005-0000-0000-0000B1450000}"/>
    <cellStyle name="Normal 2 4 10 2 5" xfId="10168" xr:uid="{00000000-0005-0000-0000-0000B2450000}"/>
    <cellStyle name="Normal 2 4 10 2 5 2" xfId="30220" xr:uid="{00000000-0005-0000-0000-0000B3450000}"/>
    <cellStyle name="Normal 2 4 10 2 6" xfId="21190" xr:uid="{00000000-0005-0000-0000-0000B4450000}"/>
    <cellStyle name="Normal 2 4 10 3" xfId="1885" xr:uid="{00000000-0005-0000-0000-0000B5450000}"/>
    <cellStyle name="Normal 2 4 10 3 2" xfId="6367" xr:uid="{00000000-0005-0000-0000-0000B6450000}"/>
    <cellStyle name="Normal 2 4 10 3 2 2" xfId="15397" xr:uid="{00000000-0005-0000-0000-0000B7450000}"/>
    <cellStyle name="Normal 2 4 10 3 2 2 2" xfId="35449" xr:uid="{00000000-0005-0000-0000-0000B8450000}"/>
    <cellStyle name="Normal 2 4 10 3 2 3" xfId="26419" xr:uid="{00000000-0005-0000-0000-0000B9450000}"/>
    <cellStyle name="Normal 2 4 10 3 3" xfId="10915" xr:uid="{00000000-0005-0000-0000-0000BA450000}"/>
    <cellStyle name="Normal 2 4 10 3 3 2" xfId="30967" xr:uid="{00000000-0005-0000-0000-0000BB450000}"/>
    <cellStyle name="Normal 2 4 10 3 4" xfId="21937" xr:uid="{00000000-0005-0000-0000-0000BC450000}"/>
    <cellStyle name="Normal 2 4 10 4" xfId="3379" xr:uid="{00000000-0005-0000-0000-0000BD450000}"/>
    <cellStyle name="Normal 2 4 10 4 2" xfId="7861" xr:uid="{00000000-0005-0000-0000-0000BE450000}"/>
    <cellStyle name="Normal 2 4 10 4 2 2" xfId="16891" xr:uid="{00000000-0005-0000-0000-0000BF450000}"/>
    <cellStyle name="Normal 2 4 10 4 2 2 2" xfId="36943" xr:uid="{00000000-0005-0000-0000-0000C0450000}"/>
    <cellStyle name="Normal 2 4 10 4 2 3" xfId="27913" xr:uid="{00000000-0005-0000-0000-0000C1450000}"/>
    <cellStyle name="Normal 2 4 10 4 3" xfId="12409" xr:uid="{00000000-0005-0000-0000-0000C2450000}"/>
    <cellStyle name="Normal 2 4 10 4 3 2" xfId="32461" xr:uid="{00000000-0005-0000-0000-0000C3450000}"/>
    <cellStyle name="Normal 2 4 10 4 4" xfId="23431" xr:uid="{00000000-0005-0000-0000-0000C4450000}"/>
    <cellStyle name="Normal 2 4 10 5" xfId="4873" xr:uid="{00000000-0005-0000-0000-0000C5450000}"/>
    <cellStyle name="Normal 2 4 10 5 2" xfId="13903" xr:uid="{00000000-0005-0000-0000-0000C6450000}"/>
    <cellStyle name="Normal 2 4 10 5 2 2" xfId="33955" xr:uid="{00000000-0005-0000-0000-0000C7450000}"/>
    <cellStyle name="Normal 2 4 10 5 3" xfId="24925" xr:uid="{00000000-0005-0000-0000-0000C8450000}"/>
    <cellStyle name="Normal 2 4 10 6" xfId="9421" xr:uid="{00000000-0005-0000-0000-0000C9450000}"/>
    <cellStyle name="Normal 2 4 10 6 2" xfId="29473" xr:uid="{00000000-0005-0000-0000-0000CA450000}"/>
    <cellStyle name="Normal 2 4 10 7" xfId="20443" xr:uid="{00000000-0005-0000-0000-0000CB450000}"/>
    <cellStyle name="Normal 2 4 11" xfId="577" xr:uid="{00000000-0005-0000-0000-0000CC450000}"/>
    <cellStyle name="Normal 2 4 11 2" xfId="1324" xr:uid="{00000000-0005-0000-0000-0000CD450000}"/>
    <cellStyle name="Normal 2 4 11 2 2" xfId="2818" xr:uid="{00000000-0005-0000-0000-0000CE450000}"/>
    <cellStyle name="Normal 2 4 11 2 2 2" xfId="7300" xr:uid="{00000000-0005-0000-0000-0000CF450000}"/>
    <cellStyle name="Normal 2 4 11 2 2 2 2" xfId="16330" xr:uid="{00000000-0005-0000-0000-0000D0450000}"/>
    <cellStyle name="Normal 2 4 11 2 2 2 2 2" xfId="36382" xr:uid="{00000000-0005-0000-0000-0000D1450000}"/>
    <cellStyle name="Normal 2 4 11 2 2 2 3" xfId="27352" xr:uid="{00000000-0005-0000-0000-0000D2450000}"/>
    <cellStyle name="Normal 2 4 11 2 2 3" xfId="11848" xr:uid="{00000000-0005-0000-0000-0000D3450000}"/>
    <cellStyle name="Normal 2 4 11 2 2 3 2" xfId="31900" xr:uid="{00000000-0005-0000-0000-0000D4450000}"/>
    <cellStyle name="Normal 2 4 11 2 2 4" xfId="22870" xr:uid="{00000000-0005-0000-0000-0000D5450000}"/>
    <cellStyle name="Normal 2 4 11 2 3" xfId="4312" xr:uid="{00000000-0005-0000-0000-0000D6450000}"/>
    <cellStyle name="Normal 2 4 11 2 3 2" xfId="8794" xr:uid="{00000000-0005-0000-0000-0000D7450000}"/>
    <cellStyle name="Normal 2 4 11 2 3 2 2" xfId="17824" xr:uid="{00000000-0005-0000-0000-0000D8450000}"/>
    <cellStyle name="Normal 2 4 11 2 3 2 2 2" xfId="37876" xr:uid="{00000000-0005-0000-0000-0000D9450000}"/>
    <cellStyle name="Normal 2 4 11 2 3 2 3" xfId="28846" xr:uid="{00000000-0005-0000-0000-0000DA450000}"/>
    <cellStyle name="Normal 2 4 11 2 3 3" xfId="13342" xr:uid="{00000000-0005-0000-0000-0000DB450000}"/>
    <cellStyle name="Normal 2 4 11 2 3 3 2" xfId="33394" xr:uid="{00000000-0005-0000-0000-0000DC450000}"/>
    <cellStyle name="Normal 2 4 11 2 3 4" xfId="24364" xr:uid="{00000000-0005-0000-0000-0000DD450000}"/>
    <cellStyle name="Normal 2 4 11 2 4" xfId="5806" xr:uid="{00000000-0005-0000-0000-0000DE450000}"/>
    <cellStyle name="Normal 2 4 11 2 4 2" xfId="14836" xr:uid="{00000000-0005-0000-0000-0000DF450000}"/>
    <cellStyle name="Normal 2 4 11 2 4 2 2" xfId="34888" xr:uid="{00000000-0005-0000-0000-0000E0450000}"/>
    <cellStyle name="Normal 2 4 11 2 4 3" xfId="25858" xr:uid="{00000000-0005-0000-0000-0000E1450000}"/>
    <cellStyle name="Normal 2 4 11 2 5" xfId="10354" xr:uid="{00000000-0005-0000-0000-0000E2450000}"/>
    <cellStyle name="Normal 2 4 11 2 5 2" xfId="30406" xr:uid="{00000000-0005-0000-0000-0000E3450000}"/>
    <cellStyle name="Normal 2 4 11 2 6" xfId="21376" xr:uid="{00000000-0005-0000-0000-0000E4450000}"/>
    <cellStyle name="Normal 2 4 11 3" xfId="2071" xr:uid="{00000000-0005-0000-0000-0000E5450000}"/>
    <cellStyle name="Normal 2 4 11 3 2" xfId="6553" xr:uid="{00000000-0005-0000-0000-0000E6450000}"/>
    <cellStyle name="Normal 2 4 11 3 2 2" xfId="15583" xr:uid="{00000000-0005-0000-0000-0000E7450000}"/>
    <cellStyle name="Normal 2 4 11 3 2 2 2" xfId="35635" xr:uid="{00000000-0005-0000-0000-0000E8450000}"/>
    <cellStyle name="Normal 2 4 11 3 2 3" xfId="26605" xr:uid="{00000000-0005-0000-0000-0000E9450000}"/>
    <cellStyle name="Normal 2 4 11 3 3" xfId="11101" xr:uid="{00000000-0005-0000-0000-0000EA450000}"/>
    <cellStyle name="Normal 2 4 11 3 3 2" xfId="31153" xr:uid="{00000000-0005-0000-0000-0000EB450000}"/>
    <cellStyle name="Normal 2 4 11 3 4" xfId="22123" xr:uid="{00000000-0005-0000-0000-0000EC450000}"/>
    <cellStyle name="Normal 2 4 11 4" xfId="3565" xr:uid="{00000000-0005-0000-0000-0000ED450000}"/>
    <cellStyle name="Normal 2 4 11 4 2" xfId="8047" xr:uid="{00000000-0005-0000-0000-0000EE450000}"/>
    <cellStyle name="Normal 2 4 11 4 2 2" xfId="17077" xr:uid="{00000000-0005-0000-0000-0000EF450000}"/>
    <cellStyle name="Normal 2 4 11 4 2 2 2" xfId="37129" xr:uid="{00000000-0005-0000-0000-0000F0450000}"/>
    <cellStyle name="Normal 2 4 11 4 2 3" xfId="28099" xr:uid="{00000000-0005-0000-0000-0000F1450000}"/>
    <cellStyle name="Normal 2 4 11 4 3" xfId="12595" xr:uid="{00000000-0005-0000-0000-0000F2450000}"/>
    <cellStyle name="Normal 2 4 11 4 3 2" xfId="32647" xr:uid="{00000000-0005-0000-0000-0000F3450000}"/>
    <cellStyle name="Normal 2 4 11 4 4" xfId="23617" xr:uid="{00000000-0005-0000-0000-0000F4450000}"/>
    <cellStyle name="Normal 2 4 11 5" xfId="5059" xr:uid="{00000000-0005-0000-0000-0000F5450000}"/>
    <cellStyle name="Normal 2 4 11 5 2" xfId="14089" xr:uid="{00000000-0005-0000-0000-0000F6450000}"/>
    <cellStyle name="Normal 2 4 11 5 2 2" xfId="34141" xr:uid="{00000000-0005-0000-0000-0000F7450000}"/>
    <cellStyle name="Normal 2 4 11 5 3" xfId="25111" xr:uid="{00000000-0005-0000-0000-0000F8450000}"/>
    <cellStyle name="Normal 2 4 11 6" xfId="9607" xr:uid="{00000000-0005-0000-0000-0000F9450000}"/>
    <cellStyle name="Normal 2 4 11 6 2" xfId="29659" xr:uid="{00000000-0005-0000-0000-0000FA450000}"/>
    <cellStyle name="Normal 2 4 11 7" xfId="20629" xr:uid="{00000000-0005-0000-0000-0000FB450000}"/>
    <cellStyle name="Normal 2 4 12" xfId="764" xr:uid="{00000000-0005-0000-0000-0000FC450000}"/>
    <cellStyle name="Normal 2 4 12 2" xfId="2258" xr:uid="{00000000-0005-0000-0000-0000FD450000}"/>
    <cellStyle name="Normal 2 4 12 2 2" xfId="6740" xr:uid="{00000000-0005-0000-0000-0000FE450000}"/>
    <cellStyle name="Normal 2 4 12 2 2 2" xfId="15770" xr:uid="{00000000-0005-0000-0000-0000FF450000}"/>
    <cellStyle name="Normal 2 4 12 2 2 2 2" xfId="35822" xr:uid="{00000000-0005-0000-0000-000000460000}"/>
    <cellStyle name="Normal 2 4 12 2 2 3" xfId="26792" xr:uid="{00000000-0005-0000-0000-000001460000}"/>
    <cellStyle name="Normal 2 4 12 2 3" xfId="11288" xr:uid="{00000000-0005-0000-0000-000002460000}"/>
    <cellStyle name="Normal 2 4 12 2 3 2" xfId="31340" xr:uid="{00000000-0005-0000-0000-000003460000}"/>
    <cellStyle name="Normal 2 4 12 2 4" xfId="22310" xr:uid="{00000000-0005-0000-0000-000004460000}"/>
    <cellStyle name="Normal 2 4 12 3" xfId="3752" xr:uid="{00000000-0005-0000-0000-000005460000}"/>
    <cellStyle name="Normal 2 4 12 3 2" xfId="8234" xr:uid="{00000000-0005-0000-0000-000006460000}"/>
    <cellStyle name="Normal 2 4 12 3 2 2" xfId="17264" xr:uid="{00000000-0005-0000-0000-000007460000}"/>
    <cellStyle name="Normal 2 4 12 3 2 2 2" xfId="37316" xr:uid="{00000000-0005-0000-0000-000008460000}"/>
    <cellStyle name="Normal 2 4 12 3 2 3" xfId="28286" xr:uid="{00000000-0005-0000-0000-000009460000}"/>
    <cellStyle name="Normal 2 4 12 3 3" xfId="12782" xr:uid="{00000000-0005-0000-0000-00000A460000}"/>
    <cellStyle name="Normal 2 4 12 3 3 2" xfId="32834" xr:uid="{00000000-0005-0000-0000-00000B460000}"/>
    <cellStyle name="Normal 2 4 12 3 4" xfId="23804" xr:uid="{00000000-0005-0000-0000-00000C460000}"/>
    <cellStyle name="Normal 2 4 12 4" xfId="5246" xr:uid="{00000000-0005-0000-0000-00000D460000}"/>
    <cellStyle name="Normal 2 4 12 4 2" xfId="14276" xr:uid="{00000000-0005-0000-0000-00000E460000}"/>
    <cellStyle name="Normal 2 4 12 4 2 2" xfId="34328" xr:uid="{00000000-0005-0000-0000-00000F460000}"/>
    <cellStyle name="Normal 2 4 12 4 3" xfId="25298" xr:uid="{00000000-0005-0000-0000-000010460000}"/>
    <cellStyle name="Normal 2 4 12 5" xfId="9794" xr:uid="{00000000-0005-0000-0000-000011460000}"/>
    <cellStyle name="Normal 2 4 12 5 2" xfId="29846" xr:uid="{00000000-0005-0000-0000-000012460000}"/>
    <cellStyle name="Normal 2 4 12 6" xfId="20816" xr:uid="{00000000-0005-0000-0000-000013460000}"/>
    <cellStyle name="Normal 2 4 13" xfId="1513" xr:uid="{00000000-0005-0000-0000-000014460000}"/>
    <cellStyle name="Normal 2 4 13 2" xfId="5995" xr:uid="{00000000-0005-0000-0000-000015460000}"/>
    <cellStyle name="Normal 2 4 13 2 2" xfId="15025" xr:uid="{00000000-0005-0000-0000-000016460000}"/>
    <cellStyle name="Normal 2 4 13 2 2 2" xfId="35077" xr:uid="{00000000-0005-0000-0000-000017460000}"/>
    <cellStyle name="Normal 2 4 13 2 3" xfId="26047" xr:uid="{00000000-0005-0000-0000-000018460000}"/>
    <cellStyle name="Normal 2 4 13 3" xfId="10543" xr:uid="{00000000-0005-0000-0000-000019460000}"/>
    <cellStyle name="Normal 2 4 13 3 2" xfId="30595" xr:uid="{00000000-0005-0000-0000-00001A460000}"/>
    <cellStyle name="Normal 2 4 13 4" xfId="21565" xr:uid="{00000000-0005-0000-0000-00001B460000}"/>
    <cellStyle name="Normal 2 4 14" xfId="3007" xr:uid="{00000000-0005-0000-0000-00001C460000}"/>
    <cellStyle name="Normal 2 4 14 2" xfId="7489" xr:uid="{00000000-0005-0000-0000-00001D460000}"/>
    <cellStyle name="Normal 2 4 14 2 2" xfId="16519" xr:uid="{00000000-0005-0000-0000-00001E460000}"/>
    <cellStyle name="Normal 2 4 14 2 2 2" xfId="36571" xr:uid="{00000000-0005-0000-0000-00001F460000}"/>
    <cellStyle name="Normal 2 4 14 2 3" xfId="27541" xr:uid="{00000000-0005-0000-0000-000020460000}"/>
    <cellStyle name="Normal 2 4 14 3" xfId="12037" xr:uid="{00000000-0005-0000-0000-000021460000}"/>
    <cellStyle name="Normal 2 4 14 3 2" xfId="32089" xr:uid="{00000000-0005-0000-0000-000022460000}"/>
    <cellStyle name="Normal 2 4 14 4" xfId="23059" xr:uid="{00000000-0005-0000-0000-000023460000}"/>
    <cellStyle name="Normal 2 4 15" xfId="4501" xr:uid="{00000000-0005-0000-0000-000024460000}"/>
    <cellStyle name="Normal 2 4 15 2" xfId="13531" xr:uid="{00000000-0005-0000-0000-000025460000}"/>
    <cellStyle name="Normal 2 4 15 2 2" xfId="33583" xr:uid="{00000000-0005-0000-0000-000026460000}"/>
    <cellStyle name="Normal 2 4 15 3" xfId="24553" xr:uid="{00000000-0005-0000-0000-000027460000}"/>
    <cellStyle name="Normal 2 4 16" xfId="9049" xr:uid="{00000000-0005-0000-0000-000028460000}"/>
    <cellStyle name="Normal 2 4 16 2" xfId="29101" xr:uid="{00000000-0005-0000-0000-000029460000}"/>
    <cellStyle name="Normal 2 4 17" xfId="20071" xr:uid="{00000000-0005-0000-0000-00002A460000}"/>
    <cellStyle name="Normal 2 4 2" xfId="42" xr:uid="{00000000-0005-0000-0000-00002B460000}"/>
    <cellStyle name="Normal 2 4 2 10" xfId="20094" xr:uid="{00000000-0005-0000-0000-00002C460000}"/>
    <cellStyle name="Normal 2 4 2 2" xfId="228" xr:uid="{00000000-0005-0000-0000-00002D460000}"/>
    <cellStyle name="Normal 2 4 2 2 2" xfId="973" xr:uid="{00000000-0005-0000-0000-00002E460000}"/>
    <cellStyle name="Normal 2 4 2 2 2 2" xfId="2467" xr:uid="{00000000-0005-0000-0000-00002F460000}"/>
    <cellStyle name="Normal 2 4 2 2 2 2 2" xfId="6949" xr:uid="{00000000-0005-0000-0000-000030460000}"/>
    <cellStyle name="Normal 2 4 2 2 2 2 2 2" xfId="15979" xr:uid="{00000000-0005-0000-0000-000031460000}"/>
    <cellStyle name="Normal 2 4 2 2 2 2 2 2 2" xfId="36031" xr:uid="{00000000-0005-0000-0000-000032460000}"/>
    <cellStyle name="Normal 2 4 2 2 2 2 2 3" xfId="27001" xr:uid="{00000000-0005-0000-0000-000033460000}"/>
    <cellStyle name="Normal 2 4 2 2 2 2 3" xfId="11497" xr:uid="{00000000-0005-0000-0000-000034460000}"/>
    <cellStyle name="Normal 2 4 2 2 2 2 3 2" xfId="31549" xr:uid="{00000000-0005-0000-0000-000035460000}"/>
    <cellStyle name="Normal 2 4 2 2 2 2 4" xfId="22519" xr:uid="{00000000-0005-0000-0000-000036460000}"/>
    <cellStyle name="Normal 2 4 2 2 2 3" xfId="3961" xr:uid="{00000000-0005-0000-0000-000037460000}"/>
    <cellStyle name="Normal 2 4 2 2 2 3 2" xfId="8443" xr:uid="{00000000-0005-0000-0000-000038460000}"/>
    <cellStyle name="Normal 2 4 2 2 2 3 2 2" xfId="17473" xr:uid="{00000000-0005-0000-0000-000039460000}"/>
    <cellStyle name="Normal 2 4 2 2 2 3 2 2 2" xfId="37525" xr:uid="{00000000-0005-0000-0000-00003A460000}"/>
    <cellStyle name="Normal 2 4 2 2 2 3 2 3" xfId="28495" xr:uid="{00000000-0005-0000-0000-00003B460000}"/>
    <cellStyle name="Normal 2 4 2 2 2 3 3" xfId="12991" xr:uid="{00000000-0005-0000-0000-00003C460000}"/>
    <cellStyle name="Normal 2 4 2 2 2 3 3 2" xfId="33043" xr:uid="{00000000-0005-0000-0000-00003D460000}"/>
    <cellStyle name="Normal 2 4 2 2 2 3 4" xfId="24013" xr:uid="{00000000-0005-0000-0000-00003E460000}"/>
    <cellStyle name="Normal 2 4 2 2 2 4" xfId="5455" xr:uid="{00000000-0005-0000-0000-00003F460000}"/>
    <cellStyle name="Normal 2 4 2 2 2 4 2" xfId="14485" xr:uid="{00000000-0005-0000-0000-000040460000}"/>
    <cellStyle name="Normal 2 4 2 2 2 4 2 2" xfId="34537" xr:uid="{00000000-0005-0000-0000-000041460000}"/>
    <cellStyle name="Normal 2 4 2 2 2 4 3" xfId="25507" xr:uid="{00000000-0005-0000-0000-000042460000}"/>
    <cellStyle name="Normal 2 4 2 2 2 5" xfId="10003" xr:uid="{00000000-0005-0000-0000-000043460000}"/>
    <cellStyle name="Normal 2 4 2 2 2 5 2" xfId="30055" xr:uid="{00000000-0005-0000-0000-000044460000}"/>
    <cellStyle name="Normal 2 4 2 2 2 6" xfId="21025" xr:uid="{00000000-0005-0000-0000-000045460000}"/>
    <cellStyle name="Normal 2 4 2 2 3" xfId="1722" xr:uid="{00000000-0005-0000-0000-000046460000}"/>
    <cellStyle name="Normal 2 4 2 2 3 2" xfId="6204" xr:uid="{00000000-0005-0000-0000-000047460000}"/>
    <cellStyle name="Normal 2 4 2 2 3 2 2" xfId="15234" xr:uid="{00000000-0005-0000-0000-000048460000}"/>
    <cellStyle name="Normal 2 4 2 2 3 2 2 2" xfId="35286" xr:uid="{00000000-0005-0000-0000-000049460000}"/>
    <cellStyle name="Normal 2 4 2 2 3 2 3" xfId="26256" xr:uid="{00000000-0005-0000-0000-00004A460000}"/>
    <cellStyle name="Normal 2 4 2 2 3 3" xfId="10752" xr:uid="{00000000-0005-0000-0000-00004B460000}"/>
    <cellStyle name="Normal 2 4 2 2 3 3 2" xfId="30804" xr:uid="{00000000-0005-0000-0000-00004C460000}"/>
    <cellStyle name="Normal 2 4 2 2 3 4" xfId="21774" xr:uid="{00000000-0005-0000-0000-00004D460000}"/>
    <cellStyle name="Normal 2 4 2 2 4" xfId="3216" xr:uid="{00000000-0005-0000-0000-00004E460000}"/>
    <cellStyle name="Normal 2 4 2 2 4 2" xfId="7698" xr:uid="{00000000-0005-0000-0000-00004F460000}"/>
    <cellStyle name="Normal 2 4 2 2 4 2 2" xfId="16728" xr:uid="{00000000-0005-0000-0000-000050460000}"/>
    <cellStyle name="Normal 2 4 2 2 4 2 2 2" xfId="36780" xr:uid="{00000000-0005-0000-0000-000051460000}"/>
    <cellStyle name="Normal 2 4 2 2 4 2 3" xfId="27750" xr:uid="{00000000-0005-0000-0000-000052460000}"/>
    <cellStyle name="Normal 2 4 2 2 4 3" xfId="12246" xr:uid="{00000000-0005-0000-0000-000053460000}"/>
    <cellStyle name="Normal 2 4 2 2 4 3 2" xfId="32298" xr:uid="{00000000-0005-0000-0000-000054460000}"/>
    <cellStyle name="Normal 2 4 2 2 4 4" xfId="23268" xr:uid="{00000000-0005-0000-0000-000055460000}"/>
    <cellStyle name="Normal 2 4 2 2 5" xfId="4710" xr:uid="{00000000-0005-0000-0000-000056460000}"/>
    <cellStyle name="Normal 2 4 2 2 5 2" xfId="13740" xr:uid="{00000000-0005-0000-0000-000057460000}"/>
    <cellStyle name="Normal 2 4 2 2 5 2 2" xfId="33792" xr:uid="{00000000-0005-0000-0000-000058460000}"/>
    <cellStyle name="Normal 2 4 2 2 5 3" xfId="24762" xr:uid="{00000000-0005-0000-0000-000059460000}"/>
    <cellStyle name="Normal 2 4 2 2 6" xfId="9258" xr:uid="{00000000-0005-0000-0000-00005A460000}"/>
    <cellStyle name="Normal 2 4 2 2 6 2" xfId="29310" xr:uid="{00000000-0005-0000-0000-00005B460000}"/>
    <cellStyle name="Normal 2 4 2 2 7" xfId="20280" xr:uid="{00000000-0005-0000-0000-00005C460000}"/>
    <cellStyle name="Normal 2 4 2 3" xfId="414" xr:uid="{00000000-0005-0000-0000-00005D460000}"/>
    <cellStyle name="Normal 2 4 2 3 2" xfId="1161" xr:uid="{00000000-0005-0000-0000-00005E460000}"/>
    <cellStyle name="Normal 2 4 2 3 2 2" xfId="2655" xr:uid="{00000000-0005-0000-0000-00005F460000}"/>
    <cellStyle name="Normal 2 4 2 3 2 2 2" xfId="7137" xr:uid="{00000000-0005-0000-0000-000060460000}"/>
    <cellStyle name="Normal 2 4 2 3 2 2 2 2" xfId="16167" xr:uid="{00000000-0005-0000-0000-000061460000}"/>
    <cellStyle name="Normal 2 4 2 3 2 2 2 2 2" xfId="36219" xr:uid="{00000000-0005-0000-0000-000062460000}"/>
    <cellStyle name="Normal 2 4 2 3 2 2 2 3" xfId="27189" xr:uid="{00000000-0005-0000-0000-000063460000}"/>
    <cellStyle name="Normal 2 4 2 3 2 2 3" xfId="11685" xr:uid="{00000000-0005-0000-0000-000064460000}"/>
    <cellStyle name="Normal 2 4 2 3 2 2 3 2" xfId="31737" xr:uid="{00000000-0005-0000-0000-000065460000}"/>
    <cellStyle name="Normal 2 4 2 3 2 2 4" xfId="22707" xr:uid="{00000000-0005-0000-0000-000066460000}"/>
    <cellStyle name="Normal 2 4 2 3 2 3" xfId="4149" xr:uid="{00000000-0005-0000-0000-000067460000}"/>
    <cellStyle name="Normal 2 4 2 3 2 3 2" xfId="8631" xr:uid="{00000000-0005-0000-0000-000068460000}"/>
    <cellStyle name="Normal 2 4 2 3 2 3 2 2" xfId="17661" xr:uid="{00000000-0005-0000-0000-000069460000}"/>
    <cellStyle name="Normal 2 4 2 3 2 3 2 2 2" xfId="37713" xr:uid="{00000000-0005-0000-0000-00006A460000}"/>
    <cellStyle name="Normal 2 4 2 3 2 3 2 3" xfId="28683" xr:uid="{00000000-0005-0000-0000-00006B460000}"/>
    <cellStyle name="Normal 2 4 2 3 2 3 3" xfId="13179" xr:uid="{00000000-0005-0000-0000-00006C460000}"/>
    <cellStyle name="Normal 2 4 2 3 2 3 3 2" xfId="33231" xr:uid="{00000000-0005-0000-0000-00006D460000}"/>
    <cellStyle name="Normal 2 4 2 3 2 3 4" xfId="24201" xr:uid="{00000000-0005-0000-0000-00006E460000}"/>
    <cellStyle name="Normal 2 4 2 3 2 4" xfId="5643" xr:uid="{00000000-0005-0000-0000-00006F460000}"/>
    <cellStyle name="Normal 2 4 2 3 2 4 2" xfId="14673" xr:uid="{00000000-0005-0000-0000-000070460000}"/>
    <cellStyle name="Normal 2 4 2 3 2 4 2 2" xfId="34725" xr:uid="{00000000-0005-0000-0000-000071460000}"/>
    <cellStyle name="Normal 2 4 2 3 2 4 3" xfId="25695" xr:uid="{00000000-0005-0000-0000-000072460000}"/>
    <cellStyle name="Normal 2 4 2 3 2 5" xfId="10191" xr:uid="{00000000-0005-0000-0000-000073460000}"/>
    <cellStyle name="Normal 2 4 2 3 2 5 2" xfId="30243" xr:uid="{00000000-0005-0000-0000-000074460000}"/>
    <cellStyle name="Normal 2 4 2 3 2 6" xfId="21213" xr:uid="{00000000-0005-0000-0000-000075460000}"/>
    <cellStyle name="Normal 2 4 2 3 3" xfId="1908" xr:uid="{00000000-0005-0000-0000-000076460000}"/>
    <cellStyle name="Normal 2 4 2 3 3 2" xfId="6390" xr:uid="{00000000-0005-0000-0000-000077460000}"/>
    <cellStyle name="Normal 2 4 2 3 3 2 2" xfId="15420" xr:uid="{00000000-0005-0000-0000-000078460000}"/>
    <cellStyle name="Normal 2 4 2 3 3 2 2 2" xfId="35472" xr:uid="{00000000-0005-0000-0000-000079460000}"/>
    <cellStyle name="Normal 2 4 2 3 3 2 3" xfId="26442" xr:uid="{00000000-0005-0000-0000-00007A460000}"/>
    <cellStyle name="Normal 2 4 2 3 3 3" xfId="10938" xr:uid="{00000000-0005-0000-0000-00007B460000}"/>
    <cellStyle name="Normal 2 4 2 3 3 3 2" xfId="30990" xr:uid="{00000000-0005-0000-0000-00007C460000}"/>
    <cellStyle name="Normal 2 4 2 3 3 4" xfId="21960" xr:uid="{00000000-0005-0000-0000-00007D460000}"/>
    <cellStyle name="Normal 2 4 2 3 4" xfId="3402" xr:uid="{00000000-0005-0000-0000-00007E460000}"/>
    <cellStyle name="Normal 2 4 2 3 4 2" xfId="7884" xr:uid="{00000000-0005-0000-0000-00007F460000}"/>
    <cellStyle name="Normal 2 4 2 3 4 2 2" xfId="16914" xr:uid="{00000000-0005-0000-0000-000080460000}"/>
    <cellStyle name="Normal 2 4 2 3 4 2 2 2" xfId="36966" xr:uid="{00000000-0005-0000-0000-000081460000}"/>
    <cellStyle name="Normal 2 4 2 3 4 2 3" xfId="27936" xr:uid="{00000000-0005-0000-0000-000082460000}"/>
    <cellStyle name="Normal 2 4 2 3 4 3" xfId="12432" xr:uid="{00000000-0005-0000-0000-000083460000}"/>
    <cellStyle name="Normal 2 4 2 3 4 3 2" xfId="32484" xr:uid="{00000000-0005-0000-0000-000084460000}"/>
    <cellStyle name="Normal 2 4 2 3 4 4" xfId="23454" xr:uid="{00000000-0005-0000-0000-000085460000}"/>
    <cellStyle name="Normal 2 4 2 3 5" xfId="4896" xr:uid="{00000000-0005-0000-0000-000086460000}"/>
    <cellStyle name="Normal 2 4 2 3 5 2" xfId="13926" xr:uid="{00000000-0005-0000-0000-000087460000}"/>
    <cellStyle name="Normal 2 4 2 3 5 2 2" xfId="33978" xr:uid="{00000000-0005-0000-0000-000088460000}"/>
    <cellStyle name="Normal 2 4 2 3 5 3" xfId="24948" xr:uid="{00000000-0005-0000-0000-000089460000}"/>
    <cellStyle name="Normal 2 4 2 3 6" xfId="9444" xr:uid="{00000000-0005-0000-0000-00008A460000}"/>
    <cellStyle name="Normal 2 4 2 3 6 2" xfId="29496" xr:uid="{00000000-0005-0000-0000-00008B460000}"/>
    <cellStyle name="Normal 2 4 2 3 7" xfId="20466" xr:uid="{00000000-0005-0000-0000-00008C460000}"/>
    <cellStyle name="Normal 2 4 2 4" xfId="600" xr:uid="{00000000-0005-0000-0000-00008D460000}"/>
    <cellStyle name="Normal 2 4 2 4 2" xfId="1347" xr:uid="{00000000-0005-0000-0000-00008E460000}"/>
    <cellStyle name="Normal 2 4 2 4 2 2" xfId="2841" xr:uid="{00000000-0005-0000-0000-00008F460000}"/>
    <cellStyle name="Normal 2 4 2 4 2 2 2" xfId="7323" xr:uid="{00000000-0005-0000-0000-000090460000}"/>
    <cellStyle name="Normal 2 4 2 4 2 2 2 2" xfId="16353" xr:uid="{00000000-0005-0000-0000-000091460000}"/>
    <cellStyle name="Normal 2 4 2 4 2 2 2 2 2" xfId="36405" xr:uid="{00000000-0005-0000-0000-000092460000}"/>
    <cellStyle name="Normal 2 4 2 4 2 2 2 3" xfId="27375" xr:uid="{00000000-0005-0000-0000-000093460000}"/>
    <cellStyle name="Normal 2 4 2 4 2 2 3" xfId="11871" xr:uid="{00000000-0005-0000-0000-000094460000}"/>
    <cellStyle name="Normal 2 4 2 4 2 2 3 2" xfId="31923" xr:uid="{00000000-0005-0000-0000-000095460000}"/>
    <cellStyle name="Normal 2 4 2 4 2 2 4" xfId="22893" xr:uid="{00000000-0005-0000-0000-000096460000}"/>
    <cellStyle name="Normal 2 4 2 4 2 3" xfId="4335" xr:uid="{00000000-0005-0000-0000-000097460000}"/>
    <cellStyle name="Normal 2 4 2 4 2 3 2" xfId="8817" xr:uid="{00000000-0005-0000-0000-000098460000}"/>
    <cellStyle name="Normal 2 4 2 4 2 3 2 2" xfId="17847" xr:uid="{00000000-0005-0000-0000-000099460000}"/>
    <cellStyle name="Normal 2 4 2 4 2 3 2 2 2" xfId="37899" xr:uid="{00000000-0005-0000-0000-00009A460000}"/>
    <cellStyle name="Normal 2 4 2 4 2 3 2 3" xfId="28869" xr:uid="{00000000-0005-0000-0000-00009B460000}"/>
    <cellStyle name="Normal 2 4 2 4 2 3 3" xfId="13365" xr:uid="{00000000-0005-0000-0000-00009C460000}"/>
    <cellStyle name="Normal 2 4 2 4 2 3 3 2" xfId="33417" xr:uid="{00000000-0005-0000-0000-00009D460000}"/>
    <cellStyle name="Normal 2 4 2 4 2 3 4" xfId="24387" xr:uid="{00000000-0005-0000-0000-00009E460000}"/>
    <cellStyle name="Normal 2 4 2 4 2 4" xfId="5829" xr:uid="{00000000-0005-0000-0000-00009F460000}"/>
    <cellStyle name="Normal 2 4 2 4 2 4 2" xfId="14859" xr:uid="{00000000-0005-0000-0000-0000A0460000}"/>
    <cellStyle name="Normal 2 4 2 4 2 4 2 2" xfId="34911" xr:uid="{00000000-0005-0000-0000-0000A1460000}"/>
    <cellStyle name="Normal 2 4 2 4 2 4 3" xfId="25881" xr:uid="{00000000-0005-0000-0000-0000A2460000}"/>
    <cellStyle name="Normal 2 4 2 4 2 5" xfId="10377" xr:uid="{00000000-0005-0000-0000-0000A3460000}"/>
    <cellStyle name="Normal 2 4 2 4 2 5 2" xfId="30429" xr:uid="{00000000-0005-0000-0000-0000A4460000}"/>
    <cellStyle name="Normal 2 4 2 4 2 6" xfId="21399" xr:uid="{00000000-0005-0000-0000-0000A5460000}"/>
    <cellStyle name="Normal 2 4 2 4 3" xfId="2094" xr:uid="{00000000-0005-0000-0000-0000A6460000}"/>
    <cellStyle name="Normal 2 4 2 4 3 2" xfId="6576" xr:uid="{00000000-0005-0000-0000-0000A7460000}"/>
    <cellStyle name="Normal 2 4 2 4 3 2 2" xfId="15606" xr:uid="{00000000-0005-0000-0000-0000A8460000}"/>
    <cellStyle name="Normal 2 4 2 4 3 2 2 2" xfId="35658" xr:uid="{00000000-0005-0000-0000-0000A9460000}"/>
    <cellStyle name="Normal 2 4 2 4 3 2 3" xfId="26628" xr:uid="{00000000-0005-0000-0000-0000AA460000}"/>
    <cellStyle name="Normal 2 4 2 4 3 3" xfId="11124" xr:uid="{00000000-0005-0000-0000-0000AB460000}"/>
    <cellStyle name="Normal 2 4 2 4 3 3 2" xfId="31176" xr:uid="{00000000-0005-0000-0000-0000AC460000}"/>
    <cellStyle name="Normal 2 4 2 4 3 4" xfId="22146" xr:uid="{00000000-0005-0000-0000-0000AD460000}"/>
    <cellStyle name="Normal 2 4 2 4 4" xfId="3588" xr:uid="{00000000-0005-0000-0000-0000AE460000}"/>
    <cellStyle name="Normal 2 4 2 4 4 2" xfId="8070" xr:uid="{00000000-0005-0000-0000-0000AF460000}"/>
    <cellStyle name="Normal 2 4 2 4 4 2 2" xfId="17100" xr:uid="{00000000-0005-0000-0000-0000B0460000}"/>
    <cellStyle name="Normal 2 4 2 4 4 2 2 2" xfId="37152" xr:uid="{00000000-0005-0000-0000-0000B1460000}"/>
    <cellStyle name="Normal 2 4 2 4 4 2 3" xfId="28122" xr:uid="{00000000-0005-0000-0000-0000B2460000}"/>
    <cellStyle name="Normal 2 4 2 4 4 3" xfId="12618" xr:uid="{00000000-0005-0000-0000-0000B3460000}"/>
    <cellStyle name="Normal 2 4 2 4 4 3 2" xfId="32670" xr:uid="{00000000-0005-0000-0000-0000B4460000}"/>
    <cellStyle name="Normal 2 4 2 4 4 4" xfId="23640" xr:uid="{00000000-0005-0000-0000-0000B5460000}"/>
    <cellStyle name="Normal 2 4 2 4 5" xfId="5082" xr:uid="{00000000-0005-0000-0000-0000B6460000}"/>
    <cellStyle name="Normal 2 4 2 4 5 2" xfId="14112" xr:uid="{00000000-0005-0000-0000-0000B7460000}"/>
    <cellStyle name="Normal 2 4 2 4 5 2 2" xfId="34164" xr:uid="{00000000-0005-0000-0000-0000B8460000}"/>
    <cellStyle name="Normal 2 4 2 4 5 3" xfId="25134" xr:uid="{00000000-0005-0000-0000-0000B9460000}"/>
    <cellStyle name="Normal 2 4 2 4 6" xfId="9630" xr:uid="{00000000-0005-0000-0000-0000BA460000}"/>
    <cellStyle name="Normal 2 4 2 4 6 2" xfId="29682" xr:uid="{00000000-0005-0000-0000-0000BB460000}"/>
    <cellStyle name="Normal 2 4 2 4 7" xfId="20652" xr:uid="{00000000-0005-0000-0000-0000BC460000}"/>
    <cellStyle name="Normal 2 4 2 5" xfId="787" xr:uid="{00000000-0005-0000-0000-0000BD460000}"/>
    <cellStyle name="Normal 2 4 2 5 2" xfId="2281" xr:uid="{00000000-0005-0000-0000-0000BE460000}"/>
    <cellStyle name="Normal 2 4 2 5 2 2" xfId="6763" xr:uid="{00000000-0005-0000-0000-0000BF460000}"/>
    <cellStyle name="Normal 2 4 2 5 2 2 2" xfId="15793" xr:uid="{00000000-0005-0000-0000-0000C0460000}"/>
    <cellStyle name="Normal 2 4 2 5 2 2 2 2" xfId="35845" xr:uid="{00000000-0005-0000-0000-0000C1460000}"/>
    <cellStyle name="Normal 2 4 2 5 2 2 3" xfId="26815" xr:uid="{00000000-0005-0000-0000-0000C2460000}"/>
    <cellStyle name="Normal 2 4 2 5 2 3" xfId="11311" xr:uid="{00000000-0005-0000-0000-0000C3460000}"/>
    <cellStyle name="Normal 2 4 2 5 2 3 2" xfId="31363" xr:uid="{00000000-0005-0000-0000-0000C4460000}"/>
    <cellStyle name="Normal 2 4 2 5 2 4" xfId="22333" xr:uid="{00000000-0005-0000-0000-0000C5460000}"/>
    <cellStyle name="Normal 2 4 2 5 3" xfId="3775" xr:uid="{00000000-0005-0000-0000-0000C6460000}"/>
    <cellStyle name="Normal 2 4 2 5 3 2" xfId="8257" xr:uid="{00000000-0005-0000-0000-0000C7460000}"/>
    <cellStyle name="Normal 2 4 2 5 3 2 2" xfId="17287" xr:uid="{00000000-0005-0000-0000-0000C8460000}"/>
    <cellStyle name="Normal 2 4 2 5 3 2 2 2" xfId="37339" xr:uid="{00000000-0005-0000-0000-0000C9460000}"/>
    <cellStyle name="Normal 2 4 2 5 3 2 3" xfId="28309" xr:uid="{00000000-0005-0000-0000-0000CA460000}"/>
    <cellStyle name="Normal 2 4 2 5 3 3" xfId="12805" xr:uid="{00000000-0005-0000-0000-0000CB460000}"/>
    <cellStyle name="Normal 2 4 2 5 3 3 2" xfId="32857" xr:uid="{00000000-0005-0000-0000-0000CC460000}"/>
    <cellStyle name="Normal 2 4 2 5 3 4" xfId="23827" xr:uid="{00000000-0005-0000-0000-0000CD460000}"/>
    <cellStyle name="Normal 2 4 2 5 4" xfId="5269" xr:uid="{00000000-0005-0000-0000-0000CE460000}"/>
    <cellStyle name="Normal 2 4 2 5 4 2" xfId="14299" xr:uid="{00000000-0005-0000-0000-0000CF460000}"/>
    <cellStyle name="Normal 2 4 2 5 4 2 2" xfId="34351" xr:uid="{00000000-0005-0000-0000-0000D0460000}"/>
    <cellStyle name="Normal 2 4 2 5 4 3" xfId="25321" xr:uid="{00000000-0005-0000-0000-0000D1460000}"/>
    <cellStyle name="Normal 2 4 2 5 5" xfId="9817" xr:uid="{00000000-0005-0000-0000-0000D2460000}"/>
    <cellStyle name="Normal 2 4 2 5 5 2" xfId="29869" xr:uid="{00000000-0005-0000-0000-0000D3460000}"/>
    <cellStyle name="Normal 2 4 2 5 6" xfId="20839" xr:uid="{00000000-0005-0000-0000-0000D4460000}"/>
    <cellStyle name="Normal 2 4 2 6" xfId="1536" xr:uid="{00000000-0005-0000-0000-0000D5460000}"/>
    <cellStyle name="Normal 2 4 2 6 2" xfId="6018" xr:uid="{00000000-0005-0000-0000-0000D6460000}"/>
    <cellStyle name="Normal 2 4 2 6 2 2" xfId="15048" xr:uid="{00000000-0005-0000-0000-0000D7460000}"/>
    <cellStyle name="Normal 2 4 2 6 2 2 2" xfId="35100" xr:uid="{00000000-0005-0000-0000-0000D8460000}"/>
    <cellStyle name="Normal 2 4 2 6 2 3" xfId="26070" xr:uid="{00000000-0005-0000-0000-0000D9460000}"/>
    <cellStyle name="Normal 2 4 2 6 3" xfId="10566" xr:uid="{00000000-0005-0000-0000-0000DA460000}"/>
    <cellStyle name="Normal 2 4 2 6 3 2" xfId="30618" xr:uid="{00000000-0005-0000-0000-0000DB460000}"/>
    <cellStyle name="Normal 2 4 2 6 4" xfId="21588" xr:uid="{00000000-0005-0000-0000-0000DC460000}"/>
    <cellStyle name="Normal 2 4 2 7" xfId="3030" xr:uid="{00000000-0005-0000-0000-0000DD460000}"/>
    <cellStyle name="Normal 2 4 2 7 2" xfId="7512" xr:uid="{00000000-0005-0000-0000-0000DE460000}"/>
    <cellStyle name="Normal 2 4 2 7 2 2" xfId="16542" xr:uid="{00000000-0005-0000-0000-0000DF460000}"/>
    <cellStyle name="Normal 2 4 2 7 2 2 2" xfId="36594" xr:uid="{00000000-0005-0000-0000-0000E0460000}"/>
    <cellStyle name="Normal 2 4 2 7 2 3" xfId="27564" xr:uid="{00000000-0005-0000-0000-0000E1460000}"/>
    <cellStyle name="Normal 2 4 2 7 3" xfId="12060" xr:uid="{00000000-0005-0000-0000-0000E2460000}"/>
    <cellStyle name="Normal 2 4 2 7 3 2" xfId="32112" xr:uid="{00000000-0005-0000-0000-0000E3460000}"/>
    <cellStyle name="Normal 2 4 2 7 4" xfId="23082" xr:uid="{00000000-0005-0000-0000-0000E4460000}"/>
    <cellStyle name="Normal 2 4 2 8" xfId="4524" xr:uid="{00000000-0005-0000-0000-0000E5460000}"/>
    <cellStyle name="Normal 2 4 2 8 2" xfId="13554" xr:uid="{00000000-0005-0000-0000-0000E6460000}"/>
    <cellStyle name="Normal 2 4 2 8 2 2" xfId="33606" xr:uid="{00000000-0005-0000-0000-0000E7460000}"/>
    <cellStyle name="Normal 2 4 2 8 3" xfId="24576" xr:uid="{00000000-0005-0000-0000-0000E8460000}"/>
    <cellStyle name="Normal 2 4 2 9" xfId="9072" xr:uid="{00000000-0005-0000-0000-0000E9460000}"/>
    <cellStyle name="Normal 2 4 2 9 2" xfId="29124" xr:uid="{00000000-0005-0000-0000-0000EA460000}"/>
    <cellStyle name="Normal 2 4 3" xfId="65" xr:uid="{00000000-0005-0000-0000-0000EB460000}"/>
    <cellStyle name="Normal 2 4 3 10" xfId="20117" xr:uid="{00000000-0005-0000-0000-0000EC460000}"/>
    <cellStyle name="Normal 2 4 3 2" xfId="251" xr:uid="{00000000-0005-0000-0000-0000ED460000}"/>
    <cellStyle name="Normal 2 4 3 2 2" xfId="996" xr:uid="{00000000-0005-0000-0000-0000EE460000}"/>
    <cellStyle name="Normal 2 4 3 2 2 2" xfId="2490" xr:uid="{00000000-0005-0000-0000-0000EF460000}"/>
    <cellStyle name="Normal 2 4 3 2 2 2 2" xfId="6972" xr:uid="{00000000-0005-0000-0000-0000F0460000}"/>
    <cellStyle name="Normal 2 4 3 2 2 2 2 2" xfId="16002" xr:uid="{00000000-0005-0000-0000-0000F1460000}"/>
    <cellStyle name="Normal 2 4 3 2 2 2 2 2 2" xfId="36054" xr:uid="{00000000-0005-0000-0000-0000F2460000}"/>
    <cellStyle name="Normal 2 4 3 2 2 2 2 3" xfId="27024" xr:uid="{00000000-0005-0000-0000-0000F3460000}"/>
    <cellStyle name="Normal 2 4 3 2 2 2 3" xfId="11520" xr:uid="{00000000-0005-0000-0000-0000F4460000}"/>
    <cellStyle name="Normal 2 4 3 2 2 2 3 2" xfId="31572" xr:uid="{00000000-0005-0000-0000-0000F5460000}"/>
    <cellStyle name="Normal 2 4 3 2 2 2 4" xfId="22542" xr:uid="{00000000-0005-0000-0000-0000F6460000}"/>
    <cellStyle name="Normal 2 4 3 2 2 3" xfId="3984" xr:uid="{00000000-0005-0000-0000-0000F7460000}"/>
    <cellStyle name="Normal 2 4 3 2 2 3 2" xfId="8466" xr:uid="{00000000-0005-0000-0000-0000F8460000}"/>
    <cellStyle name="Normal 2 4 3 2 2 3 2 2" xfId="17496" xr:uid="{00000000-0005-0000-0000-0000F9460000}"/>
    <cellStyle name="Normal 2 4 3 2 2 3 2 2 2" xfId="37548" xr:uid="{00000000-0005-0000-0000-0000FA460000}"/>
    <cellStyle name="Normal 2 4 3 2 2 3 2 3" xfId="28518" xr:uid="{00000000-0005-0000-0000-0000FB460000}"/>
    <cellStyle name="Normal 2 4 3 2 2 3 3" xfId="13014" xr:uid="{00000000-0005-0000-0000-0000FC460000}"/>
    <cellStyle name="Normal 2 4 3 2 2 3 3 2" xfId="33066" xr:uid="{00000000-0005-0000-0000-0000FD460000}"/>
    <cellStyle name="Normal 2 4 3 2 2 3 4" xfId="24036" xr:uid="{00000000-0005-0000-0000-0000FE460000}"/>
    <cellStyle name="Normal 2 4 3 2 2 4" xfId="5478" xr:uid="{00000000-0005-0000-0000-0000FF460000}"/>
    <cellStyle name="Normal 2 4 3 2 2 4 2" xfId="14508" xr:uid="{00000000-0005-0000-0000-000000470000}"/>
    <cellStyle name="Normal 2 4 3 2 2 4 2 2" xfId="34560" xr:uid="{00000000-0005-0000-0000-000001470000}"/>
    <cellStyle name="Normal 2 4 3 2 2 4 3" xfId="25530" xr:uid="{00000000-0005-0000-0000-000002470000}"/>
    <cellStyle name="Normal 2 4 3 2 2 5" xfId="10026" xr:uid="{00000000-0005-0000-0000-000003470000}"/>
    <cellStyle name="Normal 2 4 3 2 2 5 2" xfId="30078" xr:uid="{00000000-0005-0000-0000-000004470000}"/>
    <cellStyle name="Normal 2 4 3 2 2 6" xfId="21048" xr:uid="{00000000-0005-0000-0000-000005470000}"/>
    <cellStyle name="Normal 2 4 3 2 3" xfId="1745" xr:uid="{00000000-0005-0000-0000-000006470000}"/>
    <cellStyle name="Normal 2 4 3 2 3 2" xfId="6227" xr:uid="{00000000-0005-0000-0000-000007470000}"/>
    <cellStyle name="Normal 2 4 3 2 3 2 2" xfId="15257" xr:uid="{00000000-0005-0000-0000-000008470000}"/>
    <cellStyle name="Normal 2 4 3 2 3 2 2 2" xfId="35309" xr:uid="{00000000-0005-0000-0000-000009470000}"/>
    <cellStyle name="Normal 2 4 3 2 3 2 3" xfId="26279" xr:uid="{00000000-0005-0000-0000-00000A470000}"/>
    <cellStyle name="Normal 2 4 3 2 3 3" xfId="10775" xr:uid="{00000000-0005-0000-0000-00000B470000}"/>
    <cellStyle name="Normal 2 4 3 2 3 3 2" xfId="30827" xr:uid="{00000000-0005-0000-0000-00000C470000}"/>
    <cellStyle name="Normal 2 4 3 2 3 4" xfId="21797" xr:uid="{00000000-0005-0000-0000-00000D470000}"/>
    <cellStyle name="Normal 2 4 3 2 4" xfId="3239" xr:uid="{00000000-0005-0000-0000-00000E470000}"/>
    <cellStyle name="Normal 2 4 3 2 4 2" xfId="7721" xr:uid="{00000000-0005-0000-0000-00000F470000}"/>
    <cellStyle name="Normal 2 4 3 2 4 2 2" xfId="16751" xr:uid="{00000000-0005-0000-0000-000010470000}"/>
    <cellStyle name="Normal 2 4 3 2 4 2 2 2" xfId="36803" xr:uid="{00000000-0005-0000-0000-000011470000}"/>
    <cellStyle name="Normal 2 4 3 2 4 2 3" xfId="27773" xr:uid="{00000000-0005-0000-0000-000012470000}"/>
    <cellStyle name="Normal 2 4 3 2 4 3" xfId="12269" xr:uid="{00000000-0005-0000-0000-000013470000}"/>
    <cellStyle name="Normal 2 4 3 2 4 3 2" xfId="32321" xr:uid="{00000000-0005-0000-0000-000014470000}"/>
    <cellStyle name="Normal 2 4 3 2 4 4" xfId="23291" xr:uid="{00000000-0005-0000-0000-000015470000}"/>
    <cellStyle name="Normal 2 4 3 2 5" xfId="4733" xr:uid="{00000000-0005-0000-0000-000016470000}"/>
    <cellStyle name="Normal 2 4 3 2 5 2" xfId="13763" xr:uid="{00000000-0005-0000-0000-000017470000}"/>
    <cellStyle name="Normal 2 4 3 2 5 2 2" xfId="33815" xr:uid="{00000000-0005-0000-0000-000018470000}"/>
    <cellStyle name="Normal 2 4 3 2 5 3" xfId="24785" xr:uid="{00000000-0005-0000-0000-000019470000}"/>
    <cellStyle name="Normal 2 4 3 2 6" xfId="9281" xr:uid="{00000000-0005-0000-0000-00001A470000}"/>
    <cellStyle name="Normal 2 4 3 2 6 2" xfId="29333" xr:uid="{00000000-0005-0000-0000-00001B470000}"/>
    <cellStyle name="Normal 2 4 3 2 7" xfId="20303" xr:uid="{00000000-0005-0000-0000-00001C470000}"/>
    <cellStyle name="Normal 2 4 3 3" xfId="437" xr:uid="{00000000-0005-0000-0000-00001D470000}"/>
    <cellStyle name="Normal 2 4 3 3 2" xfId="1184" xr:uid="{00000000-0005-0000-0000-00001E470000}"/>
    <cellStyle name="Normal 2 4 3 3 2 2" xfId="2678" xr:uid="{00000000-0005-0000-0000-00001F470000}"/>
    <cellStyle name="Normal 2 4 3 3 2 2 2" xfId="7160" xr:uid="{00000000-0005-0000-0000-000020470000}"/>
    <cellStyle name="Normal 2 4 3 3 2 2 2 2" xfId="16190" xr:uid="{00000000-0005-0000-0000-000021470000}"/>
    <cellStyle name="Normal 2 4 3 3 2 2 2 2 2" xfId="36242" xr:uid="{00000000-0005-0000-0000-000022470000}"/>
    <cellStyle name="Normal 2 4 3 3 2 2 2 3" xfId="27212" xr:uid="{00000000-0005-0000-0000-000023470000}"/>
    <cellStyle name="Normal 2 4 3 3 2 2 3" xfId="11708" xr:uid="{00000000-0005-0000-0000-000024470000}"/>
    <cellStyle name="Normal 2 4 3 3 2 2 3 2" xfId="31760" xr:uid="{00000000-0005-0000-0000-000025470000}"/>
    <cellStyle name="Normal 2 4 3 3 2 2 4" xfId="22730" xr:uid="{00000000-0005-0000-0000-000026470000}"/>
    <cellStyle name="Normal 2 4 3 3 2 3" xfId="4172" xr:uid="{00000000-0005-0000-0000-000027470000}"/>
    <cellStyle name="Normal 2 4 3 3 2 3 2" xfId="8654" xr:uid="{00000000-0005-0000-0000-000028470000}"/>
    <cellStyle name="Normal 2 4 3 3 2 3 2 2" xfId="17684" xr:uid="{00000000-0005-0000-0000-000029470000}"/>
    <cellStyle name="Normal 2 4 3 3 2 3 2 2 2" xfId="37736" xr:uid="{00000000-0005-0000-0000-00002A470000}"/>
    <cellStyle name="Normal 2 4 3 3 2 3 2 3" xfId="28706" xr:uid="{00000000-0005-0000-0000-00002B470000}"/>
    <cellStyle name="Normal 2 4 3 3 2 3 3" xfId="13202" xr:uid="{00000000-0005-0000-0000-00002C470000}"/>
    <cellStyle name="Normal 2 4 3 3 2 3 3 2" xfId="33254" xr:uid="{00000000-0005-0000-0000-00002D470000}"/>
    <cellStyle name="Normal 2 4 3 3 2 3 4" xfId="24224" xr:uid="{00000000-0005-0000-0000-00002E470000}"/>
    <cellStyle name="Normal 2 4 3 3 2 4" xfId="5666" xr:uid="{00000000-0005-0000-0000-00002F470000}"/>
    <cellStyle name="Normal 2 4 3 3 2 4 2" xfId="14696" xr:uid="{00000000-0005-0000-0000-000030470000}"/>
    <cellStyle name="Normal 2 4 3 3 2 4 2 2" xfId="34748" xr:uid="{00000000-0005-0000-0000-000031470000}"/>
    <cellStyle name="Normal 2 4 3 3 2 4 3" xfId="25718" xr:uid="{00000000-0005-0000-0000-000032470000}"/>
    <cellStyle name="Normal 2 4 3 3 2 5" xfId="10214" xr:uid="{00000000-0005-0000-0000-000033470000}"/>
    <cellStyle name="Normal 2 4 3 3 2 5 2" xfId="30266" xr:uid="{00000000-0005-0000-0000-000034470000}"/>
    <cellStyle name="Normal 2 4 3 3 2 6" xfId="21236" xr:uid="{00000000-0005-0000-0000-000035470000}"/>
    <cellStyle name="Normal 2 4 3 3 3" xfId="1931" xr:uid="{00000000-0005-0000-0000-000036470000}"/>
    <cellStyle name="Normal 2 4 3 3 3 2" xfId="6413" xr:uid="{00000000-0005-0000-0000-000037470000}"/>
    <cellStyle name="Normal 2 4 3 3 3 2 2" xfId="15443" xr:uid="{00000000-0005-0000-0000-000038470000}"/>
    <cellStyle name="Normal 2 4 3 3 3 2 2 2" xfId="35495" xr:uid="{00000000-0005-0000-0000-000039470000}"/>
    <cellStyle name="Normal 2 4 3 3 3 2 3" xfId="26465" xr:uid="{00000000-0005-0000-0000-00003A470000}"/>
    <cellStyle name="Normal 2 4 3 3 3 3" xfId="10961" xr:uid="{00000000-0005-0000-0000-00003B470000}"/>
    <cellStyle name="Normal 2 4 3 3 3 3 2" xfId="31013" xr:uid="{00000000-0005-0000-0000-00003C470000}"/>
    <cellStyle name="Normal 2 4 3 3 3 4" xfId="21983" xr:uid="{00000000-0005-0000-0000-00003D470000}"/>
    <cellStyle name="Normal 2 4 3 3 4" xfId="3425" xr:uid="{00000000-0005-0000-0000-00003E470000}"/>
    <cellStyle name="Normal 2 4 3 3 4 2" xfId="7907" xr:uid="{00000000-0005-0000-0000-00003F470000}"/>
    <cellStyle name="Normal 2 4 3 3 4 2 2" xfId="16937" xr:uid="{00000000-0005-0000-0000-000040470000}"/>
    <cellStyle name="Normal 2 4 3 3 4 2 2 2" xfId="36989" xr:uid="{00000000-0005-0000-0000-000041470000}"/>
    <cellStyle name="Normal 2 4 3 3 4 2 3" xfId="27959" xr:uid="{00000000-0005-0000-0000-000042470000}"/>
    <cellStyle name="Normal 2 4 3 3 4 3" xfId="12455" xr:uid="{00000000-0005-0000-0000-000043470000}"/>
    <cellStyle name="Normal 2 4 3 3 4 3 2" xfId="32507" xr:uid="{00000000-0005-0000-0000-000044470000}"/>
    <cellStyle name="Normal 2 4 3 3 4 4" xfId="23477" xr:uid="{00000000-0005-0000-0000-000045470000}"/>
    <cellStyle name="Normal 2 4 3 3 5" xfId="4919" xr:uid="{00000000-0005-0000-0000-000046470000}"/>
    <cellStyle name="Normal 2 4 3 3 5 2" xfId="13949" xr:uid="{00000000-0005-0000-0000-000047470000}"/>
    <cellStyle name="Normal 2 4 3 3 5 2 2" xfId="34001" xr:uid="{00000000-0005-0000-0000-000048470000}"/>
    <cellStyle name="Normal 2 4 3 3 5 3" xfId="24971" xr:uid="{00000000-0005-0000-0000-000049470000}"/>
    <cellStyle name="Normal 2 4 3 3 6" xfId="9467" xr:uid="{00000000-0005-0000-0000-00004A470000}"/>
    <cellStyle name="Normal 2 4 3 3 6 2" xfId="29519" xr:uid="{00000000-0005-0000-0000-00004B470000}"/>
    <cellStyle name="Normal 2 4 3 3 7" xfId="20489" xr:uid="{00000000-0005-0000-0000-00004C470000}"/>
    <cellStyle name="Normal 2 4 3 4" xfId="623" xr:uid="{00000000-0005-0000-0000-00004D470000}"/>
    <cellStyle name="Normal 2 4 3 4 2" xfId="1370" xr:uid="{00000000-0005-0000-0000-00004E470000}"/>
    <cellStyle name="Normal 2 4 3 4 2 2" xfId="2864" xr:uid="{00000000-0005-0000-0000-00004F470000}"/>
    <cellStyle name="Normal 2 4 3 4 2 2 2" xfId="7346" xr:uid="{00000000-0005-0000-0000-000050470000}"/>
    <cellStyle name="Normal 2 4 3 4 2 2 2 2" xfId="16376" xr:uid="{00000000-0005-0000-0000-000051470000}"/>
    <cellStyle name="Normal 2 4 3 4 2 2 2 2 2" xfId="36428" xr:uid="{00000000-0005-0000-0000-000052470000}"/>
    <cellStyle name="Normal 2 4 3 4 2 2 2 3" xfId="27398" xr:uid="{00000000-0005-0000-0000-000053470000}"/>
    <cellStyle name="Normal 2 4 3 4 2 2 3" xfId="11894" xr:uid="{00000000-0005-0000-0000-000054470000}"/>
    <cellStyle name="Normal 2 4 3 4 2 2 3 2" xfId="31946" xr:uid="{00000000-0005-0000-0000-000055470000}"/>
    <cellStyle name="Normal 2 4 3 4 2 2 4" xfId="22916" xr:uid="{00000000-0005-0000-0000-000056470000}"/>
    <cellStyle name="Normal 2 4 3 4 2 3" xfId="4358" xr:uid="{00000000-0005-0000-0000-000057470000}"/>
    <cellStyle name="Normal 2 4 3 4 2 3 2" xfId="8840" xr:uid="{00000000-0005-0000-0000-000058470000}"/>
    <cellStyle name="Normal 2 4 3 4 2 3 2 2" xfId="17870" xr:uid="{00000000-0005-0000-0000-000059470000}"/>
    <cellStyle name="Normal 2 4 3 4 2 3 2 2 2" xfId="37922" xr:uid="{00000000-0005-0000-0000-00005A470000}"/>
    <cellStyle name="Normal 2 4 3 4 2 3 2 3" xfId="28892" xr:uid="{00000000-0005-0000-0000-00005B470000}"/>
    <cellStyle name="Normal 2 4 3 4 2 3 3" xfId="13388" xr:uid="{00000000-0005-0000-0000-00005C470000}"/>
    <cellStyle name="Normal 2 4 3 4 2 3 3 2" xfId="33440" xr:uid="{00000000-0005-0000-0000-00005D470000}"/>
    <cellStyle name="Normal 2 4 3 4 2 3 4" xfId="24410" xr:uid="{00000000-0005-0000-0000-00005E470000}"/>
    <cellStyle name="Normal 2 4 3 4 2 4" xfId="5852" xr:uid="{00000000-0005-0000-0000-00005F470000}"/>
    <cellStyle name="Normal 2 4 3 4 2 4 2" xfId="14882" xr:uid="{00000000-0005-0000-0000-000060470000}"/>
    <cellStyle name="Normal 2 4 3 4 2 4 2 2" xfId="34934" xr:uid="{00000000-0005-0000-0000-000061470000}"/>
    <cellStyle name="Normal 2 4 3 4 2 4 3" xfId="25904" xr:uid="{00000000-0005-0000-0000-000062470000}"/>
    <cellStyle name="Normal 2 4 3 4 2 5" xfId="10400" xr:uid="{00000000-0005-0000-0000-000063470000}"/>
    <cellStyle name="Normal 2 4 3 4 2 5 2" xfId="30452" xr:uid="{00000000-0005-0000-0000-000064470000}"/>
    <cellStyle name="Normal 2 4 3 4 2 6" xfId="21422" xr:uid="{00000000-0005-0000-0000-000065470000}"/>
    <cellStyle name="Normal 2 4 3 4 3" xfId="2117" xr:uid="{00000000-0005-0000-0000-000066470000}"/>
    <cellStyle name="Normal 2 4 3 4 3 2" xfId="6599" xr:uid="{00000000-0005-0000-0000-000067470000}"/>
    <cellStyle name="Normal 2 4 3 4 3 2 2" xfId="15629" xr:uid="{00000000-0005-0000-0000-000068470000}"/>
    <cellStyle name="Normal 2 4 3 4 3 2 2 2" xfId="35681" xr:uid="{00000000-0005-0000-0000-000069470000}"/>
    <cellStyle name="Normal 2 4 3 4 3 2 3" xfId="26651" xr:uid="{00000000-0005-0000-0000-00006A470000}"/>
    <cellStyle name="Normal 2 4 3 4 3 3" xfId="11147" xr:uid="{00000000-0005-0000-0000-00006B470000}"/>
    <cellStyle name="Normal 2 4 3 4 3 3 2" xfId="31199" xr:uid="{00000000-0005-0000-0000-00006C470000}"/>
    <cellStyle name="Normal 2 4 3 4 3 4" xfId="22169" xr:uid="{00000000-0005-0000-0000-00006D470000}"/>
    <cellStyle name="Normal 2 4 3 4 4" xfId="3611" xr:uid="{00000000-0005-0000-0000-00006E470000}"/>
    <cellStyle name="Normal 2 4 3 4 4 2" xfId="8093" xr:uid="{00000000-0005-0000-0000-00006F470000}"/>
    <cellStyle name="Normal 2 4 3 4 4 2 2" xfId="17123" xr:uid="{00000000-0005-0000-0000-000070470000}"/>
    <cellStyle name="Normal 2 4 3 4 4 2 2 2" xfId="37175" xr:uid="{00000000-0005-0000-0000-000071470000}"/>
    <cellStyle name="Normal 2 4 3 4 4 2 3" xfId="28145" xr:uid="{00000000-0005-0000-0000-000072470000}"/>
    <cellStyle name="Normal 2 4 3 4 4 3" xfId="12641" xr:uid="{00000000-0005-0000-0000-000073470000}"/>
    <cellStyle name="Normal 2 4 3 4 4 3 2" xfId="32693" xr:uid="{00000000-0005-0000-0000-000074470000}"/>
    <cellStyle name="Normal 2 4 3 4 4 4" xfId="23663" xr:uid="{00000000-0005-0000-0000-000075470000}"/>
    <cellStyle name="Normal 2 4 3 4 5" xfId="5105" xr:uid="{00000000-0005-0000-0000-000076470000}"/>
    <cellStyle name="Normal 2 4 3 4 5 2" xfId="14135" xr:uid="{00000000-0005-0000-0000-000077470000}"/>
    <cellStyle name="Normal 2 4 3 4 5 2 2" xfId="34187" xr:uid="{00000000-0005-0000-0000-000078470000}"/>
    <cellStyle name="Normal 2 4 3 4 5 3" xfId="25157" xr:uid="{00000000-0005-0000-0000-000079470000}"/>
    <cellStyle name="Normal 2 4 3 4 6" xfId="9653" xr:uid="{00000000-0005-0000-0000-00007A470000}"/>
    <cellStyle name="Normal 2 4 3 4 6 2" xfId="29705" xr:uid="{00000000-0005-0000-0000-00007B470000}"/>
    <cellStyle name="Normal 2 4 3 4 7" xfId="20675" xr:uid="{00000000-0005-0000-0000-00007C470000}"/>
    <cellStyle name="Normal 2 4 3 5" xfId="810" xr:uid="{00000000-0005-0000-0000-00007D470000}"/>
    <cellStyle name="Normal 2 4 3 5 2" xfId="2304" xr:uid="{00000000-0005-0000-0000-00007E470000}"/>
    <cellStyle name="Normal 2 4 3 5 2 2" xfId="6786" xr:uid="{00000000-0005-0000-0000-00007F470000}"/>
    <cellStyle name="Normal 2 4 3 5 2 2 2" xfId="15816" xr:uid="{00000000-0005-0000-0000-000080470000}"/>
    <cellStyle name="Normal 2 4 3 5 2 2 2 2" xfId="35868" xr:uid="{00000000-0005-0000-0000-000081470000}"/>
    <cellStyle name="Normal 2 4 3 5 2 2 3" xfId="26838" xr:uid="{00000000-0005-0000-0000-000082470000}"/>
    <cellStyle name="Normal 2 4 3 5 2 3" xfId="11334" xr:uid="{00000000-0005-0000-0000-000083470000}"/>
    <cellStyle name="Normal 2 4 3 5 2 3 2" xfId="31386" xr:uid="{00000000-0005-0000-0000-000084470000}"/>
    <cellStyle name="Normal 2 4 3 5 2 4" xfId="22356" xr:uid="{00000000-0005-0000-0000-000085470000}"/>
    <cellStyle name="Normal 2 4 3 5 3" xfId="3798" xr:uid="{00000000-0005-0000-0000-000086470000}"/>
    <cellStyle name="Normal 2 4 3 5 3 2" xfId="8280" xr:uid="{00000000-0005-0000-0000-000087470000}"/>
    <cellStyle name="Normal 2 4 3 5 3 2 2" xfId="17310" xr:uid="{00000000-0005-0000-0000-000088470000}"/>
    <cellStyle name="Normal 2 4 3 5 3 2 2 2" xfId="37362" xr:uid="{00000000-0005-0000-0000-000089470000}"/>
    <cellStyle name="Normal 2 4 3 5 3 2 3" xfId="28332" xr:uid="{00000000-0005-0000-0000-00008A470000}"/>
    <cellStyle name="Normal 2 4 3 5 3 3" xfId="12828" xr:uid="{00000000-0005-0000-0000-00008B470000}"/>
    <cellStyle name="Normal 2 4 3 5 3 3 2" xfId="32880" xr:uid="{00000000-0005-0000-0000-00008C470000}"/>
    <cellStyle name="Normal 2 4 3 5 3 4" xfId="23850" xr:uid="{00000000-0005-0000-0000-00008D470000}"/>
    <cellStyle name="Normal 2 4 3 5 4" xfId="5292" xr:uid="{00000000-0005-0000-0000-00008E470000}"/>
    <cellStyle name="Normal 2 4 3 5 4 2" xfId="14322" xr:uid="{00000000-0005-0000-0000-00008F470000}"/>
    <cellStyle name="Normal 2 4 3 5 4 2 2" xfId="34374" xr:uid="{00000000-0005-0000-0000-000090470000}"/>
    <cellStyle name="Normal 2 4 3 5 4 3" xfId="25344" xr:uid="{00000000-0005-0000-0000-000091470000}"/>
    <cellStyle name="Normal 2 4 3 5 5" xfId="9840" xr:uid="{00000000-0005-0000-0000-000092470000}"/>
    <cellStyle name="Normal 2 4 3 5 5 2" xfId="29892" xr:uid="{00000000-0005-0000-0000-000093470000}"/>
    <cellStyle name="Normal 2 4 3 5 6" xfId="20862" xr:uid="{00000000-0005-0000-0000-000094470000}"/>
    <cellStyle name="Normal 2 4 3 6" xfId="1559" xr:uid="{00000000-0005-0000-0000-000095470000}"/>
    <cellStyle name="Normal 2 4 3 6 2" xfId="6041" xr:uid="{00000000-0005-0000-0000-000096470000}"/>
    <cellStyle name="Normal 2 4 3 6 2 2" xfId="15071" xr:uid="{00000000-0005-0000-0000-000097470000}"/>
    <cellStyle name="Normal 2 4 3 6 2 2 2" xfId="35123" xr:uid="{00000000-0005-0000-0000-000098470000}"/>
    <cellStyle name="Normal 2 4 3 6 2 3" xfId="26093" xr:uid="{00000000-0005-0000-0000-000099470000}"/>
    <cellStyle name="Normal 2 4 3 6 3" xfId="10589" xr:uid="{00000000-0005-0000-0000-00009A470000}"/>
    <cellStyle name="Normal 2 4 3 6 3 2" xfId="30641" xr:uid="{00000000-0005-0000-0000-00009B470000}"/>
    <cellStyle name="Normal 2 4 3 6 4" xfId="21611" xr:uid="{00000000-0005-0000-0000-00009C470000}"/>
    <cellStyle name="Normal 2 4 3 7" xfId="3053" xr:uid="{00000000-0005-0000-0000-00009D470000}"/>
    <cellStyle name="Normal 2 4 3 7 2" xfId="7535" xr:uid="{00000000-0005-0000-0000-00009E470000}"/>
    <cellStyle name="Normal 2 4 3 7 2 2" xfId="16565" xr:uid="{00000000-0005-0000-0000-00009F470000}"/>
    <cellStyle name="Normal 2 4 3 7 2 2 2" xfId="36617" xr:uid="{00000000-0005-0000-0000-0000A0470000}"/>
    <cellStyle name="Normal 2 4 3 7 2 3" xfId="27587" xr:uid="{00000000-0005-0000-0000-0000A1470000}"/>
    <cellStyle name="Normal 2 4 3 7 3" xfId="12083" xr:uid="{00000000-0005-0000-0000-0000A2470000}"/>
    <cellStyle name="Normal 2 4 3 7 3 2" xfId="32135" xr:uid="{00000000-0005-0000-0000-0000A3470000}"/>
    <cellStyle name="Normal 2 4 3 7 4" xfId="23105" xr:uid="{00000000-0005-0000-0000-0000A4470000}"/>
    <cellStyle name="Normal 2 4 3 8" xfId="4547" xr:uid="{00000000-0005-0000-0000-0000A5470000}"/>
    <cellStyle name="Normal 2 4 3 8 2" xfId="13577" xr:uid="{00000000-0005-0000-0000-0000A6470000}"/>
    <cellStyle name="Normal 2 4 3 8 2 2" xfId="33629" xr:uid="{00000000-0005-0000-0000-0000A7470000}"/>
    <cellStyle name="Normal 2 4 3 8 3" xfId="24599" xr:uid="{00000000-0005-0000-0000-0000A8470000}"/>
    <cellStyle name="Normal 2 4 3 9" xfId="9095" xr:uid="{00000000-0005-0000-0000-0000A9470000}"/>
    <cellStyle name="Normal 2 4 3 9 2" xfId="29147" xr:uid="{00000000-0005-0000-0000-0000AA470000}"/>
    <cellStyle name="Normal 2 4 4" xfId="89" xr:uid="{00000000-0005-0000-0000-0000AB470000}"/>
    <cellStyle name="Normal 2 4 4 10" xfId="20141" xr:uid="{00000000-0005-0000-0000-0000AC470000}"/>
    <cellStyle name="Normal 2 4 4 2" xfId="275" xr:uid="{00000000-0005-0000-0000-0000AD470000}"/>
    <cellStyle name="Normal 2 4 4 2 2" xfId="1019" xr:uid="{00000000-0005-0000-0000-0000AE470000}"/>
    <cellStyle name="Normal 2 4 4 2 2 2" xfId="2513" xr:uid="{00000000-0005-0000-0000-0000AF470000}"/>
    <cellStyle name="Normal 2 4 4 2 2 2 2" xfId="6995" xr:uid="{00000000-0005-0000-0000-0000B0470000}"/>
    <cellStyle name="Normal 2 4 4 2 2 2 2 2" xfId="16025" xr:uid="{00000000-0005-0000-0000-0000B1470000}"/>
    <cellStyle name="Normal 2 4 4 2 2 2 2 2 2" xfId="36077" xr:uid="{00000000-0005-0000-0000-0000B2470000}"/>
    <cellStyle name="Normal 2 4 4 2 2 2 2 3" xfId="27047" xr:uid="{00000000-0005-0000-0000-0000B3470000}"/>
    <cellStyle name="Normal 2 4 4 2 2 2 3" xfId="11543" xr:uid="{00000000-0005-0000-0000-0000B4470000}"/>
    <cellStyle name="Normal 2 4 4 2 2 2 3 2" xfId="31595" xr:uid="{00000000-0005-0000-0000-0000B5470000}"/>
    <cellStyle name="Normal 2 4 4 2 2 2 4" xfId="22565" xr:uid="{00000000-0005-0000-0000-0000B6470000}"/>
    <cellStyle name="Normal 2 4 4 2 2 3" xfId="4007" xr:uid="{00000000-0005-0000-0000-0000B7470000}"/>
    <cellStyle name="Normal 2 4 4 2 2 3 2" xfId="8489" xr:uid="{00000000-0005-0000-0000-0000B8470000}"/>
    <cellStyle name="Normal 2 4 4 2 2 3 2 2" xfId="17519" xr:uid="{00000000-0005-0000-0000-0000B9470000}"/>
    <cellStyle name="Normal 2 4 4 2 2 3 2 2 2" xfId="37571" xr:uid="{00000000-0005-0000-0000-0000BA470000}"/>
    <cellStyle name="Normal 2 4 4 2 2 3 2 3" xfId="28541" xr:uid="{00000000-0005-0000-0000-0000BB470000}"/>
    <cellStyle name="Normal 2 4 4 2 2 3 3" xfId="13037" xr:uid="{00000000-0005-0000-0000-0000BC470000}"/>
    <cellStyle name="Normal 2 4 4 2 2 3 3 2" xfId="33089" xr:uid="{00000000-0005-0000-0000-0000BD470000}"/>
    <cellStyle name="Normal 2 4 4 2 2 3 4" xfId="24059" xr:uid="{00000000-0005-0000-0000-0000BE470000}"/>
    <cellStyle name="Normal 2 4 4 2 2 4" xfId="5501" xr:uid="{00000000-0005-0000-0000-0000BF470000}"/>
    <cellStyle name="Normal 2 4 4 2 2 4 2" xfId="14531" xr:uid="{00000000-0005-0000-0000-0000C0470000}"/>
    <cellStyle name="Normal 2 4 4 2 2 4 2 2" xfId="34583" xr:uid="{00000000-0005-0000-0000-0000C1470000}"/>
    <cellStyle name="Normal 2 4 4 2 2 4 3" xfId="25553" xr:uid="{00000000-0005-0000-0000-0000C2470000}"/>
    <cellStyle name="Normal 2 4 4 2 2 5" xfId="10049" xr:uid="{00000000-0005-0000-0000-0000C3470000}"/>
    <cellStyle name="Normal 2 4 4 2 2 5 2" xfId="30101" xr:uid="{00000000-0005-0000-0000-0000C4470000}"/>
    <cellStyle name="Normal 2 4 4 2 2 6" xfId="21071" xr:uid="{00000000-0005-0000-0000-0000C5470000}"/>
    <cellStyle name="Normal 2 4 4 2 3" xfId="1769" xr:uid="{00000000-0005-0000-0000-0000C6470000}"/>
    <cellStyle name="Normal 2 4 4 2 3 2" xfId="6251" xr:uid="{00000000-0005-0000-0000-0000C7470000}"/>
    <cellStyle name="Normal 2 4 4 2 3 2 2" xfId="15281" xr:uid="{00000000-0005-0000-0000-0000C8470000}"/>
    <cellStyle name="Normal 2 4 4 2 3 2 2 2" xfId="35333" xr:uid="{00000000-0005-0000-0000-0000C9470000}"/>
    <cellStyle name="Normal 2 4 4 2 3 2 3" xfId="26303" xr:uid="{00000000-0005-0000-0000-0000CA470000}"/>
    <cellStyle name="Normal 2 4 4 2 3 3" xfId="10799" xr:uid="{00000000-0005-0000-0000-0000CB470000}"/>
    <cellStyle name="Normal 2 4 4 2 3 3 2" xfId="30851" xr:uid="{00000000-0005-0000-0000-0000CC470000}"/>
    <cellStyle name="Normal 2 4 4 2 3 4" xfId="21821" xr:uid="{00000000-0005-0000-0000-0000CD470000}"/>
    <cellStyle name="Normal 2 4 4 2 4" xfId="3263" xr:uid="{00000000-0005-0000-0000-0000CE470000}"/>
    <cellStyle name="Normal 2 4 4 2 4 2" xfId="7745" xr:uid="{00000000-0005-0000-0000-0000CF470000}"/>
    <cellStyle name="Normal 2 4 4 2 4 2 2" xfId="16775" xr:uid="{00000000-0005-0000-0000-0000D0470000}"/>
    <cellStyle name="Normal 2 4 4 2 4 2 2 2" xfId="36827" xr:uid="{00000000-0005-0000-0000-0000D1470000}"/>
    <cellStyle name="Normal 2 4 4 2 4 2 3" xfId="27797" xr:uid="{00000000-0005-0000-0000-0000D2470000}"/>
    <cellStyle name="Normal 2 4 4 2 4 3" xfId="12293" xr:uid="{00000000-0005-0000-0000-0000D3470000}"/>
    <cellStyle name="Normal 2 4 4 2 4 3 2" xfId="32345" xr:uid="{00000000-0005-0000-0000-0000D4470000}"/>
    <cellStyle name="Normal 2 4 4 2 4 4" xfId="23315" xr:uid="{00000000-0005-0000-0000-0000D5470000}"/>
    <cellStyle name="Normal 2 4 4 2 5" xfId="4757" xr:uid="{00000000-0005-0000-0000-0000D6470000}"/>
    <cellStyle name="Normal 2 4 4 2 5 2" xfId="13787" xr:uid="{00000000-0005-0000-0000-0000D7470000}"/>
    <cellStyle name="Normal 2 4 4 2 5 2 2" xfId="33839" xr:uid="{00000000-0005-0000-0000-0000D8470000}"/>
    <cellStyle name="Normal 2 4 4 2 5 3" xfId="24809" xr:uid="{00000000-0005-0000-0000-0000D9470000}"/>
    <cellStyle name="Normal 2 4 4 2 6" xfId="9305" xr:uid="{00000000-0005-0000-0000-0000DA470000}"/>
    <cellStyle name="Normal 2 4 4 2 6 2" xfId="29357" xr:uid="{00000000-0005-0000-0000-0000DB470000}"/>
    <cellStyle name="Normal 2 4 4 2 7" xfId="20327" xr:uid="{00000000-0005-0000-0000-0000DC470000}"/>
    <cellStyle name="Normal 2 4 4 3" xfId="461" xr:uid="{00000000-0005-0000-0000-0000DD470000}"/>
    <cellStyle name="Normal 2 4 4 3 2" xfId="1208" xr:uid="{00000000-0005-0000-0000-0000DE470000}"/>
    <cellStyle name="Normal 2 4 4 3 2 2" xfId="2702" xr:uid="{00000000-0005-0000-0000-0000DF470000}"/>
    <cellStyle name="Normal 2 4 4 3 2 2 2" xfId="7184" xr:uid="{00000000-0005-0000-0000-0000E0470000}"/>
    <cellStyle name="Normal 2 4 4 3 2 2 2 2" xfId="16214" xr:uid="{00000000-0005-0000-0000-0000E1470000}"/>
    <cellStyle name="Normal 2 4 4 3 2 2 2 2 2" xfId="36266" xr:uid="{00000000-0005-0000-0000-0000E2470000}"/>
    <cellStyle name="Normal 2 4 4 3 2 2 2 3" xfId="27236" xr:uid="{00000000-0005-0000-0000-0000E3470000}"/>
    <cellStyle name="Normal 2 4 4 3 2 2 3" xfId="11732" xr:uid="{00000000-0005-0000-0000-0000E4470000}"/>
    <cellStyle name="Normal 2 4 4 3 2 2 3 2" xfId="31784" xr:uid="{00000000-0005-0000-0000-0000E5470000}"/>
    <cellStyle name="Normal 2 4 4 3 2 2 4" xfId="22754" xr:uid="{00000000-0005-0000-0000-0000E6470000}"/>
    <cellStyle name="Normal 2 4 4 3 2 3" xfId="4196" xr:uid="{00000000-0005-0000-0000-0000E7470000}"/>
    <cellStyle name="Normal 2 4 4 3 2 3 2" xfId="8678" xr:uid="{00000000-0005-0000-0000-0000E8470000}"/>
    <cellStyle name="Normal 2 4 4 3 2 3 2 2" xfId="17708" xr:uid="{00000000-0005-0000-0000-0000E9470000}"/>
    <cellStyle name="Normal 2 4 4 3 2 3 2 2 2" xfId="37760" xr:uid="{00000000-0005-0000-0000-0000EA470000}"/>
    <cellStyle name="Normal 2 4 4 3 2 3 2 3" xfId="28730" xr:uid="{00000000-0005-0000-0000-0000EB470000}"/>
    <cellStyle name="Normal 2 4 4 3 2 3 3" xfId="13226" xr:uid="{00000000-0005-0000-0000-0000EC470000}"/>
    <cellStyle name="Normal 2 4 4 3 2 3 3 2" xfId="33278" xr:uid="{00000000-0005-0000-0000-0000ED470000}"/>
    <cellStyle name="Normal 2 4 4 3 2 3 4" xfId="24248" xr:uid="{00000000-0005-0000-0000-0000EE470000}"/>
    <cellStyle name="Normal 2 4 4 3 2 4" xfId="5690" xr:uid="{00000000-0005-0000-0000-0000EF470000}"/>
    <cellStyle name="Normal 2 4 4 3 2 4 2" xfId="14720" xr:uid="{00000000-0005-0000-0000-0000F0470000}"/>
    <cellStyle name="Normal 2 4 4 3 2 4 2 2" xfId="34772" xr:uid="{00000000-0005-0000-0000-0000F1470000}"/>
    <cellStyle name="Normal 2 4 4 3 2 4 3" xfId="25742" xr:uid="{00000000-0005-0000-0000-0000F2470000}"/>
    <cellStyle name="Normal 2 4 4 3 2 5" xfId="10238" xr:uid="{00000000-0005-0000-0000-0000F3470000}"/>
    <cellStyle name="Normal 2 4 4 3 2 5 2" xfId="30290" xr:uid="{00000000-0005-0000-0000-0000F4470000}"/>
    <cellStyle name="Normal 2 4 4 3 2 6" xfId="21260" xr:uid="{00000000-0005-0000-0000-0000F5470000}"/>
    <cellStyle name="Normal 2 4 4 3 3" xfId="1955" xr:uid="{00000000-0005-0000-0000-0000F6470000}"/>
    <cellStyle name="Normal 2 4 4 3 3 2" xfId="6437" xr:uid="{00000000-0005-0000-0000-0000F7470000}"/>
    <cellStyle name="Normal 2 4 4 3 3 2 2" xfId="15467" xr:uid="{00000000-0005-0000-0000-0000F8470000}"/>
    <cellStyle name="Normal 2 4 4 3 3 2 2 2" xfId="35519" xr:uid="{00000000-0005-0000-0000-0000F9470000}"/>
    <cellStyle name="Normal 2 4 4 3 3 2 3" xfId="26489" xr:uid="{00000000-0005-0000-0000-0000FA470000}"/>
    <cellStyle name="Normal 2 4 4 3 3 3" xfId="10985" xr:uid="{00000000-0005-0000-0000-0000FB470000}"/>
    <cellStyle name="Normal 2 4 4 3 3 3 2" xfId="31037" xr:uid="{00000000-0005-0000-0000-0000FC470000}"/>
    <cellStyle name="Normal 2 4 4 3 3 4" xfId="22007" xr:uid="{00000000-0005-0000-0000-0000FD470000}"/>
    <cellStyle name="Normal 2 4 4 3 4" xfId="3449" xr:uid="{00000000-0005-0000-0000-0000FE470000}"/>
    <cellStyle name="Normal 2 4 4 3 4 2" xfId="7931" xr:uid="{00000000-0005-0000-0000-0000FF470000}"/>
    <cellStyle name="Normal 2 4 4 3 4 2 2" xfId="16961" xr:uid="{00000000-0005-0000-0000-000000480000}"/>
    <cellStyle name="Normal 2 4 4 3 4 2 2 2" xfId="37013" xr:uid="{00000000-0005-0000-0000-000001480000}"/>
    <cellStyle name="Normal 2 4 4 3 4 2 3" xfId="27983" xr:uid="{00000000-0005-0000-0000-000002480000}"/>
    <cellStyle name="Normal 2 4 4 3 4 3" xfId="12479" xr:uid="{00000000-0005-0000-0000-000003480000}"/>
    <cellStyle name="Normal 2 4 4 3 4 3 2" xfId="32531" xr:uid="{00000000-0005-0000-0000-000004480000}"/>
    <cellStyle name="Normal 2 4 4 3 4 4" xfId="23501" xr:uid="{00000000-0005-0000-0000-000005480000}"/>
    <cellStyle name="Normal 2 4 4 3 5" xfId="4943" xr:uid="{00000000-0005-0000-0000-000006480000}"/>
    <cellStyle name="Normal 2 4 4 3 5 2" xfId="13973" xr:uid="{00000000-0005-0000-0000-000007480000}"/>
    <cellStyle name="Normal 2 4 4 3 5 2 2" xfId="34025" xr:uid="{00000000-0005-0000-0000-000008480000}"/>
    <cellStyle name="Normal 2 4 4 3 5 3" xfId="24995" xr:uid="{00000000-0005-0000-0000-000009480000}"/>
    <cellStyle name="Normal 2 4 4 3 6" xfId="9491" xr:uid="{00000000-0005-0000-0000-00000A480000}"/>
    <cellStyle name="Normal 2 4 4 3 6 2" xfId="29543" xr:uid="{00000000-0005-0000-0000-00000B480000}"/>
    <cellStyle name="Normal 2 4 4 3 7" xfId="20513" xr:uid="{00000000-0005-0000-0000-00000C480000}"/>
    <cellStyle name="Normal 2 4 4 4" xfId="647" xr:uid="{00000000-0005-0000-0000-00000D480000}"/>
    <cellStyle name="Normal 2 4 4 4 2" xfId="1394" xr:uid="{00000000-0005-0000-0000-00000E480000}"/>
    <cellStyle name="Normal 2 4 4 4 2 2" xfId="2888" xr:uid="{00000000-0005-0000-0000-00000F480000}"/>
    <cellStyle name="Normal 2 4 4 4 2 2 2" xfId="7370" xr:uid="{00000000-0005-0000-0000-000010480000}"/>
    <cellStyle name="Normal 2 4 4 4 2 2 2 2" xfId="16400" xr:uid="{00000000-0005-0000-0000-000011480000}"/>
    <cellStyle name="Normal 2 4 4 4 2 2 2 2 2" xfId="36452" xr:uid="{00000000-0005-0000-0000-000012480000}"/>
    <cellStyle name="Normal 2 4 4 4 2 2 2 3" xfId="27422" xr:uid="{00000000-0005-0000-0000-000013480000}"/>
    <cellStyle name="Normal 2 4 4 4 2 2 3" xfId="11918" xr:uid="{00000000-0005-0000-0000-000014480000}"/>
    <cellStyle name="Normal 2 4 4 4 2 2 3 2" xfId="31970" xr:uid="{00000000-0005-0000-0000-000015480000}"/>
    <cellStyle name="Normal 2 4 4 4 2 2 4" xfId="22940" xr:uid="{00000000-0005-0000-0000-000016480000}"/>
    <cellStyle name="Normal 2 4 4 4 2 3" xfId="4382" xr:uid="{00000000-0005-0000-0000-000017480000}"/>
    <cellStyle name="Normal 2 4 4 4 2 3 2" xfId="8864" xr:uid="{00000000-0005-0000-0000-000018480000}"/>
    <cellStyle name="Normal 2 4 4 4 2 3 2 2" xfId="17894" xr:uid="{00000000-0005-0000-0000-000019480000}"/>
    <cellStyle name="Normal 2 4 4 4 2 3 2 2 2" xfId="37946" xr:uid="{00000000-0005-0000-0000-00001A480000}"/>
    <cellStyle name="Normal 2 4 4 4 2 3 2 3" xfId="28916" xr:uid="{00000000-0005-0000-0000-00001B480000}"/>
    <cellStyle name="Normal 2 4 4 4 2 3 3" xfId="13412" xr:uid="{00000000-0005-0000-0000-00001C480000}"/>
    <cellStyle name="Normal 2 4 4 4 2 3 3 2" xfId="33464" xr:uid="{00000000-0005-0000-0000-00001D480000}"/>
    <cellStyle name="Normal 2 4 4 4 2 3 4" xfId="24434" xr:uid="{00000000-0005-0000-0000-00001E480000}"/>
    <cellStyle name="Normal 2 4 4 4 2 4" xfId="5876" xr:uid="{00000000-0005-0000-0000-00001F480000}"/>
    <cellStyle name="Normal 2 4 4 4 2 4 2" xfId="14906" xr:uid="{00000000-0005-0000-0000-000020480000}"/>
    <cellStyle name="Normal 2 4 4 4 2 4 2 2" xfId="34958" xr:uid="{00000000-0005-0000-0000-000021480000}"/>
    <cellStyle name="Normal 2 4 4 4 2 4 3" xfId="25928" xr:uid="{00000000-0005-0000-0000-000022480000}"/>
    <cellStyle name="Normal 2 4 4 4 2 5" xfId="10424" xr:uid="{00000000-0005-0000-0000-000023480000}"/>
    <cellStyle name="Normal 2 4 4 4 2 5 2" xfId="30476" xr:uid="{00000000-0005-0000-0000-000024480000}"/>
    <cellStyle name="Normal 2 4 4 4 2 6" xfId="21446" xr:uid="{00000000-0005-0000-0000-000025480000}"/>
    <cellStyle name="Normal 2 4 4 4 3" xfId="2141" xr:uid="{00000000-0005-0000-0000-000026480000}"/>
    <cellStyle name="Normal 2 4 4 4 3 2" xfId="6623" xr:uid="{00000000-0005-0000-0000-000027480000}"/>
    <cellStyle name="Normal 2 4 4 4 3 2 2" xfId="15653" xr:uid="{00000000-0005-0000-0000-000028480000}"/>
    <cellStyle name="Normal 2 4 4 4 3 2 2 2" xfId="35705" xr:uid="{00000000-0005-0000-0000-000029480000}"/>
    <cellStyle name="Normal 2 4 4 4 3 2 3" xfId="26675" xr:uid="{00000000-0005-0000-0000-00002A480000}"/>
    <cellStyle name="Normal 2 4 4 4 3 3" xfId="11171" xr:uid="{00000000-0005-0000-0000-00002B480000}"/>
    <cellStyle name="Normal 2 4 4 4 3 3 2" xfId="31223" xr:uid="{00000000-0005-0000-0000-00002C480000}"/>
    <cellStyle name="Normal 2 4 4 4 3 4" xfId="22193" xr:uid="{00000000-0005-0000-0000-00002D480000}"/>
    <cellStyle name="Normal 2 4 4 4 4" xfId="3635" xr:uid="{00000000-0005-0000-0000-00002E480000}"/>
    <cellStyle name="Normal 2 4 4 4 4 2" xfId="8117" xr:uid="{00000000-0005-0000-0000-00002F480000}"/>
    <cellStyle name="Normal 2 4 4 4 4 2 2" xfId="17147" xr:uid="{00000000-0005-0000-0000-000030480000}"/>
    <cellStyle name="Normal 2 4 4 4 4 2 2 2" xfId="37199" xr:uid="{00000000-0005-0000-0000-000031480000}"/>
    <cellStyle name="Normal 2 4 4 4 4 2 3" xfId="28169" xr:uid="{00000000-0005-0000-0000-000032480000}"/>
    <cellStyle name="Normal 2 4 4 4 4 3" xfId="12665" xr:uid="{00000000-0005-0000-0000-000033480000}"/>
    <cellStyle name="Normal 2 4 4 4 4 3 2" xfId="32717" xr:uid="{00000000-0005-0000-0000-000034480000}"/>
    <cellStyle name="Normal 2 4 4 4 4 4" xfId="23687" xr:uid="{00000000-0005-0000-0000-000035480000}"/>
    <cellStyle name="Normal 2 4 4 4 5" xfId="5129" xr:uid="{00000000-0005-0000-0000-000036480000}"/>
    <cellStyle name="Normal 2 4 4 4 5 2" xfId="14159" xr:uid="{00000000-0005-0000-0000-000037480000}"/>
    <cellStyle name="Normal 2 4 4 4 5 2 2" xfId="34211" xr:uid="{00000000-0005-0000-0000-000038480000}"/>
    <cellStyle name="Normal 2 4 4 4 5 3" xfId="25181" xr:uid="{00000000-0005-0000-0000-000039480000}"/>
    <cellStyle name="Normal 2 4 4 4 6" xfId="9677" xr:uid="{00000000-0005-0000-0000-00003A480000}"/>
    <cellStyle name="Normal 2 4 4 4 6 2" xfId="29729" xr:uid="{00000000-0005-0000-0000-00003B480000}"/>
    <cellStyle name="Normal 2 4 4 4 7" xfId="20699" xr:uid="{00000000-0005-0000-0000-00003C480000}"/>
    <cellStyle name="Normal 2 4 4 5" xfId="834" xr:uid="{00000000-0005-0000-0000-00003D480000}"/>
    <cellStyle name="Normal 2 4 4 5 2" xfId="2328" xr:uid="{00000000-0005-0000-0000-00003E480000}"/>
    <cellStyle name="Normal 2 4 4 5 2 2" xfId="6810" xr:uid="{00000000-0005-0000-0000-00003F480000}"/>
    <cellStyle name="Normal 2 4 4 5 2 2 2" xfId="15840" xr:uid="{00000000-0005-0000-0000-000040480000}"/>
    <cellStyle name="Normal 2 4 4 5 2 2 2 2" xfId="35892" xr:uid="{00000000-0005-0000-0000-000041480000}"/>
    <cellStyle name="Normal 2 4 4 5 2 2 3" xfId="26862" xr:uid="{00000000-0005-0000-0000-000042480000}"/>
    <cellStyle name="Normal 2 4 4 5 2 3" xfId="11358" xr:uid="{00000000-0005-0000-0000-000043480000}"/>
    <cellStyle name="Normal 2 4 4 5 2 3 2" xfId="31410" xr:uid="{00000000-0005-0000-0000-000044480000}"/>
    <cellStyle name="Normal 2 4 4 5 2 4" xfId="22380" xr:uid="{00000000-0005-0000-0000-000045480000}"/>
    <cellStyle name="Normal 2 4 4 5 3" xfId="3822" xr:uid="{00000000-0005-0000-0000-000046480000}"/>
    <cellStyle name="Normal 2 4 4 5 3 2" xfId="8304" xr:uid="{00000000-0005-0000-0000-000047480000}"/>
    <cellStyle name="Normal 2 4 4 5 3 2 2" xfId="17334" xr:uid="{00000000-0005-0000-0000-000048480000}"/>
    <cellStyle name="Normal 2 4 4 5 3 2 2 2" xfId="37386" xr:uid="{00000000-0005-0000-0000-000049480000}"/>
    <cellStyle name="Normal 2 4 4 5 3 2 3" xfId="28356" xr:uid="{00000000-0005-0000-0000-00004A480000}"/>
    <cellStyle name="Normal 2 4 4 5 3 3" xfId="12852" xr:uid="{00000000-0005-0000-0000-00004B480000}"/>
    <cellStyle name="Normal 2 4 4 5 3 3 2" xfId="32904" xr:uid="{00000000-0005-0000-0000-00004C480000}"/>
    <cellStyle name="Normal 2 4 4 5 3 4" xfId="23874" xr:uid="{00000000-0005-0000-0000-00004D480000}"/>
    <cellStyle name="Normal 2 4 4 5 4" xfId="5316" xr:uid="{00000000-0005-0000-0000-00004E480000}"/>
    <cellStyle name="Normal 2 4 4 5 4 2" xfId="14346" xr:uid="{00000000-0005-0000-0000-00004F480000}"/>
    <cellStyle name="Normal 2 4 4 5 4 2 2" xfId="34398" xr:uid="{00000000-0005-0000-0000-000050480000}"/>
    <cellStyle name="Normal 2 4 4 5 4 3" xfId="25368" xr:uid="{00000000-0005-0000-0000-000051480000}"/>
    <cellStyle name="Normal 2 4 4 5 5" xfId="9864" xr:uid="{00000000-0005-0000-0000-000052480000}"/>
    <cellStyle name="Normal 2 4 4 5 5 2" xfId="29916" xr:uid="{00000000-0005-0000-0000-000053480000}"/>
    <cellStyle name="Normal 2 4 4 5 6" xfId="20886" xr:uid="{00000000-0005-0000-0000-000054480000}"/>
    <cellStyle name="Normal 2 4 4 6" xfId="1583" xr:uid="{00000000-0005-0000-0000-000055480000}"/>
    <cellStyle name="Normal 2 4 4 6 2" xfId="6065" xr:uid="{00000000-0005-0000-0000-000056480000}"/>
    <cellStyle name="Normal 2 4 4 6 2 2" xfId="15095" xr:uid="{00000000-0005-0000-0000-000057480000}"/>
    <cellStyle name="Normal 2 4 4 6 2 2 2" xfId="35147" xr:uid="{00000000-0005-0000-0000-000058480000}"/>
    <cellStyle name="Normal 2 4 4 6 2 3" xfId="26117" xr:uid="{00000000-0005-0000-0000-000059480000}"/>
    <cellStyle name="Normal 2 4 4 6 3" xfId="10613" xr:uid="{00000000-0005-0000-0000-00005A480000}"/>
    <cellStyle name="Normal 2 4 4 6 3 2" xfId="30665" xr:uid="{00000000-0005-0000-0000-00005B480000}"/>
    <cellStyle name="Normal 2 4 4 6 4" xfId="21635" xr:uid="{00000000-0005-0000-0000-00005C480000}"/>
    <cellStyle name="Normal 2 4 4 7" xfId="3077" xr:uid="{00000000-0005-0000-0000-00005D480000}"/>
    <cellStyle name="Normal 2 4 4 7 2" xfId="7559" xr:uid="{00000000-0005-0000-0000-00005E480000}"/>
    <cellStyle name="Normal 2 4 4 7 2 2" xfId="16589" xr:uid="{00000000-0005-0000-0000-00005F480000}"/>
    <cellStyle name="Normal 2 4 4 7 2 2 2" xfId="36641" xr:uid="{00000000-0005-0000-0000-000060480000}"/>
    <cellStyle name="Normal 2 4 4 7 2 3" xfId="27611" xr:uid="{00000000-0005-0000-0000-000061480000}"/>
    <cellStyle name="Normal 2 4 4 7 3" xfId="12107" xr:uid="{00000000-0005-0000-0000-000062480000}"/>
    <cellStyle name="Normal 2 4 4 7 3 2" xfId="32159" xr:uid="{00000000-0005-0000-0000-000063480000}"/>
    <cellStyle name="Normal 2 4 4 7 4" xfId="23129" xr:uid="{00000000-0005-0000-0000-000064480000}"/>
    <cellStyle name="Normal 2 4 4 8" xfId="4571" xr:uid="{00000000-0005-0000-0000-000065480000}"/>
    <cellStyle name="Normal 2 4 4 8 2" xfId="13601" xr:uid="{00000000-0005-0000-0000-000066480000}"/>
    <cellStyle name="Normal 2 4 4 8 2 2" xfId="33653" xr:uid="{00000000-0005-0000-0000-000067480000}"/>
    <cellStyle name="Normal 2 4 4 8 3" xfId="24623" xr:uid="{00000000-0005-0000-0000-000068480000}"/>
    <cellStyle name="Normal 2 4 4 9" xfId="9119" xr:uid="{00000000-0005-0000-0000-000069480000}"/>
    <cellStyle name="Normal 2 4 4 9 2" xfId="29171" xr:uid="{00000000-0005-0000-0000-00006A480000}"/>
    <cellStyle name="Normal 2 4 5" xfId="110" xr:uid="{00000000-0005-0000-0000-00006B480000}"/>
    <cellStyle name="Normal 2 4 5 10" xfId="20162" xr:uid="{00000000-0005-0000-0000-00006C480000}"/>
    <cellStyle name="Normal 2 4 5 2" xfId="296" xr:uid="{00000000-0005-0000-0000-00006D480000}"/>
    <cellStyle name="Normal 2 4 5 2 2" xfId="1039" xr:uid="{00000000-0005-0000-0000-00006E480000}"/>
    <cellStyle name="Normal 2 4 5 2 2 2" xfId="2533" xr:uid="{00000000-0005-0000-0000-00006F480000}"/>
    <cellStyle name="Normal 2 4 5 2 2 2 2" xfId="7015" xr:uid="{00000000-0005-0000-0000-000070480000}"/>
    <cellStyle name="Normal 2 4 5 2 2 2 2 2" xfId="16045" xr:uid="{00000000-0005-0000-0000-000071480000}"/>
    <cellStyle name="Normal 2 4 5 2 2 2 2 2 2" xfId="36097" xr:uid="{00000000-0005-0000-0000-000072480000}"/>
    <cellStyle name="Normal 2 4 5 2 2 2 2 3" xfId="27067" xr:uid="{00000000-0005-0000-0000-000073480000}"/>
    <cellStyle name="Normal 2 4 5 2 2 2 3" xfId="11563" xr:uid="{00000000-0005-0000-0000-000074480000}"/>
    <cellStyle name="Normal 2 4 5 2 2 2 3 2" xfId="31615" xr:uid="{00000000-0005-0000-0000-000075480000}"/>
    <cellStyle name="Normal 2 4 5 2 2 2 4" xfId="22585" xr:uid="{00000000-0005-0000-0000-000076480000}"/>
    <cellStyle name="Normal 2 4 5 2 2 3" xfId="4027" xr:uid="{00000000-0005-0000-0000-000077480000}"/>
    <cellStyle name="Normal 2 4 5 2 2 3 2" xfId="8509" xr:uid="{00000000-0005-0000-0000-000078480000}"/>
    <cellStyle name="Normal 2 4 5 2 2 3 2 2" xfId="17539" xr:uid="{00000000-0005-0000-0000-000079480000}"/>
    <cellStyle name="Normal 2 4 5 2 2 3 2 2 2" xfId="37591" xr:uid="{00000000-0005-0000-0000-00007A480000}"/>
    <cellStyle name="Normal 2 4 5 2 2 3 2 3" xfId="28561" xr:uid="{00000000-0005-0000-0000-00007B480000}"/>
    <cellStyle name="Normal 2 4 5 2 2 3 3" xfId="13057" xr:uid="{00000000-0005-0000-0000-00007C480000}"/>
    <cellStyle name="Normal 2 4 5 2 2 3 3 2" xfId="33109" xr:uid="{00000000-0005-0000-0000-00007D480000}"/>
    <cellStyle name="Normal 2 4 5 2 2 3 4" xfId="24079" xr:uid="{00000000-0005-0000-0000-00007E480000}"/>
    <cellStyle name="Normal 2 4 5 2 2 4" xfId="5521" xr:uid="{00000000-0005-0000-0000-00007F480000}"/>
    <cellStyle name="Normal 2 4 5 2 2 4 2" xfId="14551" xr:uid="{00000000-0005-0000-0000-000080480000}"/>
    <cellStyle name="Normal 2 4 5 2 2 4 2 2" xfId="34603" xr:uid="{00000000-0005-0000-0000-000081480000}"/>
    <cellStyle name="Normal 2 4 5 2 2 4 3" xfId="25573" xr:uid="{00000000-0005-0000-0000-000082480000}"/>
    <cellStyle name="Normal 2 4 5 2 2 5" xfId="10069" xr:uid="{00000000-0005-0000-0000-000083480000}"/>
    <cellStyle name="Normal 2 4 5 2 2 5 2" xfId="30121" xr:uid="{00000000-0005-0000-0000-000084480000}"/>
    <cellStyle name="Normal 2 4 5 2 2 6" xfId="21091" xr:uid="{00000000-0005-0000-0000-000085480000}"/>
    <cellStyle name="Normal 2 4 5 2 3" xfId="1790" xr:uid="{00000000-0005-0000-0000-000086480000}"/>
    <cellStyle name="Normal 2 4 5 2 3 2" xfId="6272" xr:uid="{00000000-0005-0000-0000-000087480000}"/>
    <cellStyle name="Normal 2 4 5 2 3 2 2" xfId="15302" xr:uid="{00000000-0005-0000-0000-000088480000}"/>
    <cellStyle name="Normal 2 4 5 2 3 2 2 2" xfId="35354" xr:uid="{00000000-0005-0000-0000-000089480000}"/>
    <cellStyle name="Normal 2 4 5 2 3 2 3" xfId="26324" xr:uid="{00000000-0005-0000-0000-00008A480000}"/>
    <cellStyle name="Normal 2 4 5 2 3 3" xfId="10820" xr:uid="{00000000-0005-0000-0000-00008B480000}"/>
    <cellStyle name="Normal 2 4 5 2 3 3 2" xfId="30872" xr:uid="{00000000-0005-0000-0000-00008C480000}"/>
    <cellStyle name="Normal 2 4 5 2 3 4" xfId="21842" xr:uid="{00000000-0005-0000-0000-00008D480000}"/>
    <cellStyle name="Normal 2 4 5 2 4" xfId="3284" xr:uid="{00000000-0005-0000-0000-00008E480000}"/>
    <cellStyle name="Normal 2 4 5 2 4 2" xfId="7766" xr:uid="{00000000-0005-0000-0000-00008F480000}"/>
    <cellStyle name="Normal 2 4 5 2 4 2 2" xfId="16796" xr:uid="{00000000-0005-0000-0000-000090480000}"/>
    <cellStyle name="Normal 2 4 5 2 4 2 2 2" xfId="36848" xr:uid="{00000000-0005-0000-0000-000091480000}"/>
    <cellStyle name="Normal 2 4 5 2 4 2 3" xfId="27818" xr:uid="{00000000-0005-0000-0000-000092480000}"/>
    <cellStyle name="Normal 2 4 5 2 4 3" xfId="12314" xr:uid="{00000000-0005-0000-0000-000093480000}"/>
    <cellStyle name="Normal 2 4 5 2 4 3 2" xfId="32366" xr:uid="{00000000-0005-0000-0000-000094480000}"/>
    <cellStyle name="Normal 2 4 5 2 4 4" xfId="23336" xr:uid="{00000000-0005-0000-0000-000095480000}"/>
    <cellStyle name="Normal 2 4 5 2 5" xfId="4778" xr:uid="{00000000-0005-0000-0000-000096480000}"/>
    <cellStyle name="Normal 2 4 5 2 5 2" xfId="13808" xr:uid="{00000000-0005-0000-0000-000097480000}"/>
    <cellStyle name="Normal 2 4 5 2 5 2 2" xfId="33860" xr:uid="{00000000-0005-0000-0000-000098480000}"/>
    <cellStyle name="Normal 2 4 5 2 5 3" xfId="24830" xr:uid="{00000000-0005-0000-0000-000099480000}"/>
    <cellStyle name="Normal 2 4 5 2 6" xfId="9326" xr:uid="{00000000-0005-0000-0000-00009A480000}"/>
    <cellStyle name="Normal 2 4 5 2 6 2" xfId="29378" xr:uid="{00000000-0005-0000-0000-00009B480000}"/>
    <cellStyle name="Normal 2 4 5 2 7" xfId="20348" xr:uid="{00000000-0005-0000-0000-00009C480000}"/>
    <cellStyle name="Normal 2 4 5 3" xfId="482" xr:uid="{00000000-0005-0000-0000-00009D480000}"/>
    <cellStyle name="Normal 2 4 5 3 2" xfId="1229" xr:uid="{00000000-0005-0000-0000-00009E480000}"/>
    <cellStyle name="Normal 2 4 5 3 2 2" xfId="2723" xr:uid="{00000000-0005-0000-0000-00009F480000}"/>
    <cellStyle name="Normal 2 4 5 3 2 2 2" xfId="7205" xr:uid="{00000000-0005-0000-0000-0000A0480000}"/>
    <cellStyle name="Normal 2 4 5 3 2 2 2 2" xfId="16235" xr:uid="{00000000-0005-0000-0000-0000A1480000}"/>
    <cellStyle name="Normal 2 4 5 3 2 2 2 2 2" xfId="36287" xr:uid="{00000000-0005-0000-0000-0000A2480000}"/>
    <cellStyle name="Normal 2 4 5 3 2 2 2 3" xfId="27257" xr:uid="{00000000-0005-0000-0000-0000A3480000}"/>
    <cellStyle name="Normal 2 4 5 3 2 2 3" xfId="11753" xr:uid="{00000000-0005-0000-0000-0000A4480000}"/>
    <cellStyle name="Normal 2 4 5 3 2 2 3 2" xfId="31805" xr:uid="{00000000-0005-0000-0000-0000A5480000}"/>
    <cellStyle name="Normal 2 4 5 3 2 2 4" xfId="22775" xr:uid="{00000000-0005-0000-0000-0000A6480000}"/>
    <cellStyle name="Normal 2 4 5 3 2 3" xfId="4217" xr:uid="{00000000-0005-0000-0000-0000A7480000}"/>
    <cellStyle name="Normal 2 4 5 3 2 3 2" xfId="8699" xr:uid="{00000000-0005-0000-0000-0000A8480000}"/>
    <cellStyle name="Normal 2 4 5 3 2 3 2 2" xfId="17729" xr:uid="{00000000-0005-0000-0000-0000A9480000}"/>
    <cellStyle name="Normal 2 4 5 3 2 3 2 2 2" xfId="37781" xr:uid="{00000000-0005-0000-0000-0000AA480000}"/>
    <cellStyle name="Normal 2 4 5 3 2 3 2 3" xfId="28751" xr:uid="{00000000-0005-0000-0000-0000AB480000}"/>
    <cellStyle name="Normal 2 4 5 3 2 3 3" xfId="13247" xr:uid="{00000000-0005-0000-0000-0000AC480000}"/>
    <cellStyle name="Normal 2 4 5 3 2 3 3 2" xfId="33299" xr:uid="{00000000-0005-0000-0000-0000AD480000}"/>
    <cellStyle name="Normal 2 4 5 3 2 3 4" xfId="24269" xr:uid="{00000000-0005-0000-0000-0000AE480000}"/>
    <cellStyle name="Normal 2 4 5 3 2 4" xfId="5711" xr:uid="{00000000-0005-0000-0000-0000AF480000}"/>
    <cellStyle name="Normal 2 4 5 3 2 4 2" xfId="14741" xr:uid="{00000000-0005-0000-0000-0000B0480000}"/>
    <cellStyle name="Normal 2 4 5 3 2 4 2 2" xfId="34793" xr:uid="{00000000-0005-0000-0000-0000B1480000}"/>
    <cellStyle name="Normal 2 4 5 3 2 4 3" xfId="25763" xr:uid="{00000000-0005-0000-0000-0000B2480000}"/>
    <cellStyle name="Normal 2 4 5 3 2 5" xfId="10259" xr:uid="{00000000-0005-0000-0000-0000B3480000}"/>
    <cellStyle name="Normal 2 4 5 3 2 5 2" xfId="30311" xr:uid="{00000000-0005-0000-0000-0000B4480000}"/>
    <cellStyle name="Normal 2 4 5 3 2 6" xfId="21281" xr:uid="{00000000-0005-0000-0000-0000B5480000}"/>
    <cellStyle name="Normal 2 4 5 3 3" xfId="1976" xr:uid="{00000000-0005-0000-0000-0000B6480000}"/>
    <cellStyle name="Normal 2 4 5 3 3 2" xfId="6458" xr:uid="{00000000-0005-0000-0000-0000B7480000}"/>
    <cellStyle name="Normal 2 4 5 3 3 2 2" xfId="15488" xr:uid="{00000000-0005-0000-0000-0000B8480000}"/>
    <cellStyle name="Normal 2 4 5 3 3 2 2 2" xfId="35540" xr:uid="{00000000-0005-0000-0000-0000B9480000}"/>
    <cellStyle name="Normal 2 4 5 3 3 2 3" xfId="26510" xr:uid="{00000000-0005-0000-0000-0000BA480000}"/>
    <cellStyle name="Normal 2 4 5 3 3 3" xfId="11006" xr:uid="{00000000-0005-0000-0000-0000BB480000}"/>
    <cellStyle name="Normal 2 4 5 3 3 3 2" xfId="31058" xr:uid="{00000000-0005-0000-0000-0000BC480000}"/>
    <cellStyle name="Normal 2 4 5 3 3 4" xfId="22028" xr:uid="{00000000-0005-0000-0000-0000BD480000}"/>
    <cellStyle name="Normal 2 4 5 3 4" xfId="3470" xr:uid="{00000000-0005-0000-0000-0000BE480000}"/>
    <cellStyle name="Normal 2 4 5 3 4 2" xfId="7952" xr:uid="{00000000-0005-0000-0000-0000BF480000}"/>
    <cellStyle name="Normal 2 4 5 3 4 2 2" xfId="16982" xr:uid="{00000000-0005-0000-0000-0000C0480000}"/>
    <cellStyle name="Normal 2 4 5 3 4 2 2 2" xfId="37034" xr:uid="{00000000-0005-0000-0000-0000C1480000}"/>
    <cellStyle name="Normal 2 4 5 3 4 2 3" xfId="28004" xr:uid="{00000000-0005-0000-0000-0000C2480000}"/>
    <cellStyle name="Normal 2 4 5 3 4 3" xfId="12500" xr:uid="{00000000-0005-0000-0000-0000C3480000}"/>
    <cellStyle name="Normal 2 4 5 3 4 3 2" xfId="32552" xr:uid="{00000000-0005-0000-0000-0000C4480000}"/>
    <cellStyle name="Normal 2 4 5 3 4 4" xfId="23522" xr:uid="{00000000-0005-0000-0000-0000C5480000}"/>
    <cellStyle name="Normal 2 4 5 3 5" xfId="4964" xr:uid="{00000000-0005-0000-0000-0000C6480000}"/>
    <cellStyle name="Normal 2 4 5 3 5 2" xfId="13994" xr:uid="{00000000-0005-0000-0000-0000C7480000}"/>
    <cellStyle name="Normal 2 4 5 3 5 2 2" xfId="34046" xr:uid="{00000000-0005-0000-0000-0000C8480000}"/>
    <cellStyle name="Normal 2 4 5 3 5 3" xfId="25016" xr:uid="{00000000-0005-0000-0000-0000C9480000}"/>
    <cellStyle name="Normal 2 4 5 3 6" xfId="9512" xr:uid="{00000000-0005-0000-0000-0000CA480000}"/>
    <cellStyle name="Normal 2 4 5 3 6 2" xfId="29564" xr:uid="{00000000-0005-0000-0000-0000CB480000}"/>
    <cellStyle name="Normal 2 4 5 3 7" xfId="20534" xr:uid="{00000000-0005-0000-0000-0000CC480000}"/>
    <cellStyle name="Normal 2 4 5 4" xfId="668" xr:uid="{00000000-0005-0000-0000-0000CD480000}"/>
    <cellStyle name="Normal 2 4 5 4 2" xfId="1415" xr:uid="{00000000-0005-0000-0000-0000CE480000}"/>
    <cellStyle name="Normal 2 4 5 4 2 2" xfId="2909" xr:uid="{00000000-0005-0000-0000-0000CF480000}"/>
    <cellStyle name="Normal 2 4 5 4 2 2 2" xfId="7391" xr:uid="{00000000-0005-0000-0000-0000D0480000}"/>
    <cellStyle name="Normal 2 4 5 4 2 2 2 2" xfId="16421" xr:uid="{00000000-0005-0000-0000-0000D1480000}"/>
    <cellStyle name="Normal 2 4 5 4 2 2 2 2 2" xfId="36473" xr:uid="{00000000-0005-0000-0000-0000D2480000}"/>
    <cellStyle name="Normal 2 4 5 4 2 2 2 3" xfId="27443" xr:uid="{00000000-0005-0000-0000-0000D3480000}"/>
    <cellStyle name="Normal 2 4 5 4 2 2 3" xfId="11939" xr:uid="{00000000-0005-0000-0000-0000D4480000}"/>
    <cellStyle name="Normal 2 4 5 4 2 2 3 2" xfId="31991" xr:uid="{00000000-0005-0000-0000-0000D5480000}"/>
    <cellStyle name="Normal 2 4 5 4 2 2 4" xfId="22961" xr:uid="{00000000-0005-0000-0000-0000D6480000}"/>
    <cellStyle name="Normal 2 4 5 4 2 3" xfId="4403" xr:uid="{00000000-0005-0000-0000-0000D7480000}"/>
    <cellStyle name="Normal 2 4 5 4 2 3 2" xfId="8885" xr:uid="{00000000-0005-0000-0000-0000D8480000}"/>
    <cellStyle name="Normal 2 4 5 4 2 3 2 2" xfId="17915" xr:uid="{00000000-0005-0000-0000-0000D9480000}"/>
    <cellStyle name="Normal 2 4 5 4 2 3 2 2 2" xfId="37967" xr:uid="{00000000-0005-0000-0000-0000DA480000}"/>
    <cellStyle name="Normal 2 4 5 4 2 3 2 3" xfId="28937" xr:uid="{00000000-0005-0000-0000-0000DB480000}"/>
    <cellStyle name="Normal 2 4 5 4 2 3 3" xfId="13433" xr:uid="{00000000-0005-0000-0000-0000DC480000}"/>
    <cellStyle name="Normal 2 4 5 4 2 3 3 2" xfId="33485" xr:uid="{00000000-0005-0000-0000-0000DD480000}"/>
    <cellStyle name="Normal 2 4 5 4 2 3 4" xfId="24455" xr:uid="{00000000-0005-0000-0000-0000DE480000}"/>
    <cellStyle name="Normal 2 4 5 4 2 4" xfId="5897" xr:uid="{00000000-0005-0000-0000-0000DF480000}"/>
    <cellStyle name="Normal 2 4 5 4 2 4 2" xfId="14927" xr:uid="{00000000-0005-0000-0000-0000E0480000}"/>
    <cellStyle name="Normal 2 4 5 4 2 4 2 2" xfId="34979" xr:uid="{00000000-0005-0000-0000-0000E1480000}"/>
    <cellStyle name="Normal 2 4 5 4 2 4 3" xfId="25949" xr:uid="{00000000-0005-0000-0000-0000E2480000}"/>
    <cellStyle name="Normal 2 4 5 4 2 5" xfId="10445" xr:uid="{00000000-0005-0000-0000-0000E3480000}"/>
    <cellStyle name="Normal 2 4 5 4 2 5 2" xfId="30497" xr:uid="{00000000-0005-0000-0000-0000E4480000}"/>
    <cellStyle name="Normal 2 4 5 4 2 6" xfId="21467" xr:uid="{00000000-0005-0000-0000-0000E5480000}"/>
    <cellStyle name="Normal 2 4 5 4 3" xfId="2162" xr:uid="{00000000-0005-0000-0000-0000E6480000}"/>
    <cellStyle name="Normal 2 4 5 4 3 2" xfId="6644" xr:uid="{00000000-0005-0000-0000-0000E7480000}"/>
    <cellStyle name="Normal 2 4 5 4 3 2 2" xfId="15674" xr:uid="{00000000-0005-0000-0000-0000E8480000}"/>
    <cellStyle name="Normal 2 4 5 4 3 2 2 2" xfId="35726" xr:uid="{00000000-0005-0000-0000-0000E9480000}"/>
    <cellStyle name="Normal 2 4 5 4 3 2 3" xfId="26696" xr:uid="{00000000-0005-0000-0000-0000EA480000}"/>
    <cellStyle name="Normal 2 4 5 4 3 3" xfId="11192" xr:uid="{00000000-0005-0000-0000-0000EB480000}"/>
    <cellStyle name="Normal 2 4 5 4 3 3 2" xfId="31244" xr:uid="{00000000-0005-0000-0000-0000EC480000}"/>
    <cellStyle name="Normal 2 4 5 4 3 4" xfId="22214" xr:uid="{00000000-0005-0000-0000-0000ED480000}"/>
    <cellStyle name="Normal 2 4 5 4 4" xfId="3656" xr:uid="{00000000-0005-0000-0000-0000EE480000}"/>
    <cellStyle name="Normal 2 4 5 4 4 2" xfId="8138" xr:uid="{00000000-0005-0000-0000-0000EF480000}"/>
    <cellStyle name="Normal 2 4 5 4 4 2 2" xfId="17168" xr:uid="{00000000-0005-0000-0000-0000F0480000}"/>
    <cellStyle name="Normal 2 4 5 4 4 2 2 2" xfId="37220" xr:uid="{00000000-0005-0000-0000-0000F1480000}"/>
    <cellStyle name="Normal 2 4 5 4 4 2 3" xfId="28190" xr:uid="{00000000-0005-0000-0000-0000F2480000}"/>
    <cellStyle name="Normal 2 4 5 4 4 3" xfId="12686" xr:uid="{00000000-0005-0000-0000-0000F3480000}"/>
    <cellStyle name="Normal 2 4 5 4 4 3 2" xfId="32738" xr:uid="{00000000-0005-0000-0000-0000F4480000}"/>
    <cellStyle name="Normal 2 4 5 4 4 4" xfId="23708" xr:uid="{00000000-0005-0000-0000-0000F5480000}"/>
    <cellStyle name="Normal 2 4 5 4 5" xfId="5150" xr:uid="{00000000-0005-0000-0000-0000F6480000}"/>
    <cellStyle name="Normal 2 4 5 4 5 2" xfId="14180" xr:uid="{00000000-0005-0000-0000-0000F7480000}"/>
    <cellStyle name="Normal 2 4 5 4 5 2 2" xfId="34232" xr:uid="{00000000-0005-0000-0000-0000F8480000}"/>
    <cellStyle name="Normal 2 4 5 4 5 3" xfId="25202" xr:uid="{00000000-0005-0000-0000-0000F9480000}"/>
    <cellStyle name="Normal 2 4 5 4 6" xfId="9698" xr:uid="{00000000-0005-0000-0000-0000FA480000}"/>
    <cellStyle name="Normal 2 4 5 4 6 2" xfId="29750" xr:uid="{00000000-0005-0000-0000-0000FB480000}"/>
    <cellStyle name="Normal 2 4 5 4 7" xfId="20720" xr:uid="{00000000-0005-0000-0000-0000FC480000}"/>
    <cellStyle name="Normal 2 4 5 5" xfId="855" xr:uid="{00000000-0005-0000-0000-0000FD480000}"/>
    <cellStyle name="Normal 2 4 5 5 2" xfId="2349" xr:uid="{00000000-0005-0000-0000-0000FE480000}"/>
    <cellStyle name="Normal 2 4 5 5 2 2" xfId="6831" xr:uid="{00000000-0005-0000-0000-0000FF480000}"/>
    <cellStyle name="Normal 2 4 5 5 2 2 2" xfId="15861" xr:uid="{00000000-0005-0000-0000-000000490000}"/>
    <cellStyle name="Normal 2 4 5 5 2 2 2 2" xfId="35913" xr:uid="{00000000-0005-0000-0000-000001490000}"/>
    <cellStyle name="Normal 2 4 5 5 2 2 3" xfId="26883" xr:uid="{00000000-0005-0000-0000-000002490000}"/>
    <cellStyle name="Normal 2 4 5 5 2 3" xfId="11379" xr:uid="{00000000-0005-0000-0000-000003490000}"/>
    <cellStyle name="Normal 2 4 5 5 2 3 2" xfId="31431" xr:uid="{00000000-0005-0000-0000-000004490000}"/>
    <cellStyle name="Normal 2 4 5 5 2 4" xfId="22401" xr:uid="{00000000-0005-0000-0000-000005490000}"/>
    <cellStyle name="Normal 2 4 5 5 3" xfId="3843" xr:uid="{00000000-0005-0000-0000-000006490000}"/>
    <cellStyle name="Normal 2 4 5 5 3 2" xfId="8325" xr:uid="{00000000-0005-0000-0000-000007490000}"/>
    <cellStyle name="Normal 2 4 5 5 3 2 2" xfId="17355" xr:uid="{00000000-0005-0000-0000-000008490000}"/>
    <cellStyle name="Normal 2 4 5 5 3 2 2 2" xfId="37407" xr:uid="{00000000-0005-0000-0000-000009490000}"/>
    <cellStyle name="Normal 2 4 5 5 3 2 3" xfId="28377" xr:uid="{00000000-0005-0000-0000-00000A490000}"/>
    <cellStyle name="Normal 2 4 5 5 3 3" xfId="12873" xr:uid="{00000000-0005-0000-0000-00000B490000}"/>
    <cellStyle name="Normal 2 4 5 5 3 3 2" xfId="32925" xr:uid="{00000000-0005-0000-0000-00000C490000}"/>
    <cellStyle name="Normal 2 4 5 5 3 4" xfId="23895" xr:uid="{00000000-0005-0000-0000-00000D490000}"/>
    <cellStyle name="Normal 2 4 5 5 4" xfId="5337" xr:uid="{00000000-0005-0000-0000-00000E490000}"/>
    <cellStyle name="Normal 2 4 5 5 4 2" xfId="14367" xr:uid="{00000000-0005-0000-0000-00000F490000}"/>
    <cellStyle name="Normal 2 4 5 5 4 2 2" xfId="34419" xr:uid="{00000000-0005-0000-0000-000010490000}"/>
    <cellStyle name="Normal 2 4 5 5 4 3" xfId="25389" xr:uid="{00000000-0005-0000-0000-000011490000}"/>
    <cellStyle name="Normal 2 4 5 5 5" xfId="9885" xr:uid="{00000000-0005-0000-0000-000012490000}"/>
    <cellStyle name="Normal 2 4 5 5 5 2" xfId="29937" xr:uid="{00000000-0005-0000-0000-000013490000}"/>
    <cellStyle name="Normal 2 4 5 5 6" xfId="20907" xr:uid="{00000000-0005-0000-0000-000014490000}"/>
    <cellStyle name="Normal 2 4 5 6" xfId="1604" xr:uid="{00000000-0005-0000-0000-000015490000}"/>
    <cellStyle name="Normal 2 4 5 6 2" xfId="6086" xr:uid="{00000000-0005-0000-0000-000016490000}"/>
    <cellStyle name="Normal 2 4 5 6 2 2" xfId="15116" xr:uid="{00000000-0005-0000-0000-000017490000}"/>
    <cellStyle name="Normal 2 4 5 6 2 2 2" xfId="35168" xr:uid="{00000000-0005-0000-0000-000018490000}"/>
    <cellStyle name="Normal 2 4 5 6 2 3" xfId="26138" xr:uid="{00000000-0005-0000-0000-000019490000}"/>
    <cellStyle name="Normal 2 4 5 6 3" xfId="10634" xr:uid="{00000000-0005-0000-0000-00001A490000}"/>
    <cellStyle name="Normal 2 4 5 6 3 2" xfId="30686" xr:uid="{00000000-0005-0000-0000-00001B490000}"/>
    <cellStyle name="Normal 2 4 5 6 4" xfId="21656" xr:uid="{00000000-0005-0000-0000-00001C490000}"/>
    <cellStyle name="Normal 2 4 5 7" xfId="3098" xr:uid="{00000000-0005-0000-0000-00001D490000}"/>
    <cellStyle name="Normal 2 4 5 7 2" xfId="7580" xr:uid="{00000000-0005-0000-0000-00001E490000}"/>
    <cellStyle name="Normal 2 4 5 7 2 2" xfId="16610" xr:uid="{00000000-0005-0000-0000-00001F490000}"/>
    <cellStyle name="Normal 2 4 5 7 2 2 2" xfId="36662" xr:uid="{00000000-0005-0000-0000-000020490000}"/>
    <cellStyle name="Normal 2 4 5 7 2 3" xfId="27632" xr:uid="{00000000-0005-0000-0000-000021490000}"/>
    <cellStyle name="Normal 2 4 5 7 3" xfId="12128" xr:uid="{00000000-0005-0000-0000-000022490000}"/>
    <cellStyle name="Normal 2 4 5 7 3 2" xfId="32180" xr:uid="{00000000-0005-0000-0000-000023490000}"/>
    <cellStyle name="Normal 2 4 5 7 4" xfId="23150" xr:uid="{00000000-0005-0000-0000-000024490000}"/>
    <cellStyle name="Normal 2 4 5 8" xfId="4592" xr:uid="{00000000-0005-0000-0000-000025490000}"/>
    <cellStyle name="Normal 2 4 5 8 2" xfId="13622" xr:uid="{00000000-0005-0000-0000-000026490000}"/>
    <cellStyle name="Normal 2 4 5 8 2 2" xfId="33674" xr:uid="{00000000-0005-0000-0000-000027490000}"/>
    <cellStyle name="Normal 2 4 5 8 3" xfId="24644" xr:uid="{00000000-0005-0000-0000-000028490000}"/>
    <cellStyle name="Normal 2 4 5 9" xfId="9140" xr:uid="{00000000-0005-0000-0000-000029490000}"/>
    <cellStyle name="Normal 2 4 5 9 2" xfId="29192" xr:uid="{00000000-0005-0000-0000-00002A490000}"/>
    <cellStyle name="Normal 2 4 6" xfId="136" xr:uid="{00000000-0005-0000-0000-00002B490000}"/>
    <cellStyle name="Normal 2 4 6 10" xfId="20188" xr:uid="{00000000-0005-0000-0000-00002C490000}"/>
    <cellStyle name="Normal 2 4 6 2" xfId="322" xr:uid="{00000000-0005-0000-0000-00002D490000}"/>
    <cellStyle name="Normal 2 4 6 2 2" xfId="1065" xr:uid="{00000000-0005-0000-0000-00002E490000}"/>
    <cellStyle name="Normal 2 4 6 2 2 2" xfId="2559" xr:uid="{00000000-0005-0000-0000-00002F490000}"/>
    <cellStyle name="Normal 2 4 6 2 2 2 2" xfId="7041" xr:uid="{00000000-0005-0000-0000-000030490000}"/>
    <cellStyle name="Normal 2 4 6 2 2 2 2 2" xfId="16071" xr:uid="{00000000-0005-0000-0000-000031490000}"/>
    <cellStyle name="Normal 2 4 6 2 2 2 2 2 2" xfId="36123" xr:uid="{00000000-0005-0000-0000-000032490000}"/>
    <cellStyle name="Normal 2 4 6 2 2 2 2 3" xfId="27093" xr:uid="{00000000-0005-0000-0000-000033490000}"/>
    <cellStyle name="Normal 2 4 6 2 2 2 3" xfId="11589" xr:uid="{00000000-0005-0000-0000-000034490000}"/>
    <cellStyle name="Normal 2 4 6 2 2 2 3 2" xfId="31641" xr:uid="{00000000-0005-0000-0000-000035490000}"/>
    <cellStyle name="Normal 2 4 6 2 2 2 4" xfId="22611" xr:uid="{00000000-0005-0000-0000-000036490000}"/>
    <cellStyle name="Normal 2 4 6 2 2 3" xfId="4053" xr:uid="{00000000-0005-0000-0000-000037490000}"/>
    <cellStyle name="Normal 2 4 6 2 2 3 2" xfId="8535" xr:uid="{00000000-0005-0000-0000-000038490000}"/>
    <cellStyle name="Normal 2 4 6 2 2 3 2 2" xfId="17565" xr:uid="{00000000-0005-0000-0000-000039490000}"/>
    <cellStyle name="Normal 2 4 6 2 2 3 2 2 2" xfId="37617" xr:uid="{00000000-0005-0000-0000-00003A490000}"/>
    <cellStyle name="Normal 2 4 6 2 2 3 2 3" xfId="28587" xr:uid="{00000000-0005-0000-0000-00003B490000}"/>
    <cellStyle name="Normal 2 4 6 2 2 3 3" xfId="13083" xr:uid="{00000000-0005-0000-0000-00003C490000}"/>
    <cellStyle name="Normal 2 4 6 2 2 3 3 2" xfId="33135" xr:uid="{00000000-0005-0000-0000-00003D490000}"/>
    <cellStyle name="Normal 2 4 6 2 2 3 4" xfId="24105" xr:uid="{00000000-0005-0000-0000-00003E490000}"/>
    <cellStyle name="Normal 2 4 6 2 2 4" xfId="5547" xr:uid="{00000000-0005-0000-0000-00003F490000}"/>
    <cellStyle name="Normal 2 4 6 2 2 4 2" xfId="14577" xr:uid="{00000000-0005-0000-0000-000040490000}"/>
    <cellStyle name="Normal 2 4 6 2 2 4 2 2" xfId="34629" xr:uid="{00000000-0005-0000-0000-000041490000}"/>
    <cellStyle name="Normal 2 4 6 2 2 4 3" xfId="25599" xr:uid="{00000000-0005-0000-0000-000042490000}"/>
    <cellStyle name="Normal 2 4 6 2 2 5" xfId="10095" xr:uid="{00000000-0005-0000-0000-000043490000}"/>
    <cellStyle name="Normal 2 4 6 2 2 5 2" xfId="30147" xr:uid="{00000000-0005-0000-0000-000044490000}"/>
    <cellStyle name="Normal 2 4 6 2 2 6" xfId="21117" xr:uid="{00000000-0005-0000-0000-000045490000}"/>
    <cellStyle name="Normal 2 4 6 2 3" xfId="1816" xr:uid="{00000000-0005-0000-0000-000046490000}"/>
    <cellStyle name="Normal 2 4 6 2 3 2" xfId="6298" xr:uid="{00000000-0005-0000-0000-000047490000}"/>
    <cellStyle name="Normal 2 4 6 2 3 2 2" xfId="15328" xr:uid="{00000000-0005-0000-0000-000048490000}"/>
    <cellStyle name="Normal 2 4 6 2 3 2 2 2" xfId="35380" xr:uid="{00000000-0005-0000-0000-000049490000}"/>
    <cellStyle name="Normal 2 4 6 2 3 2 3" xfId="26350" xr:uid="{00000000-0005-0000-0000-00004A490000}"/>
    <cellStyle name="Normal 2 4 6 2 3 3" xfId="10846" xr:uid="{00000000-0005-0000-0000-00004B490000}"/>
    <cellStyle name="Normal 2 4 6 2 3 3 2" xfId="30898" xr:uid="{00000000-0005-0000-0000-00004C490000}"/>
    <cellStyle name="Normal 2 4 6 2 3 4" xfId="21868" xr:uid="{00000000-0005-0000-0000-00004D490000}"/>
    <cellStyle name="Normal 2 4 6 2 4" xfId="3310" xr:uid="{00000000-0005-0000-0000-00004E490000}"/>
    <cellStyle name="Normal 2 4 6 2 4 2" xfId="7792" xr:uid="{00000000-0005-0000-0000-00004F490000}"/>
    <cellStyle name="Normal 2 4 6 2 4 2 2" xfId="16822" xr:uid="{00000000-0005-0000-0000-000050490000}"/>
    <cellStyle name="Normal 2 4 6 2 4 2 2 2" xfId="36874" xr:uid="{00000000-0005-0000-0000-000051490000}"/>
    <cellStyle name="Normal 2 4 6 2 4 2 3" xfId="27844" xr:uid="{00000000-0005-0000-0000-000052490000}"/>
    <cellStyle name="Normal 2 4 6 2 4 3" xfId="12340" xr:uid="{00000000-0005-0000-0000-000053490000}"/>
    <cellStyle name="Normal 2 4 6 2 4 3 2" xfId="32392" xr:uid="{00000000-0005-0000-0000-000054490000}"/>
    <cellStyle name="Normal 2 4 6 2 4 4" xfId="23362" xr:uid="{00000000-0005-0000-0000-000055490000}"/>
    <cellStyle name="Normal 2 4 6 2 5" xfId="4804" xr:uid="{00000000-0005-0000-0000-000056490000}"/>
    <cellStyle name="Normal 2 4 6 2 5 2" xfId="13834" xr:uid="{00000000-0005-0000-0000-000057490000}"/>
    <cellStyle name="Normal 2 4 6 2 5 2 2" xfId="33886" xr:uid="{00000000-0005-0000-0000-000058490000}"/>
    <cellStyle name="Normal 2 4 6 2 5 3" xfId="24856" xr:uid="{00000000-0005-0000-0000-000059490000}"/>
    <cellStyle name="Normal 2 4 6 2 6" xfId="9352" xr:uid="{00000000-0005-0000-0000-00005A490000}"/>
    <cellStyle name="Normal 2 4 6 2 6 2" xfId="29404" xr:uid="{00000000-0005-0000-0000-00005B490000}"/>
    <cellStyle name="Normal 2 4 6 2 7" xfId="20374" xr:uid="{00000000-0005-0000-0000-00005C490000}"/>
    <cellStyle name="Normal 2 4 6 3" xfId="508" xr:uid="{00000000-0005-0000-0000-00005D490000}"/>
    <cellStyle name="Normal 2 4 6 3 2" xfId="1255" xr:uid="{00000000-0005-0000-0000-00005E490000}"/>
    <cellStyle name="Normal 2 4 6 3 2 2" xfId="2749" xr:uid="{00000000-0005-0000-0000-00005F490000}"/>
    <cellStyle name="Normal 2 4 6 3 2 2 2" xfId="7231" xr:uid="{00000000-0005-0000-0000-000060490000}"/>
    <cellStyle name="Normal 2 4 6 3 2 2 2 2" xfId="16261" xr:uid="{00000000-0005-0000-0000-000061490000}"/>
    <cellStyle name="Normal 2 4 6 3 2 2 2 2 2" xfId="36313" xr:uid="{00000000-0005-0000-0000-000062490000}"/>
    <cellStyle name="Normal 2 4 6 3 2 2 2 3" xfId="27283" xr:uid="{00000000-0005-0000-0000-000063490000}"/>
    <cellStyle name="Normal 2 4 6 3 2 2 3" xfId="11779" xr:uid="{00000000-0005-0000-0000-000064490000}"/>
    <cellStyle name="Normal 2 4 6 3 2 2 3 2" xfId="31831" xr:uid="{00000000-0005-0000-0000-000065490000}"/>
    <cellStyle name="Normal 2 4 6 3 2 2 4" xfId="22801" xr:uid="{00000000-0005-0000-0000-000066490000}"/>
    <cellStyle name="Normal 2 4 6 3 2 3" xfId="4243" xr:uid="{00000000-0005-0000-0000-000067490000}"/>
    <cellStyle name="Normal 2 4 6 3 2 3 2" xfId="8725" xr:uid="{00000000-0005-0000-0000-000068490000}"/>
    <cellStyle name="Normal 2 4 6 3 2 3 2 2" xfId="17755" xr:uid="{00000000-0005-0000-0000-000069490000}"/>
    <cellStyle name="Normal 2 4 6 3 2 3 2 2 2" xfId="37807" xr:uid="{00000000-0005-0000-0000-00006A490000}"/>
    <cellStyle name="Normal 2 4 6 3 2 3 2 3" xfId="28777" xr:uid="{00000000-0005-0000-0000-00006B490000}"/>
    <cellStyle name="Normal 2 4 6 3 2 3 3" xfId="13273" xr:uid="{00000000-0005-0000-0000-00006C490000}"/>
    <cellStyle name="Normal 2 4 6 3 2 3 3 2" xfId="33325" xr:uid="{00000000-0005-0000-0000-00006D490000}"/>
    <cellStyle name="Normal 2 4 6 3 2 3 4" xfId="24295" xr:uid="{00000000-0005-0000-0000-00006E490000}"/>
    <cellStyle name="Normal 2 4 6 3 2 4" xfId="5737" xr:uid="{00000000-0005-0000-0000-00006F490000}"/>
    <cellStyle name="Normal 2 4 6 3 2 4 2" xfId="14767" xr:uid="{00000000-0005-0000-0000-000070490000}"/>
    <cellStyle name="Normal 2 4 6 3 2 4 2 2" xfId="34819" xr:uid="{00000000-0005-0000-0000-000071490000}"/>
    <cellStyle name="Normal 2 4 6 3 2 4 3" xfId="25789" xr:uid="{00000000-0005-0000-0000-000072490000}"/>
    <cellStyle name="Normal 2 4 6 3 2 5" xfId="10285" xr:uid="{00000000-0005-0000-0000-000073490000}"/>
    <cellStyle name="Normal 2 4 6 3 2 5 2" xfId="30337" xr:uid="{00000000-0005-0000-0000-000074490000}"/>
    <cellStyle name="Normal 2 4 6 3 2 6" xfId="21307" xr:uid="{00000000-0005-0000-0000-000075490000}"/>
    <cellStyle name="Normal 2 4 6 3 3" xfId="2002" xr:uid="{00000000-0005-0000-0000-000076490000}"/>
    <cellStyle name="Normal 2 4 6 3 3 2" xfId="6484" xr:uid="{00000000-0005-0000-0000-000077490000}"/>
    <cellStyle name="Normal 2 4 6 3 3 2 2" xfId="15514" xr:uid="{00000000-0005-0000-0000-000078490000}"/>
    <cellStyle name="Normal 2 4 6 3 3 2 2 2" xfId="35566" xr:uid="{00000000-0005-0000-0000-000079490000}"/>
    <cellStyle name="Normal 2 4 6 3 3 2 3" xfId="26536" xr:uid="{00000000-0005-0000-0000-00007A490000}"/>
    <cellStyle name="Normal 2 4 6 3 3 3" xfId="11032" xr:uid="{00000000-0005-0000-0000-00007B490000}"/>
    <cellStyle name="Normal 2 4 6 3 3 3 2" xfId="31084" xr:uid="{00000000-0005-0000-0000-00007C490000}"/>
    <cellStyle name="Normal 2 4 6 3 3 4" xfId="22054" xr:uid="{00000000-0005-0000-0000-00007D490000}"/>
    <cellStyle name="Normal 2 4 6 3 4" xfId="3496" xr:uid="{00000000-0005-0000-0000-00007E490000}"/>
    <cellStyle name="Normal 2 4 6 3 4 2" xfId="7978" xr:uid="{00000000-0005-0000-0000-00007F490000}"/>
    <cellStyle name="Normal 2 4 6 3 4 2 2" xfId="17008" xr:uid="{00000000-0005-0000-0000-000080490000}"/>
    <cellStyle name="Normal 2 4 6 3 4 2 2 2" xfId="37060" xr:uid="{00000000-0005-0000-0000-000081490000}"/>
    <cellStyle name="Normal 2 4 6 3 4 2 3" xfId="28030" xr:uid="{00000000-0005-0000-0000-000082490000}"/>
    <cellStyle name="Normal 2 4 6 3 4 3" xfId="12526" xr:uid="{00000000-0005-0000-0000-000083490000}"/>
    <cellStyle name="Normal 2 4 6 3 4 3 2" xfId="32578" xr:uid="{00000000-0005-0000-0000-000084490000}"/>
    <cellStyle name="Normal 2 4 6 3 4 4" xfId="23548" xr:uid="{00000000-0005-0000-0000-000085490000}"/>
    <cellStyle name="Normal 2 4 6 3 5" xfId="4990" xr:uid="{00000000-0005-0000-0000-000086490000}"/>
    <cellStyle name="Normal 2 4 6 3 5 2" xfId="14020" xr:uid="{00000000-0005-0000-0000-000087490000}"/>
    <cellStyle name="Normal 2 4 6 3 5 2 2" xfId="34072" xr:uid="{00000000-0005-0000-0000-000088490000}"/>
    <cellStyle name="Normal 2 4 6 3 5 3" xfId="25042" xr:uid="{00000000-0005-0000-0000-000089490000}"/>
    <cellStyle name="Normal 2 4 6 3 6" xfId="9538" xr:uid="{00000000-0005-0000-0000-00008A490000}"/>
    <cellStyle name="Normal 2 4 6 3 6 2" xfId="29590" xr:uid="{00000000-0005-0000-0000-00008B490000}"/>
    <cellStyle name="Normal 2 4 6 3 7" xfId="20560" xr:uid="{00000000-0005-0000-0000-00008C490000}"/>
    <cellStyle name="Normal 2 4 6 4" xfId="694" xr:uid="{00000000-0005-0000-0000-00008D490000}"/>
    <cellStyle name="Normal 2 4 6 4 2" xfId="1441" xr:uid="{00000000-0005-0000-0000-00008E490000}"/>
    <cellStyle name="Normal 2 4 6 4 2 2" xfId="2935" xr:uid="{00000000-0005-0000-0000-00008F490000}"/>
    <cellStyle name="Normal 2 4 6 4 2 2 2" xfId="7417" xr:uid="{00000000-0005-0000-0000-000090490000}"/>
    <cellStyle name="Normal 2 4 6 4 2 2 2 2" xfId="16447" xr:uid="{00000000-0005-0000-0000-000091490000}"/>
    <cellStyle name="Normal 2 4 6 4 2 2 2 2 2" xfId="36499" xr:uid="{00000000-0005-0000-0000-000092490000}"/>
    <cellStyle name="Normal 2 4 6 4 2 2 2 3" xfId="27469" xr:uid="{00000000-0005-0000-0000-000093490000}"/>
    <cellStyle name="Normal 2 4 6 4 2 2 3" xfId="11965" xr:uid="{00000000-0005-0000-0000-000094490000}"/>
    <cellStyle name="Normal 2 4 6 4 2 2 3 2" xfId="32017" xr:uid="{00000000-0005-0000-0000-000095490000}"/>
    <cellStyle name="Normal 2 4 6 4 2 2 4" xfId="22987" xr:uid="{00000000-0005-0000-0000-000096490000}"/>
    <cellStyle name="Normal 2 4 6 4 2 3" xfId="4429" xr:uid="{00000000-0005-0000-0000-000097490000}"/>
    <cellStyle name="Normal 2 4 6 4 2 3 2" xfId="8911" xr:uid="{00000000-0005-0000-0000-000098490000}"/>
    <cellStyle name="Normal 2 4 6 4 2 3 2 2" xfId="17941" xr:uid="{00000000-0005-0000-0000-000099490000}"/>
    <cellStyle name="Normal 2 4 6 4 2 3 2 2 2" xfId="37993" xr:uid="{00000000-0005-0000-0000-00009A490000}"/>
    <cellStyle name="Normal 2 4 6 4 2 3 2 3" xfId="28963" xr:uid="{00000000-0005-0000-0000-00009B490000}"/>
    <cellStyle name="Normal 2 4 6 4 2 3 3" xfId="13459" xr:uid="{00000000-0005-0000-0000-00009C490000}"/>
    <cellStyle name="Normal 2 4 6 4 2 3 3 2" xfId="33511" xr:uid="{00000000-0005-0000-0000-00009D490000}"/>
    <cellStyle name="Normal 2 4 6 4 2 3 4" xfId="24481" xr:uid="{00000000-0005-0000-0000-00009E490000}"/>
    <cellStyle name="Normal 2 4 6 4 2 4" xfId="5923" xr:uid="{00000000-0005-0000-0000-00009F490000}"/>
    <cellStyle name="Normal 2 4 6 4 2 4 2" xfId="14953" xr:uid="{00000000-0005-0000-0000-0000A0490000}"/>
    <cellStyle name="Normal 2 4 6 4 2 4 2 2" xfId="35005" xr:uid="{00000000-0005-0000-0000-0000A1490000}"/>
    <cellStyle name="Normal 2 4 6 4 2 4 3" xfId="25975" xr:uid="{00000000-0005-0000-0000-0000A2490000}"/>
    <cellStyle name="Normal 2 4 6 4 2 5" xfId="10471" xr:uid="{00000000-0005-0000-0000-0000A3490000}"/>
    <cellStyle name="Normal 2 4 6 4 2 5 2" xfId="30523" xr:uid="{00000000-0005-0000-0000-0000A4490000}"/>
    <cellStyle name="Normal 2 4 6 4 2 6" xfId="21493" xr:uid="{00000000-0005-0000-0000-0000A5490000}"/>
    <cellStyle name="Normal 2 4 6 4 3" xfId="2188" xr:uid="{00000000-0005-0000-0000-0000A6490000}"/>
    <cellStyle name="Normal 2 4 6 4 3 2" xfId="6670" xr:uid="{00000000-0005-0000-0000-0000A7490000}"/>
    <cellStyle name="Normal 2 4 6 4 3 2 2" xfId="15700" xr:uid="{00000000-0005-0000-0000-0000A8490000}"/>
    <cellStyle name="Normal 2 4 6 4 3 2 2 2" xfId="35752" xr:uid="{00000000-0005-0000-0000-0000A9490000}"/>
    <cellStyle name="Normal 2 4 6 4 3 2 3" xfId="26722" xr:uid="{00000000-0005-0000-0000-0000AA490000}"/>
    <cellStyle name="Normal 2 4 6 4 3 3" xfId="11218" xr:uid="{00000000-0005-0000-0000-0000AB490000}"/>
    <cellStyle name="Normal 2 4 6 4 3 3 2" xfId="31270" xr:uid="{00000000-0005-0000-0000-0000AC490000}"/>
    <cellStyle name="Normal 2 4 6 4 3 4" xfId="22240" xr:uid="{00000000-0005-0000-0000-0000AD490000}"/>
    <cellStyle name="Normal 2 4 6 4 4" xfId="3682" xr:uid="{00000000-0005-0000-0000-0000AE490000}"/>
    <cellStyle name="Normal 2 4 6 4 4 2" xfId="8164" xr:uid="{00000000-0005-0000-0000-0000AF490000}"/>
    <cellStyle name="Normal 2 4 6 4 4 2 2" xfId="17194" xr:uid="{00000000-0005-0000-0000-0000B0490000}"/>
    <cellStyle name="Normal 2 4 6 4 4 2 2 2" xfId="37246" xr:uid="{00000000-0005-0000-0000-0000B1490000}"/>
    <cellStyle name="Normal 2 4 6 4 4 2 3" xfId="28216" xr:uid="{00000000-0005-0000-0000-0000B2490000}"/>
    <cellStyle name="Normal 2 4 6 4 4 3" xfId="12712" xr:uid="{00000000-0005-0000-0000-0000B3490000}"/>
    <cellStyle name="Normal 2 4 6 4 4 3 2" xfId="32764" xr:uid="{00000000-0005-0000-0000-0000B4490000}"/>
    <cellStyle name="Normal 2 4 6 4 4 4" xfId="23734" xr:uid="{00000000-0005-0000-0000-0000B5490000}"/>
    <cellStyle name="Normal 2 4 6 4 5" xfId="5176" xr:uid="{00000000-0005-0000-0000-0000B6490000}"/>
    <cellStyle name="Normal 2 4 6 4 5 2" xfId="14206" xr:uid="{00000000-0005-0000-0000-0000B7490000}"/>
    <cellStyle name="Normal 2 4 6 4 5 2 2" xfId="34258" xr:uid="{00000000-0005-0000-0000-0000B8490000}"/>
    <cellStyle name="Normal 2 4 6 4 5 3" xfId="25228" xr:uid="{00000000-0005-0000-0000-0000B9490000}"/>
    <cellStyle name="Normal 2 4 6 4 6" xfId="9724" xr:uid="{00000000-0005-0000-0000-0000BA490000}"/>
    <cellStyle name="Normal 2 4 6 4 6 2" xfId="29776" xr:uid="{00000000-0005-0000-0000-0000BB490000}"/>
    <cellStyle name="Normal 2 4 6 4 7" xfId="20746" xr:uid="{00000000-0005-0000-0000-0000BC490000}"/>
    <cellStyle name="Normal 2 4 6 5" xfId="881" xr:uid="{00000000-0005-0000-0000-0000BD490000}"/>
    <cellStyle name="Normal 2 4 6 5 2" xfId="2375" xr:uid="{00000000-0005-0000-0000-0000BE490000}"/>
    <cellStyle name="Normal 2 4 6 5 2 2" xfId="6857" xr:uid="{00000000-0005-0000-0000-0000BF490000}"/>
    <cellStyle name="Normal 2 4 6 5 2 2 2" xfId="15887" xr:uid="{00000000-0005-0000-0000-0000C0490000}"/>
    <cellStyle name="Normal 2 4 6 5 2 2 2 2" xfId="35939" xr:uid="{00000000-0005-0000-0000-0000C1490000}"/>
    <cellStyle name="Normal 2 4 6 5 2 2 3" xfId="26909" xr:uid="{00000000-0005-0000-0000-0000C2490000}"/>
    <cellStyle name="Normal 2 4 6 5 2 3" xfId="11405" xr:uid="{00000000-0005-0000-0000-0000C3490000}"/>
    <cellStyle name="Normal 2 4 6 5 2 3 2" xfId="31457" xr:uid="{00000000-0005-0000-0000-0000C4490000}"/>
    <cellStyle name="Normal 2 4 6 5 2 4" xfId="22427" xr:uid="{00000000-0005-0000-0000-0000C5490000}"/>
    <cellStyle name="Normal 2 4 6 5 3" xfId="3869" xr:uid="{00000000-0005-0000-0000-0000C6490000}"/>
    <cellStyle name="Normal 2 4 6 5 3 2" xfId="8351" xr:uid="{00000000-0005-0000-0000-0000C7490000}"/>
    <cellStyle name="Normal 2 4 6 5 3 2 2" xfId="17381" xr:uid="{00000000-0005-0000-0000-0000C8490000}"/>
    <cellStyle name="Normal 2 4 6 5 3 2 2 2" xfId="37433" xr:uid="{00000000-0005-0000-0000-0000C9490000}"/>
    <cellStyle name="Normal 2 4 6 5 3 2 3" xfId="28403" xr:uid="{00000000-0005-0000-0000-0000CA490000}"/>
    <cellStyle name="Normal 2 4 6 5 3 3" xfId="12899" xr:uid="{00000000-0005-0000-0000-0000CB490000}"/>
    <cellStyle name="Normal 2 4 6 5 3 3 2" xfId="32951" xr:uid="{00000000-0005-0000-0000-0000CC490000}"/>
    <cellStyle name="Normal 2 4 6 5 3 4" xfId="23921" xr:uid="{00000000-0005-0000-0000-0000CD490000}"/>
    <cellStyle name="Normal 2 4 6 5 4" xfId="5363" xr:uid="{00000000-0005-0000-0000-0000CE490000}"/>
    <cellStyle name="Normal 2 4 6 5 4 2" xfId="14393" xr:uid="{00000000-0005-0000-0000-0000CF490000}"/>
    <cellStyle name="Normal 2 4 6 5 4 2 2" xfId="34445" xr:uid="{00000000-0005-0000-0000-0000D0490000}"/>
    <cellStyle name="Normal 2 4 6 5 4 3" xfId="25415" xr:uid="{00000000-0005-0000-0000-0000D1490000}"/>
    <cellStyle name="Normal 2 4 6 5 5" xfId="9911" xr:uid="{00000000-0005-0000-0000-0000D2490000}"/>
    <cellStyle name="Normal 2 4 6 5 5 2" xfId="29963" xr:uid="{00000000-0005-0000-0000-0000D3490000}"/>
    <cellStyle name="Normal 2 4 6 5 6" xfId="20933" xr:uid="{00000000-0005-0000-0000-0000D4490000}"/>
    <cellStyle name="Normal 2 4 6 6" xfId="1630" xr:uid="{00000000-0005-0000-0000-0000D5490000}"/>
    <cellStyle name="Normal 2 4 6 6 2" xfId="6112" xr:uid="{00000000-0005-0000-0000-0000D6490000}"/>
    <cellStyle name="Normal 2 4 6 6 2 2" xfId="15142" xr:uid="{00000000-0005-0000-0000-0000D7490000}"/>
    <cellStyle name="Normal 2 4 6 6 2 2 2" xfId="35194" xr:uid="{00000000-0005-0000-0000-0000D8490000}"/>
    <cellStyle name="Normal 2 4 6 6 2 3" xfId="26164" xr:uid="{00000000-0005-0000-0000-0000D9490000}"/>
    <cellStyle name="Normal 2 4 6 6 3" xfId="10660" xr:uid="{00000000-0005-0000-0000-0000DA490000}"/>
    <cellStyle name="Normal 2 4 6 6 3 2" xfId="30712" xr:uid="{00000000-0005-0000-0000-0000DB490000}"/>
    <cellStyle name="Normal 2 4 6 6 4" xfId="21682" xr:uid="{00000000-0005-0000-0000-0000DC490000}"/>
    <cellStyle name="Normal 2 4 6 7" xfId="3124" xr:uid="{00000000-0005-0000-0000-0000DD490000}"/>
    <cellStyle name="Normal 2 4 6 7 2" xfId="7606" xr:uid="{00000000-0005-0000-0000-0000DE490000}"/>
    <cellStyle name="Normal 2 4 6 7 2 2" xfId="16636" xr:uid="{00000000-0005-0000-0000-0000DF490000}"/>
    <cellStyle name="Normal 2 4 6 7 2 2 2" xfId="36688" xr:uid="{00000000-0005-0000-0000-0000E0490000}"/>
    <cellStyle name="Normal 2 4 6 7 2 3" xfId="27658" xr:uid="{00000000-0005-0000-0000-0000E1490000}"/>
    <cellStyle name="Normal 2 4 6 7 3" xfId="12154" xr:uid="{00000000-0005-0000-0000-0000E2490000}"/>
    <cellStyle name="Normal 2 4 6 7 3 2" xfId="32206" xr:uid="{00000000-0005-0000-0000-0000E3490000}"/>
    <cellStyle name="Normal 2 4 6 7 4" xfId="23176" xr:uid="{00000000-0005-0000-0000-0000E4490000}"/>
    <cellStyle name="Normal 2 4 6 8" xfId="4618" xr:uid="{00000000-0005-0000-0000-0000E5490000}"/>
    <cellStyle name="Normal 2 4 6 8 2" xfId="13648" xr:uid="{00000000-0005-0000-0000-0000E6490000}"/>
    <cellStyle name="Normal 2 4 6 8 2 2" xfId="33700" xr:uid="{00000000-0005-0000-0000-0000E7490000}"/>
    <cellStyle name="Normal 2 4 6 8 3" xfId="24670" xr:uid="{00000000-0005-0000-0000-0000E8490000}"/>
    <cellStyle name="Normal 2 4 6 9" xfId="9166" xr:uid="{00000000-0005-0000-0000-0000E9490000}"/>
    <cellStyle name="Normal 2 4 6 9 2" xfId="29218" xr:uid="{00000000-0005-0000-0000-0000EA490000}"/>
    <cellStyle name="Normal 2 4 7" xfId="159" xr:uid="{00000000-0005-0000-0000-0000EB490000}"/>
    <cellStyle name="Normal 2 4 7 10" xfId="20211" xr:uid="{00000000-0005-0000-0000-0000EC490000}"/>
    <cellStyle name="Normal 2 4 7 2" xfId="345" xr:uid="{00000000-0005-0000-0000-0000ED490000}"/>
    <cellStyle name="Normal 2 4 7 2 2" xfId="1088" xr:uid="{00000000-0005-0000-0000-0000EE490000}"/>
    <cellStyle name="Normal 2 4 7 2 2 2" xfId="2582" xr:uid="{00000000-0005-0000-0000-0000EF490000}"/>
    <cellStyle name="Normal 2 4 7 2 2 2 2" xfId="7064" xr:uid="{00000000-0005-0000-0000-0000F0490000}"/>
    <cellStyle name="Normal 2 4 7 2 2 2 2 2" xfId="16094" xr:uid="{00000000-0005-0000-0000-0000F1490000}"/>
    <cellStyle name="Normal 2 4 7 2 2 2 2 2 2" xfId="36146" xr:uid="{00000000-0005-0000-0000-0000F2490000}"/>
    <cellStyle name="Normal 2 4 7 2 2 2 2 3" xfId="27116" xr:uid="{00000000-0005-0000-0000-0000F3490000}"/>
    <cellStyle name="Normal 2 4 7 2 2 2 3" xfId="11612" xr:uid="{00000000-0005-0000-0000-0000F4490000}"/>
    <cellStyle name="Normal 2 4 7 2 2 2 3 2" xfId="31664" xr:uid="{00000000-0005-0000-0000-0000F5490000}"/>
    <cellStyle name="Normal 2 4 7 2 2 2 4" xfId="22634" xr:uid="{00000000-0005-0000-0000-0000F6490000}"/>
    <cellStyle name="Normal 2 4 7 2 2 3" xfId="4076" xr:uid="{00000000-0005-0000-0000-0000F7490000}"/>
    <cellStyle name="Normal 2 4 7 2 2 3 2" xfId="8558" xr:uid="{00000000-0005-0000-0000-0000F8490000}"/>
    <cellStyle name="Normal 2 4 7 2 2 3 2 2" xfId="17588" xr:uid="{00000000-0005-0000-0000-0000F9490000}"/>
    <cellStyle name="Normal 2 4 7 2 2 3 2 2 2" xfId="37640" xr:uid="{00000000-0005-0000-0000-0000FA490000}"/>
    <cellStyle name="Normal 2 4 7 2 2 3 2 3" xfId="28610" xr:uid="{00000000-0005-0000-0000-0000FB490000}"/>
    <cellStyle name="Normal 2 4 7 2 2 3 3" xfId="13106" xr:uid="{00000000-0005-0000-0000-0000FC490000}"/>
    <cellStyle name="Normal 2 4 7 2 2 3 3 2" xfId="33158" xr:uid="{00000000-0005-0000-0000-0000FD490000}"/>
    <cellStyle name="Normal 2 4 7 2 2 3 4" xfId="24128" xr:uid="{00000000-0005-0000-0000-0000FE490000}"/>
    <cellStyle name="Normal 2 4 7 2 2 4" xfId="5570" xr:uid="{00000000-0005-0000-0000-0000FF490000}"/>
    <cellStyle name="Normal 2 4 7 2 2 4 2" xfId="14600" xr:uid="{00000000-0005-0000-0000-0000004A0000}"/>
    <cellStyle name="Normal 2 4 7 2 2 4 2 2" xfId="34652" xr:uid="{00000000-0005-0000-0000-0000014A0000}"/>
    <cellStyle name="Normal 2 4 7 2 2 4 3" xfId="25622" xr:uid="{00000000-0005-0000-0000-0000024A0000}"/>
    <cellStyle name="Normal 2 4 7 2 2 5" xfId="10118" xr:uid="{00000000-0005-0000-0000-0000034A0000}"/>
    <cellStyle name="Normal 2 4 7 2 2 5 2" xfId="30170" xr:uid="{00000000-0005-0000-0000-0000044A0000}"/>
    <cellStyle name="Normal 2 4 7 2 2 6" xfId="21140" xr:uid="{00000000-0005-0000-0000-0000054A0000}"/>
    <cellStyle name="Normal 2 4 7 2 3" xfId="1839" xr:uid="{00000000-0005-0000-0000-0000064A0000}"/>
    <cellStyle name="Normal 2 4 7 2 3 2" xfId="6321" xr:uid="{00000000-0005-0000-0000-0000074A0000}"/>
    <cellStyle name="Normal 2 4 7 2 3 2 2" xfId="15351" xr:uid="{00000000-0005-0000-0000-0000084A0000}"/>
    <cellStyle name="Normal 2 4 7 2 3 2 2 2" xfId="35403" xr:uid="{00000000-0005-0000-0000-0000094A0000}"/>
    <cellStyle name="Normal 2 4 7 2 3 2 3" xfId="26373" xr:uid="{00000000-0005-0000-0000-00000A4A0000}"/>
    <cellStyle name="Normal 2 4 7 2 3 3" xfId="10869" xr:uid="{00000000-0005-0000-0000-00000B4A0000}"/>
    <cellStyle name="Normal 2 4 7 2 3 3 2" xfId="30921" xr:uid="{00000000-0005-0000-0000-00000C4A0000}"/>
    <cellStyle name="Normal 2 4 7 2 3 4" xfId="21891" xr:uid="{00000000-0005-0000-0000-00000D4A0000}"/>
    <cellStyle name="Normal 2 4 7 2 4" xfId="3333" xr:uid="{00000000-0005-0000-0000-00000E4A0000}"/>
    <cellStyle name="Normal 2 4 7 2 4 2" xfId="7815" xr:uid="{00000000-0005-0000-0000-00000F4A0000}"/>
    <cellStyle name="Normal 2 4 7 2 4 2 2" xfId="16845" xr:uid="{00000000-0005-0000-0000-0000104A0000}"/>
    <cellStyle name="Normal 2 4 7 2 4 2 2 2" xfId="36897" xr:uid="{00000000-0005-0000-0000-0000114A0000}"/>
    <cellStyle name="Normal 2 4 7 2 4 2 3" xfId="27867" xr:uid="{00000000-0005-0000-0000-0000124A0000}"/>
    <cellStyle name="Normal 2 4 7 2 4 3" xfId="12363" xr:uid="{00000000-0005-0000-0000-0000134A0000}"/>
    <cellStyle name="Normal 2 4 7 2 4 3 2" xfId="32415" xr:uid="{00000000-0005-0000-0000-0000144A0000}"/>
    <cellStyle name="Normal 2 4 7 2 4 4" xfId="23385" xr:uid="{00000000-0005-0000-0000-0000154A0000}"/>
    <cellStyle name="Normal 2 4 7 2 5" xfId="4827" xr:uid="{00000000-0005-0000-0000-0000164A0000}"/>
    <cellStyle name="Normal 2 4 7 2 5 2" xfId="13857" xr:uid="{00000000-0005-0000-0000-0000174A0000}"/>
    <cellStyle name="Normal 2 4 7 2 5 2 2" xfId="33909" xr:uid="{00000000-0005-0000-0000-0000184A0000}"/>
    <cellStyle name="Normal 2 4 7 2 5 3" xfId="24879" xr:uid="{00000000-0005-0000-0000-0000194A0000}"/>
    <cellStyle name="Normal 2 4 7 2 6" xfId="9375" xr:uid="{00000000-0005-0000-0000-00001A4A0000}"/>
    <cellStyle name="Normal 2 4 7 2 6 2" xfId="29427" xr:uid="{00000000-0005-0000-0000-00001B4A0000}"/>
    <cellStyle name="Normal 2 4 7 2 7" xfId="20397" xr:uid="{00000000-0005-0000-0000-00001C4A0000}"/>
    <cellStyle name="Normal 2 4 7 3" xfId="531" xr:uid="{00000000-0005-0000-0000-00001D4A0000}"/>
    <cellStyle name="Normal 2 4 7 3 2" xfId="1278" xr:uid="{00000000-0005-0000-0000-00001E4A0000}"/>
    <cellStyle name="Normal 2 4 7 3 2 2" xfId="2772" xr:uid="{00000000-0005-0000-0000-00001F4A0000}"/>
    <cellStyle name="Normal 2 4 7 3 2 2 2" xfId="7254" xr:uid="{00000000-0005-0000-0000-0000204A0000}"/>
    <cellStyle name="Normal 2 4 7 3 2 2 2 2" xfId="16284" xr:uid="{00000000-0005-0000-0000-0000214A0000}"/>
    <cellStyle name="Normal 2 4 7 3 2 2 2 2 2" xfId="36336" xr:uid="{00000000-0005-0000-0000-0000224A0000}"/>
    <cellStyle name="Normal 2 4 7 3 2 2 2 3" xfId="27306" xr:uid="{00000000-0005-0000-0000-0000234A0000}"/>
    <cellStyle name="Normal 2 4 7 3 2 2 3" xfId="11802" xr:uid="{00000000-0005-0000-0000-0000244A0000}"/>
    <cellStyle name="Normal 2 4 7 3 2 2 3 2" xfId="31854" xr:uid="{00000000-0005-0000-0000-0000254A0000}"/>
    <cellStyle name="Normal 2 4 7 3 2 2 4" xfId="22824" xr:uid="{00000000-0005-0000-0000-0000264A0000}"/>
    <cellStyle name="Normal 2 4 7 3 2 3" xfId="4266" xr:uid="{00000000-0005-0000-0000-0000274A0000}"/>
    <cellStyle name="Normal 2 4 7 3 2 3 2" xfId="8748" xr:uid="{00000000-0005-0000-0000-0000284A0000}"/>
    <cellStyle name="Normal 2 4 7 3 2 3 2 2" xfId="17778" xr:uid="{00000000-0005-0000-0000-0000294A0000}"/>
    <cellStyle name="Normal 2 4 7 3 2 3 2 2 2" xfId="37830" xr:uid="{00000000-0005-0000-0000-00002A4A0000}"/>
    <cellStyle name="Normal 2 4 7 3 2 3 2 3" xfId="28800" xr:uid="{00000000-0005-0000-0000-00002B4A0000}"/>
    <cellStyle name="Normal 2 4 7 3 2 3 3" xfId="13296" xr:uid="{00000000-0005-0000-0000-00002C4A0000}"/>
    <cellStyle name="Normal 2 4 7 3 2 3 3 2" xfId="33348" xr:uid="{00000000-0005-0000-0000-00002D4A0000}"/>
    <cellStyle name="Normal 2 4 7 3 2 3 4" xfId="24318" xr:uid="{00000000-0005-0000-0000-00002E4A0000}"/>
    <cellStyle name="Normal 2 4 7 3 2 4" xfId="5760" xr:uid="{00000000-0005-0000-0000-00002F4A0000}"/>
    <cellStyle name="Normal 2 4 7 3 2 4 2" xfId="14790" xr:uid="{00000000-0005-0000-0000-0000304A0000}"/>
    <cellStyle name="Normal 2 4 7 3 2 4 2 2" xfId="34842" xr:uid="{00000000-0005-0000-0000-0000314A0000}"/>
    <cellStyle name="Normal 2 4 7 3 2 4 3" xfId="25812" xr:uid="{00000000-0005-0000-0000-0000324A0000}"/>
    <cellStyle name="Normal 2 4 7 3 2 5" xfId="10308" xr:uid="{00000000-0005-0000-0000-0000334A0000}"/>
    <cellStyle name="Normal 2 4 7 3 2 5 2" xfId="30360" xr:uid="{00000000-0005-0000-0000-0000344A0000}"/>
    <cellStyle name="Normal 2 4 7 3 2 6" xfId="21330" xr:uid="{00000000-0005-0000-0000-0000354A0000}"/>
    <cellStyle name="Normal 2 4 7 3 3" xfId="2025" xr:uid="{00000000-0005-0000-0000-0000364A0000}"/>
    <cellStyle name="Normal 2 4 7 3 3 2" xfId="6507" xr:uid="{00000000-0005-0000-0000-0000374A0000}"/>
    <cellStyle name="Normal 2 4 7 3 3 2 2" xfId="15537" xr:uid="{00000000-0005-0000-0000-0000384A0000}"/>
    <cellStyle name="Normal 2 4 7 3 3 2 2 2" xfId="35589" xr:uid="{00000000-0005-0000-0000-0000394A0000}"/>
    <cellStyle name="Normal 2 4 7 3 3 2 3" xfId="26559" xr:uid="{00000000-0005-0000-0000-00003A4A0000}"/>
    <cellStyle name="Normal 2 4 7 3 3 3" xfId="11055" xr:uid="{00000000-0005-0000-0000-00003B4A0000}"/>
    <cellStyle name="Normal 2 4 7 3 3 3 2" xfId="31107" xr:uid="{00000000-0005-0000-0000-00003C4A0000}"/>
    <cellStyle name="Normal 2 4 7 3 3 4" xfId="22077" xr:uid="{00000000-0005-0000-0000-00003D4A0000}"/>
    <cellStyle name="Normal 2 4 7 3 4" xfId="3519" xr:uid="{00000000-0005-0000-0000-00003E4A0000}"/>
    <cellStyle name="Normal 2 4 7 3 4 2" xfId="8001" xr:uid="{00000000-0005-0000-0000-00003F4A0000}"/>
    <cellStyle name="Normal 2 4 7 3 4 2 2" xfId="17031" xr:uid="{00000000-0005-0000-0000-0000404A0000}"/>
    <cellStyle name="Normal 2 4 7 3 4 2 2 2" xfId="37083" xr:uid="{00000000-0005-0000-0000-0000414A0000}"/>
    <cellStyle name="Normal 2 4 7 3 4 2 3" xfId="28053" xr:uid="{00000000-0005-0000-0000-0000424A0000}"/>
    <cellStyle name="Normal 2 4 7 3 4 3" xfId="12549" xr:uid="{00000000-0005-0000-0000-0000434A0000}"/>
    <cellStyle name="Normal 2 4 7 3 4 3 2" xfId="32601" xr:uid="{00000000-0005-0000-0000-0000444A0000}"/>
    <cellStyle name="Normal 2 4 7 3 4 4" xfId="23571" xr:uid="{00000000-0005-0000-0000-0000454A0000}"/>
    <cellStyle name="Normal 2 4 7 3 5" xfId="5013" xr:uid="{00000000-0005-0000-0000-0000464A0000}"/>
    <cellStyle name="Normal 2 4 7 3 5 2" xfId="14043" xr:uid="{00000000-0005-0000-0000-0000474A0000}"/>
    <cellStyle name="Normal 2 4 7 3 5 2 2" xfId="34095" xr:uid="{00000000-0005-0000-0000-0000484A0000}"/>
    <cellStyle name="Normal 2 4 7 3 5 3" xfId="25065" xr:uid="{00000000-0005-0000-0000-0000494A0000}"/>
    <cellStyle name="Normal 2 4 7 3 6" xfId="9561" xr:uid="{00000000-0005-0000-0000-00004A4A0000}"/>
    <cellStyle name="Normal 2 4 7 3 6 2" xfId="29613" xr:uid="{00000000-0005-0000-0000-00004B4A0000}"/>
    <cellStyle name="Normal 2 4 7 3 7" xfId="20583" xr:uid="{00000000-0005-0000-0000-00004C4A0000}"/>
    <cellStyle name="Normal 2 4 7 4" xfId="717" xr:uid="{00000000-0005-0000-0000-00004D4A0000}"/>
    <cellStyle name="Normal 2 4 7 4 2" xfId="1464" xr:uid="{00000000-0005-0000-0000-00004E4A0000}"/>
    <cellStyle name="Normal 2 4 7 4 2 2" xfId="2958" xr:uid="{00000000-0005-0000-0000-00004F4A0000}"/>
    <cellStyle name="Normal 2 4 7 4 2 2 2" xfId="7440" xr:uid="{00000000-0005-0000-0000-0000504A0000}"/>
    <cellStyle name="Normal 2 4 7 4 2 2 2 2" xfId="16470" xr:uid="{00000000-0005-0000-0000-0000514A0000}"/>
    <cellStyle name="Normal 2 4 7 4 2 2 2 2 2" xfId="36522" xr:uid="{00000000-0005-0000-0000-0000524A0000}"/>
    <cellStyle name="Normal 2 4 7 4 2 2 2 3" xfId="27492" xr:uid="{00000000-0005-0000-0000-0000534A0000}"/>
    <cellStyle name="Normal 2 4 7 4 2 2 3" xfId="11988" xr:uid="{00000000-0005-0000-0000-0000544A0000}"/>
    <cellStyle name="Normal 2 4 7 4 2 2 3 2" xfId="32040" xr:uid="{00000000-0005-0000-0000-0000554A0000}"/>
    <cellStyle name="Normal 2 4 7 4 2 2 4" xfId="23010" xr:uid="{00000000-0005-0000-0000-0000564A0000}"/>
    <cellStyle name="Normal 2 4 7 4 2 3" xfId="4452" xr:uid="{00000000-0005-0000-0000-0000574A0000}"/>
    <cellStyle name="Normal 2 4 7 4 2 3 2" xfId="8934" xr:uid="{00000000-0005-0000-0000-0000584A0000}"/>
    <cellStyle name="Normal 2 4 7 4 2 3 2 2" xfId="17964" xr:uid="{00000000-0005-0000-0000-0000594A0000}"/>
    <cellStyle name="Normal 2 4 7 4 2 3 2 2 2" xfId="38016" xr:uid="{00000000-0005-0000-0000-00005A4A0000}"/>
    <cellStyle name="Normal 2 4 7 4 2 3 2 3" xfId="28986" xr:uid="{00000000-0005-0000-0000-00005B4A0000}"/>
    <cellStyle name="Normal 2 4 7 4 2 3 3" xfId="13482" xr:uid="{00000000-0005-0000-0000-00005C4A0000}"/>
    <cellStyle name="Normal 2 4 7 4 2 3 3 2" xfId="33534" xr:uid="{00000000-0005-0000-0000-00005D4A0000}"/>
    <cellStyle name="Normal 2 4 7 4 2 3 4" xfId="24504" xr:uid="{00000000-0005-0000-0000-00005E4A0000}"/>
    <cellStyle name="Normal 2 4 7 4 2 4" xfId="5946" xr:uid="{00000000-0005-0000-0000-00005F4A0000}"/>
    <cellStyle name="Normal 2 4 7 4 2 4 2" xfId="14976" xr:uid="{00000000-0005-0000-0000-0000604A0000}"/>
    <cellStyle name="Normal 2 4 7 4 2 4 2 2" xfId="35028" xr:uid="{00000000-0005-0000-0000-0000614A0000}"/>
    <cellStyle name="Normal 2 4 7 4 2 4 3" xfId="25998" xr:uid="{00000000-0005-0000-0000-0000624A0000}"/>
    <cellStyle name="Normal 2 4 7 4 2 5" xfId="10494" xr:uid="{00000000-0005-0000-0000-0000634A0000}"/>
    <cellStyle name="Normal 2 4 7 4 2 5 2" xfId="30546" xr:uid="{00000000-0005-0000-0000-0000644A0000}"/>
    <cellStyle name="Normal 2 4 7 4 2 6" xfId="21516" xr:uid="{00000000-0005-0000-0000-0000654A0000}"/>
    <cellStyle name="Normal 2 4 7 4 3" xfId="2211" xr:uid="{00000000-0005-0000-0000-0000664A0000}"/>
    <cellStyle name="Normal 2 4 7 4 3 2" xfId="6693" xr:uid="{00000000-0005-0000-0000-0000674A0000}"/>
    <cellStyle name="Normal 2 4 7 4 3 2 2" xfId="15723" xr:uid="{00000000-0005-0000-0000-0000684A0000}"/>
    <cellStyle name="Normal 2 4 7 4 3 2 2 2" xfId="35775" xr:uid="{00000000-0005-0000-0000-0000694A0000}"/>
    <cellStyle name="Normal 2 4 7 4 3 2 3" xfId="26745" xr:uid="{00000000-0005-0000-0000-00006A4A0000}"/>
    <cellStyle name="Normal 2 4 7 4 3 3" xfId="11241" xr:uid="{00000000-0005-0000-0000-00006B4A0000}"/>
    <cellStyle name="Normal 2 4 7 4 3 3 2" xfId="31293" xr:uid="{00000000-0005-0000-0000-00006C4A0000}"/>
    <cellStyle name="Normal 2 4 7 4 3 4" xfId="22263" xr:uid="{00000000-0005-0000-0000-00006D4A0000}"/>
    <cellStyle name="Normal 2 4 7 4 4" xfId="3705" xr:uid="{00000000-0005-0000-0000-00006E4A0000}"/>
    <cellStyle name="Normal 2 4 7 4 4 2" xfId="8187" xr:uid="{00000000-0005-0000-0000-00006F4A0000}"/>
    <cellStyle name="Normal 2 4 7 4 4 2 2" xfId="17217" xr:uid="{00000000-0005-0000-0000-0000704A0000}"/>
    <cellStyle name="Normal 2 4 7 4 4 2 2 2" xfId="37269" xr:uid="{00000000-0005-0000-0000-0000714A0000}"/>
    <cellStyle name="Normal 2 4 7 4 4 2 3" xfId="28239" xr:uid="{00000000-0005-0000-0000-0000724A0000}"/>
    <cellStyle name="Normal 2 4 7 4 4 3" xfId="12735" xr:uid="{00000000-0005-0000-0000-0000734A0000}"/>
    <cellStyle name="Normal 2 4 7 4 4 3 2" xfId="32787" xr:uid="{00000000-0005-0000-0000-0000744A0000}"/>
    <cellStyle name="Normal 2 4 7 4 4 4" xfId="23757" xr:uid="{00000000-0005-0000-0000-0000754A0000}"/>
    <cellStyle name="Normal 2 4 7 4 5" xfId="5199" xr:uid="{00000000-0005-0000-0000-0000764A0000}"/>
    <cellStyle name="Normal 2 4 7 4 5 2" xfId="14229" xr:uid="{00000000-0005-0000-0000-0000774A0000}"/>
    <cellStyle name="Normal 2 4 7 4 5 2 2" xfId="34281" xr:uid="{00000000-0005-0000-0000-0000784A0000}"/>
    <cellStyle name="Normal 2 4 7 4 5 3" xfId="25251" xr:uid="{00000000-0005-0000-0000-0000794A0000}"/>
    <cellStyle name="Normal 2 4 7 4 6" xfId="9747" xr:uid="{00000000-0005-0000-0000-00007A4A0000}"/>
    <cellStyle name="Normal 2 4 7 4 6 2" xfId="29799" xr:uid="{00000000-0005-0000-0000-00007B4A0000}"/>
    <cellStyle name="Normal 2 4 7 4 7" xfId="20769" xr:uid="{00000000-0005-0000-0000-00007C4A0000}"/>
    <cellStyle name="Normal 2 4 7 5" xfId="904" xr:uid="{00000000-0005-0000-0000-00007D4A0000}"/>
    <cellStyle name="Normal 2 4 7 5 2" xfId="2398" xr:uid="{00000000-0005-0000-0000-00007E4A0000}"/>
    <cellStyle name="Normal 2 4 7 5 2 2" xfId="6880" xr:uid="{00000000-0005-0000-0000-00007F4A0000}"/>
    <cellStyle name="Normal 2 4 7 5 2 2 2" xfId="15910" xr:uid="{00000000-0005-0000-0000-0000804A0000}"/>
    <cellStyle name="Normal 2 4 7 5 2 2 2 2" xfId="35962" xr:uid="{00000000-0005-0000-0000-0000814A0000}"/>
    <cellStyle name="Normal 2 4 7 5 2 2 3" xfId="26932" xr:uid="{00000000-0005-0000-0000-0000824A0000}"/>
    <cellStyle name="Normal 2 4 7 5 2 3" xfId="11428" xr:uid="{00000000-0005-0000-0000-0000834A0000}"/>
    <cellStyle name="Normal 2 4 7 5 2 3 2" xfId="31480" xr:uid="{00000000-0005-0000-0000-0000844A0000}"/>
    <cellStyle name="Normal 2 4 7 5 2 4" xfId="22450" xr:uid="{00000000-0005-0000-0000-0000854A0000}"/>
    <cellStyle name="Normal 2 4 7 5 3" xfId="3892" xr:uid="{00000000-0005-0000-0000-0000864A0000}"/>
    <cellStyle name="Normal 2 4 7 5 3 2" xfId="8374" xr:uid="{00000000-0005-0000-0000-0000874A0000}"/>
    <cellStyle name="Normal 2 4 7 5 3 2 2" xfId="17404" xr:uid="{00000000-0005-0000-0000-0000884A0000}"/>
    <cellStyle name="Normal 2 4 7 5 3 2 2 2" xfId="37456" xr:uid="{00000000-0005-0000-0000-0000894A0000}"/>
    <cellStyle name="Normal 2 4 7 5 3 2 3" xfId="28426" xr:uid="{00000000-0005-0000-0000-00008A4A0000}"/>
    <cellStyle name="Normal 2 4 7 5 3 3" xfId="12922" xr:uid="{00000000-0005-0000-0000-00008B4A0000}"/>
    <cellStyle name="Normal 2 4 7 5 3 3 2" xfId="32974" xr:uid="{00000000-0005-0000-0000-00008C4A0000}"/>
    <cellStyle name="Normal 2 4 7 5 3 4" xfId="23944" xr:uid="{00000000-0005-0000-0000-00008D4A0000}"/>
    <cellStyle name="Normal 2 4 7 5 4" xfId="5386" xr:uid="{00000000-0005-0000-0000-00008E4A0000}"/>
    <cellStyle name="Normal 2 4 7 5 4 2" xfId="14416" xr:uid="{00000000-0005-0000-0000-00008F4A0000}"/>
    <cellStyle name="Normal 2 4 7 5 4 2 2" xfId="34468" xr:uid="{00000000-0005-0000-0000-0000904A0000}"/>
    <cellStyle name="Normal 2 4 7 5 4 3" xfId="25438" xr:uid="{00000000-0005-0000-0000-0000914A0000}"/>
    <cellStyle name="Normal 2 4 7 5 5" xfId="9934" xr:uid="{00000000-0005-0000-0000-0000924A0000}"/>
    <cellStyle name="Normal 2 4 7 5 5 2" xfId="29986" xr:uid="{00000000-0005-0000-0000-0000934A0000}"/>
    <cellStyle name="Normal 2 4 7 5 6" xfId="20956" xr:uid="{00000000-0005-0000-0000-0000944A0000}"/>
    <cellStyle name="Normal 2 4 7 6" xfId="1653" xr:uid="{00000000-0005-0000-0000-0000954A0000}"/>
    <cellStyle name="Normal 2 4 7 6 2" xfId="6135" xr:uid="{00000000-0005-0000-0000-0000964A0000}"/>
    <cellStyle name="Normal 2 4 7 6 2 2" xfId="15165" xr:uid="{00000000-0005-0000-0000-0000974A0000}"/>
    <cellStyle name="Normal 2 4 7 6 2 2 2" xfId="35217" xr:uid="{00000000-0005-0000-0000-0000984A0000}"/>
    <cellStyle name="Normal 2 4 7 6 2 3" xfId="26187" xr:uid="{00000000-0005-0000-0000-0000994A0000}"/>
    <cellStyle name="Normal 2 4 7 6 3" xfId="10683" xr:uid="{00000000-0005-0000-0000-00009A4A0000}"/>
    <cellStyle name="Normal 2 4 7 6 3 2" xfId="30735" xr:uid="{00000000-0005-0000-0000-00009B4A0000}"/>
    <cellStyle name="Normal 2 4 7 6 4" xfId="21705" xr:uid="{00000000-0005-0000-0000-00009C4A0000}"/>
    <cellStyle name="Normal 2 4 7 7" xfId="3147" xr:uid="{00000000-0005-0000-0000-00009D4A0000}"/>
    <cellStyle name="Normal 2 4 7 7 2" xfId="7629" xr:uid="{00000000-0005-0000-0000-00009E4A0000}"/>
    <cellStyle name="Normal 2 4 7 7 2 2" xfId="16659" xr:uid="{00000000-0005-0000-0000-00009F4A0000}"/>
    <cellStyle name="Normal 2 4 7 7 2 2 2" xfId="36711" xr:uid="{00000000-0005-0000-0000-0000A04A0000}"/>
    <cellStyle name="Normal 2 4 7 7 2 3" xfId="27681" xr:uid="{00000000-0005-0000-0000-0000A14A0000}"/>
    <cellStyle name="Normal 2 4 7 7 3" xfId="12177" xr:uid="{00000000-0005-0000-0000-0000A24A0000}"/>
    <cellStyle name="Normal 2 4 7 7 3 2" xfId="32229" xr:uid="{00000000-0005-0000-0000-0000A34A0000}"/>
    <cellStyle name="Normal 2 4 7 7 4" xfId="23199" xr:uid="{00000000-0005-0000-0000-0000A44A0000}"/>
    <cellStyle name="Normal 2 4 7 8" xfId="4641" xr:uid="{00000000-0005-0000-0000-0000A54A0000}"/>
    <cellStyle name="Normal 2 4 7 8 2" xfId="13671" xr:uid="{00000000-0005-0000-0000-0000A64A0000}"/>
    <cellStyle name="Normal 2 4 7 8 2 2" xfId="33723" xr:uid="{00000000-0005-0000-0000-0000A74A0000}"/>
    <cellStyle name="Normal 2 4 7 8 3" xfId="24693" xr:uid="{00000000-0005-0000-0000-0000A84A0000}"/>
    <cellStyle name="Normal 2 4 7 9" xfId="9189" xr:uid="{00000000-0005-0000-0000-0000A94A0000}"/>
    <cellStyle name="Normal 2 4 7 9 2" xfId="29241" xr:uid="{00000000-0005-0000-0000-0000AA4A0000}"/>
    <cellStyle name="Normal 2 4 8" xfId="182" xr:uid="{00000000-0005-0000-0000-0000AB4A0000}"/>
    <cellStyle name="Normal 2 4 8 10" xfId="20234" xr:uid="{00000000-0005-0000-0000-0000AC4A0000}"/>
    <cellStyle name="Normal 2 4 8 2" xfId="368" xr:uid="{00000000-0005-0000-0000-0000AD4A0000}"/>
    <cellStyle name="Normal 2 4 8 2 2" xfId="1111" xr:uid="{00000000-0005-0000-0000-0000AE4A0000}"/>
    <cellStyle name="Normal 2 4 8 2 2 2" xfId="2605" xr:uid="{00000000-0005-0000-0000-0000AF4A0000}"/>
    <cellStyle name="Normal 2 4 8 2 2 2 2" xfId="7087" xr:uid="{00000000-0005-0000-0000-0000B04A0000}"/>
    <cellStyle name="Normal 2 4 8 2 2 2 2 2" xfId="16117" xr:uid="{00000000-0005-0000-0000-0000B14A0000}"/>
    <cellStyle name="Normal 2 4 8 2 2 2 2 2 2" xfId="36169" xr:uid="{00000000-0005-0000-0000-0000B24A0000}"/>
    <cellStyle name="Normal 2 4 8 2 2 2 2 3" xfId="27139" xr:uid="{00000000-0005-0000-0000-0000B34A0000}"/>
    <cellStyle name="Normal 2 4 8 2 2 2 3" xfId="11635" xr:uid="{00000000-0005-0000-0000-0000B44A0000}"/>
    <cellStyle name="Normal 2 4 8 2 2 2 3 2" xfId="31687" xr:uid="{00000000-0005-0000-0000-0000B54A0000}"/>
    <cellStyle name="Normal 2 4 8 2 2 2 4" xfId="22657" xr:uid="{00000000-0005-0000-0000-0000B64A0000}"/>
    <cellStyle name="Normal 2 4 8 2 2 3" xfId="4099" xr:uid="{00000000-0005-0000-0000-0000B74A0000}"/>
    <cellStyle name="Normal 2 4 8 2 2 3 2" xfId="8581" xr:uid="{00000000-0005-0000-0000-0000B84A0000}"/>
    <cellStyle name="Normal 2 4 8 2 2 3 2 2" xfId="17611" xr:uid="{00000000-0005-0000-0000-0000B94A0000}"/>
    <cellStyle name="Normal 2 4 8 2 2 3 2 2 2" xfId="37663" xr:uid="{00000000-0005-0000-0000-0000BA4A0000}"/>
    <cellStyle name="Normal 2 4 8 2 2 3 2 3" xfId="28633" xr:uid="{00000000-0005-0000-0000-0000BB4A0000}"/>
    <cellStyle name="Normal 2 4 8 2 2 3 3" xfId="13129" xr:uid="{00000000-0005-0000-0000-0000BC4A0000}"/>
    <cellStyle name="Normal 2 4 8 2 2 3 3 2" xfId="33181" xr:uid="{00000000-0005-0000-0000-0000BD4A0000}"/>
    <cellStyle name="Normal 2 4 8 2 2 3 4" xfId="24151" xr:uid="{00000000-0005-0000-0000-0000BE4A0000}"/>
    <cellStyle name="Normal 2 4 8 2 2 4" xfId="5593" xr:uid="{00000000-0005-0000-0000-0000BF4A0000}"/>
    <cellStyle name="Normal 2 4 8 2 2 4 2" xfId="14623" xr:uid="{00000000-0005-0000-0000-0000C04A0000}"/>
    <cellStyle name="Normal 2 4 8 2 2 4 2 2" xfId="34675" xr:uid="{00000000-0005-0000-0000-0000C14A0000}"/>
    <cellStyle name="Normal 2 4 8 2 2 4 3" xfId="25645" xr:uid="{00000000-0005-0000-0000-0000C24A0000}"/>
    <cellStyle name="Normal 2 4 8 2 2 5" xfId="10141" xr:uid="{00000000-0005-0000-0000-0000C34A0000}"/>
    <cellStyle name="Normal 2 4 8 2 2 5 2" xfId="30193" xr:uid="{00000000-0005-0000-0000-0000C44A0000}"/>
    <cellStyle name="Normal 2 4 8 2 2 6" xfId="21163" xr:uid="{00000000-0005-0000-0000-0000C54A0000}"/>
    <cellStyle name="Normal 2 4 8 2 3" xfId="1862" xr:uid="{00000000-0005-0000-0000-0000C64A0000}"/>
    <cellStyle name="Normal 2 4 8 2 3 2" xfId="6344" xr:uid="{00000000-0005-0000-0000-0000C74A0000}"/>
    <cellStyle name="Normal 2 4 8 2 3 2 2" xfId="15374" xr:uid="{00000000-0005-0000-0000-0000C84A0000}"/>
    <cellStyle name="Normal 2 4 8 2 3 2 2 2" xfId="35426" xr:uid="{00000000-0005-0000-0000-0000C94A0000}"/>
    <cellStyle name="Normal 2 4 8 2 3 2 3" xfId="26396" xr:uid="{00000000-0005-0000-0000-0000CA4A0000}"/>
    <cellStyle name="Normal 2 4 8 2 3 3" xfId="10892" xr:uid="{00000000-0005-0000-0000-0000CB4A0000}"/>
    <cellStyle name="Normal 2 4 8 2 3 3 2" xfId="30944" xr:uid="{00000000-0005-0000-0000-0000CC4A0000}"/>
    <cellStyle name="Normal 2 4 8 2 3 4" xfId="21914" xr:uid="{00000000-0005-0000-0000-0000CD4A0000}"/>
    <cellStyle name="Normal 2 4 8 2 4" xfId="3356" xr:uid="{00000000-0005-0000-0000-0000CE4A0000}"/>
    <cellStyle name="Normal 2 4 8 2 4 2" xfId="7838" xr:uid="{00000000-0005-0000-0000-0000CF4A0000}"/>
    <cellStyle name="Normal 2 4 8 2 4 2 2" xfId="16868" xr:uid="{00000000-0005-0000-0000-0000D04A0000}"/>
    <cellStyle name="Normal 2 4 8 2 4 2 2 2" xfId="36920" xr:uid="{00000000-0005-0000-0000-0000D14A0000}"/>
    <cellStyle name="Normal 2 4 8 2 4 2 3" xfId="27890" xr:uid="{00000000-0005-0000-0000-0000D24A0000}"/>
    <cellStyle name="Normal 2 4 8 2 4 3" xfId="12386" xr:uid="{00000000-0005-0000-0000-0000D34A0000}"/>
    <cellStyle name="Normal 2 4 8 2 4 3 2" xfId="32438" xr:uid="{00000000-0005-0000-0000-0000D44A0000}"/>
    <cellStyle name="Normal 2 4 8 2 4 4" xfId="23408" xr:uid="{00000000-0005-0000-0000-0000D54A0000}"/>
    <cellStyle name="Normal 2 4 8 2 5" xfId="4850" xr:uid="{00000000-0005-0000-0000-0000D64A0000}"/>
    <cellStyle name="Normal 2 4 8 2 5 2" xfId="13880" xr:uid="{00000000-0005-0000-0000-0000D74A0000}"/>
    <cellStyle name="Normal 2 4 8 2 5 2 2" xfId="33932" xr:uid="{00000000-0005-0000-0000-0000D84A0000}"/>
    <cellStyle name="Normal 2 4 8 2 5 3" xfId="24902" xr:uid="{00000000-0005-0000-0000-0000D94A0000}"/>
    <cellStyle name="Normal 2 4 8 2 6" xfId="9398" xr:uid="{00000000-0005-0000-0000-0000DA4A0000}"/>
    <cellStyle name="Normal 2 4 8 2 6 2" xfId="29450" xr:uid="{00000000-0005-0000-0000-0000DB4A0000}"/>
    <cellStyle name="Normal 2 4 8 2 7" xfId="20420" xr:uid="{00000000-0005-0000-0000-0000DC4A0000}"/>
    <cellStyle name="Normal 2 4 8 3" xfId="554" xr:uid="{00000000-0005-0000-0000-0000DD4A0000}"/>
    <cellStyle name="Normal 2 4 8 3 2" xfId="1301" xr:uid="{00000000-0005-0000-0000-0000DE4A0000}"/>
    <cellStyle name="Normal 2 4 8 3 2 2" xfId="2795" xr:uid="{00000000-0005-0000-0000-0000DF4A0000}"/>
    <cellStyle name="Normal 2 4 8 3 2 2 2" xfId="7277" xr:uid="{00000000-0005-0000-0000-0000E04A0000}"/>
    <cellStyle name="Normal 2 4 8 3 2 2 2 2" xfId="16307" xr:uid="{00000000-0005-0000-0000-0000E14A0000}"/>
    <cellStyle name="Normal 2 4 8 3 2 2 2 2 2" xfId="36359" xr:uid="{00000000-0005-0000-0000-0000E24A0000}"/>
    <cellStyle name="Normal 2 4 8 3 2 2 2 3" xfId="27329" xr:uid="{00000000-0005-0000-0000-0000E34A0000}"/>
    <cellStyle name="Normal 2 4 8 3 2 2 3" xfId="11825" xr:uid="{00000000-0005-0000-0000-0000E44A0000}"/>
    <cellStyle name="Normal 2 4 8 3 2 2 3 2" xfId="31877" xr:uid="{00000000-0005-0000-0000-0000E54A0000}"/>
    <cellStyle name="Normal 2 4 8 3 2 2 4" xfId="22847" xr:uid="{00000000-0005-0000-0000-0000E64A0000}"/>
    <cellStyle name="Normal 2 4 8 3 2 3" xfId="4289" xr:uid="{00000000-0005-0000-0000-0000E74A0000}"/>
    <cellStyle name="Normal 2 4 8 3 2 3 2" xfId="8771" xr:uid="{00000000-0005-0000-0000-0000E84A0000}"/>
    <cellStyle name="Normal 2 4 8 3 2 3 2 2" xfId="17801" xr:uid="{00000000-0005-0000-0000-0000E94A0000}"/>
    <cellStyle name="Normal 2 4 8 3 2 3 2 2 2" xfId="37853" xr:uid="{00000000-0005-0000-0000-0000EA4A0000}"/>
    <cellStyle name="Normal 2 4 8 3 2 3 2 3" xfId="28823" xr:uid="{00000000-0005-0000-0000-0000EB4A0000}"/>
    <cellStyle name="Normal 2 4 8 3 2 3 3" xfId="13319" xr:uid="{00000000-0005-0000-0000-0000EC4A0000}"/>
    <cellStyle name="Normal 2 4 8 3 2 3 3 2" xfId="33371" xr:uid="{00000000-0005-0000-0000-0000ED4A0000}"/>
    <cellStyle name="Normal 2 4 8 3 2 3 4" xfId="24341" xr:uid="{00000000-0005-0000-0000-0000EE4A0000}"/>
    <cellStyle name="Normal 2 4 8 3 2 4" xfId="5783" xr:uid="{00000000-0005-0000-0000-0000EF4A0000}"/>
    <cellStyle name="Normal 2 4 8 3 2 4 2" xfId="14813" xr:uid="{00000000-0005-0000-0000-0000F04A0000}"/>
    <cellStyle name="Normal 2 4 8 3 2 4 2 2" xfId="34865" xr:uid="{00000000-0005-0000-0000-0000F14A0000}"/>
    <cellStyle name="Normal 2 4 8 3 2 4 3" xfId="25835" xr:uid="{00000000-0005-0000-0000-0000F24A0000}"/>
    <cellStyle name="Normal 2 4 8 3 2 5" xfId="10331" xr:uid="{00000000-0005-0000-0000-0000F34A0000}"/>
    <cellStyle name="Normal 2 4 8 3 2 5 2" xfId="30383" xr:uid="{00000000-0005-0000-0000-0000F44A0000}"/>
    <cellStyle name="Normal 2 4 8 3 2 6" xfId="21353" xr:uid="{00000000-0005-0000-0000-0000F54A0000}"/>
    <cellStyle name="Normal 2 4 8 3 3" xfId="2048" xr:uid="{00000000-0005-0000-0000-0000F64A0000}"/>
    <cellStyle name="Normal 2 4 8 3 3 2" xfId="6530" xr:uid="{00000000-0005-0000-0000-0000F74A0000}"/>
    <cellStyle name="Normal 2 4 8 3 3 2 2" xfId="15560" xr:uid="{00000000-0005-0000-0000-0000F84A0000}"/>
    <cellStyle name="Normal 2 4 8 3 3 2 2 2" xfId="35612" xr:uid="{00000000-0005-0000-0000-0000F94A0000}"/>
    <cellStyle name="Normal 2 4 8 3 3 2 3" xfId="26582" xr:uid="{00000000-0005-0000-0000-0000FA4A0000}"/>
    <cellStyle name="Normal 2 4 8 3 3 3" xfId="11078" xr:uid="{00000000-0005-0000-0000-0000FB4A0000}"/>
    <cellStyle name="Normal 2 4 8 3 3 3 2" xfId="31130" xr:uid="{00000000-0005-0000-0000-0000FC4A0000}"/>
    <cellStyle name="Normal 2 4 8 3 3 4" xfId="22100" xr:uid="{00000000-0005-0000-0000-0000FD4A0000}"/>
    <cellStyle name="Normal 2 4 8 3 4" xfId="3542" xr:uid="{00000000-0005-0000-0000-0000FE4A0000}"/>
    <cellStyle name="Normal 2 4 8 3 4 2" xfId="8024" xr:uid="{00000000-0005-0000-0000-0000FF4A0000}"/>
    <cellStyle name="Normal 2 4 8 3 4 2 2" xfId="17054" xr:uid="{00000000-0005-0000-0000-0000004B0000}"/>
    <cellStyle name="Normal 2 4 8 3 4 2 2 2" xfId="37106" xr:uid="{00000000-0005-0000-0000-0000014B0000}"/>
    <cellStyle name="Normal 2 4 8 3 4 2 3" xfId="28076" xr:uid="{00000000-0005-0000-0000-0000024B0000}"/>
    <cellStyle name="Normal 2 4 8 3 4 3" xfId="12572" xr:uid="{00000000-0005-0000-0000-0000034B0000}"/>
    <cellStyle name="Normal 2 4 8 3 4 3 2" xfId="32624" xr:uid="{00000000-0005-0000-0000-0000044B0000}"/>
    <cellStyle name="Normal 2 4 8 3 4 4" xfId="23594" xr:uid="{00000000-0005-0000-0000-0000054B0000}"/>
    <cellStyle name="Normal 2 4 8 3 5" xfId="5036" xr:uid="{00000000-0005-0000-0000-0000064B0000}"/>
    <cellStyle name="Normal 2 4 8 3 5 2" xfId="14066" xr:uid="{00000000-0005-0000-0000-0000074B0000}"/>
    <cellStyle name="Normal 2 4 8 3 5 2 2" xfId="34118" xr:uid="{00000000-0005-0000-0000-0000084B0000}"/>
    <cellStyle name="Normal 2 4 8 3 5 3" xfId="25088" xr:uid="{00000000-0005-0000-0000-0000094B0000}"/>
    <cellStyle name="Normal 2 4 8 3 6" xfId="9584" xr:uid="{00000000-0005-0000-0000-00000A4B0000}"/>
    <cellStyle name="Normal 2 4 8 3 6 2" xfId="29636" xr:uid="{00000000-0005-0000-0000-00000B4B0000}"/>
    <cellStyle name="Normal 2 4 8 3 7" xfId="20606" xr:uid="{00000000-0005-0000-0000-00000C4B0000}"/>
    <cellStyle name="Normal 2 4 8 4" xfId="740" xr:uid="{00000000-0005-0000-0000-00000D4B0000}"/>
    <cellStyle name="Normal 2 4 8 4 2" xfId="1487" xr:uid="{00000000-0005-0000-0000-00000E4B0000}"/>
    <cellStyle name="Normal 2 4 8 4 2 2" xfId="2981" xr:uid="{00000000-0005-0000-0000-00000F4B0000}"/>
    <cellStyle name="Normal 2 4 8 4 2 2 2" xfId="7463" xr:uid="{00000000-0005-0000-0000-0000104B0000}"/>
    <cellStyle name="Normal 2 4 8 4 2 2 2 2" xfId="16493" xr:uid="{00000000-0005-0000-0000-0000114B0000}"/>
    <cellStyle name="Normal 2 4 8 4 2 2 2 2 2" xfId="36545" xr:uid="{00000000-0005-0000-0000-0000124B0000}"/>
    <cellStyle name="Normal 2 4 8 4 2 2 2 3" xfId="27515" xr:uid="{00000000-0005-0000-0000-0000134B0000}"/>
    <cellStyle name="Normal 2 4 8 4 2 2 3" xfId="12011" xr:uid="{00000000-0005-0000-0000-0000144B0000}"/>
    <cellStyle name="Normal 2 4 8 4 2 2 3 2" xfId="32063" xr:uid="{00000000-0005-0000-0000-0000154B0000}"/>
    <cellStyle name="Normal 2 4 8 4 2 2 4" xfId="23033" xr:uid="{00000000-0005-0000-0000-0000164B0000}"/>
    <cellStyle name="Normal 2 4 8 4 2 3" xfId="4475" xr:uid="{00000000-0005-0000-0000-0000174B0000}"/>
    <cellStyle name="Normal 2 4 8 4 2 3 2" xfId="8957" xr:uid="{00000000-0005-0000-0000-0000184B0000}"/>
    <cellStyle name="Normal 2 4 8 4 2 3 2 2" xfId="17987" xr:uid="{00000000-0005-0000-0000-0000194B0000}"/>
    <cellStyle name="Normal 2 4 8 4 2 3 2 2 2" xfId="38039" xr:uid="{00000000-0005-0000-0000-00001A4B0000}"/>
    <cellStyle name="Normal 2 4 8 4 2 3 2 3" xfId="29009" xr:uid="{00000000-0005-0000-0000-00001B4B0000}"/>
    <cellStyle name="Normal 2 4 8 4 2 3 3" xfId="13505" xr:uid="{00000000-0005-0000-0000-00001C4B0000}"/>
    <cellStyle name="Normal 2 4 8 4 2 3 3 2" xfId="33557" xr:uid="{00000000-0005-0000-0000-00001D4B0000}"/>
    <cellStyle name="Normal 2 4 8 4 2 3 4" xfId="24527" xr:uid="{00000000-0005-0000-0000-00001E4B0000}"/>
    <cellStyle name="Normal 2 4 8 4 2 4" xfId="5969" xr:uid="{00000000-0005-0000-0000-00001F4B0000}"/>
    <cellStyle name="Normal 2 4 8 4 2 4 2" xfId="14999" xr:uid="{00000000-0005-0000-0000-0000204B0000}"/>
    <cellStyle name="Normal 2 4 8 4 2 4 2 2" xfId="35051" xr:uid="{00000000-0005-0000-0000-0000214B0000}"/>
    <cellStyle name="Normal 2 4 8 4 2 4 3" xfId="26021" xr:uid="{00000000-0005-0000-0000-0000224B0000}"/>
    <cellStyle name="Normal 2 4 8 4 2 5" xfId="10517" xr:uid="{00000000-0005-0000-0000-0000234B0000}"/>
    <cellStyle name="Normal 2 4 8 4 2 5 2" xfId="30569" xr:uid="{00000000-0005-0000-0000-0000244B0000}"/>
    <cellStyle name="Normal 2 4 8 4 2 6" xfId="21539" xr:uid="{00000000-0005-0000-0000-0000254B0000}"/>
    <cellStyle name="Normal 2 4 8 4 3" xfId="2234" xr:uid="{00000000-0005-0000-0000-0000264B0000}"/>
    <cellStyle name="Normal 2 4 8 4 3 2" xfId="6716" xr:uid="{00000000-0005-0000-0000-0000274B0000}"/>
    <cellStyle name="Normal 2 4 8 4 3 2 2" xfId="15746" xr:uid="{00000000-0005-0000-0000-0000284B0000}"/>
    <cellStyle name="Normal 2 4 8 4 3 2 2 2" xfId="35798" xr:uid="{00000000-0005-0000-0000-0000294B0000}"/>
    <cellStyle name="Normal 2 4 8 4 3 2 3" xfId="26768" xr:uid="{00000000-0005-0000-0000-00002A4B0000}"/>
    <cellStyle name="Normal 2 4 8 4 3 3" xfId="11264" xr:uid="{00000000-0005-0000-0000-00002B4B0000}"/>
    <cellStyle name="Normal 2 4 8 4 3 3 2" xfId="31316" xr:uid="{00000000-0005-0000-0000-00002C4B0000}"/>
    <cellStyle name="Normal 2 4 8 4 3 4" xfId="22286" xr:uid="{00000000-0005-0000-0000-00002D4B0000}"/>
    <cellStyle name="Normal 2 4 8 4 4" xfId="3728" xr:uid="{00000000-0005-0000-0000-00002E4B0000}"/>
    <cellStyle name="Normal 2 4 8 4 4 2" xfId="8210" xr:uid="{00000000-0005-0000-0000-00002F4B0000}"/>
    <cellStyle name="Normal 2 4 8 4 4 2 2" xfId="17240" xr:uid="{00000000-0005-0000-0000-0000304B0000}"/>
    <cellStyle name="Normal 2 4 8 4 4 2 2 2" xfId="37292" xr:uid="{00000000-0005-0000-0000-0000314B0000}"/>
    <cellStyle name="Normal 2 4 8 4 4 2 3" xfId="28262" xr:uid="{00000000-0005-0000-0000-0000324B0000}"/>
    <cellStyle name="Normal 2 4 8 4 4 3" xfId="12758" xr:uid="{00000000-0005-0000-0000-0000334B0000}"/>
    <cellStyle name="Normal 2 4 8 4 4 3 2" xfId="32810" xr:uid="{00000000-0005-0000-0000-0000344B0000}"/>
    <cellStyle name="Normal 2 4 8 4 4 4" xfId="23780" xr:uid="{00000000-0005-0000-0000-0000354B0000}"/>
    <cellStyle name="Normal 2 4 8 4 5" xfId="5222" xr:uid="{00000000-0005-0000-0000-0000364B0000}"/>
    <cellStyle name="Normal 2 4 8 4 5 2" xfId="14252" xr:uid="{00000000-0005-0000-0000-0000374B0000}"/>
    <cellStyle name="Normal 2 4 8 4 5 2 2" xfId="34304" xr:uid="{00000000-0005-0000-0000-0000384B0000}"/>
    <cellStyle name="Normal 2 4 8 4 5 3" xfId="25274" xr:uid="{00000000-0005-0000-0000-0000394B0000}"/>
    <cellStyle name="Normal 2 4 8 4 6" xfId="9770" xr:uid="{00000000-0005-0000-0000-00003A4B0000}"/>
    <cellStyle name="Normal 2 4 8 4 6 2" xfId="29822" xr:uid="{00000000-0005-0000-0000-00003B4B0000}"/>
    <cellStyle name="Normal 2 4 8 4 7" xfId="20792" xr:uid="{00000000-0005-0000-0000-00003C4B0000}"/>
    <cellStyle name="Normal 2 4 8 5" xfId="927" xr:uid="{00000000-0005-0000-0000-00003D4B0000}"/>
    <cellStyle name="Normal 2 4 8 5 2" xfId="2421" xr:uid="{00000000-0005-0000-0000-00003E4B0000}"/>
    <cellStyle name="Normal 2 4 8 5 2 2" xfId="6903" xr:uid="{00000000-0005-0000-0000-00003F4B0000}"/>
    <cellStyle name="Normal 2 4 8 5 2 2 2" xfId="15933" xr:uid="{00000000-0005-0000-0000-0000404B0000}"/>
    <cellStyle name="Normal 2 4 8 5 2 2 2 2" xfId="35985" xr:uid="{00000000-0005-0000-0000-0000414B0000}"/>
    <cellStyle name="Normal 2 4 8 5 2 2 3" xfId="26955" xr:uid="{00000000-0005-0000-0000-0000424B0000}"/>
    <cellStyle name="Normal 2 4 8 5 2 3" xfId="11451" xr:uid="{00000000-0005-0000-0000-0000434B0000}"/>
    <cellStyle name="Normal 2 4 8 5 2 3 2" xfId="31503" xr:uid="{00000000-0005-0000-0000-0000444B0000}"/>
    <cellStyle name="Normal 2 4 8 5 2 4" xfId="22473" xr:uid="{00000000-0005-0000-0000-0000454B0000}"/>
    <cellStyle name="Normal 2 4 8 5 3" xfId="3915" xr:uid="{00000000-0005-0000-0000-0000464B0000}"/>
    <cellStyle name="Normal 2 4 8 5 3 2" xfId="8397" xr:uid="{00000000-0005-0000-0000-0000474B0000}"/>
    <cellStyle name="Normal 2 4 8 5 3 2 2" xfId="17427" xr:uid="{00000000-0005-0000-0000-0000484B0000}"/>
    <cellStyle name="Normal 2 4 8 5 3 2 2 2" xfId="37479" xr:uid="{00000000-0005-0000-0000-0000494B0000}"/>
    <cellStyle name="Normal 2 4 8 5 3 2 3" xfId="28449" xr:uid="{00000000-0005-0000-0000-00004A4B0000}"/>
    <cellStyle name="Normal 2 4 8 5 3 3" xfId="12945" xr:uid="{00000000-0005-0000-0000-00004B4B0000}"/>
    <cellStyle name="Normal 2 4 8 5 3 3 2" xfId="32997" xr:uid="{00000000-0005-0000-0000-00004C4B0000}"/>
    <cellStyle name="Normal 2 4 8 5 3 4" xfId="23967" xr:uid="{00000000-0005-0000-0000-00004D4B0000}"/>
    <cellStyle name="Normal 2 4 8 5 4" xfId="5409" xr:uid="{00000000-0005-0000-0000-00004E4B0000}"/>
    <cellStyle name="Normal 2 4 8 5 4 2" xfId="14439" xr:uid="{00000000-0005-0000-0000-00004F4B0000}"/>
    <cellStyle name="Normal 2 4 8 5 4 2 2" xfId="34491" xr:uid="{00000000-0005-0000-0000-0000504B0000}"/>
    <cellStyle name="Normal 2 4 8 5 4 3" xfId="25461" xr:uid="{00000000-0005-0000-0000-0000514B0000}"/>
    <cellStyle name="Normal 2 4 8 5 5" xfId="9957" xr:uid="{00000000-0005-0000-0000-0000524B0000}"/>
    <cellStyle name="Normal 2 4 8 5 5 2" xfId="30009" xr:uid="{00000000-0005-0000-0000-0000534B0000}"/>
    <cellStyle name="Normal 2 4 8 5 6" xfId="20979" xr:uid="{00000000-0005-0000-0000-0000544B0000}"/>
    <cellStyle name="Normal 2 4 8 6" xfId="1676" xr:uid="{00000000-0005-0000-0000-0000554B0000}"/>
    <cellStyle name="Normal 2 4 8 6 2" xfId="6158" xr:uid="{00000000-0005-0000-0000-0000564B0000}"/>
    <cellStyle name="Normal 2 4 8 6 2 2" xfId="15188" xr:uid="{00000000-0005-0000-0000-0000574B0000}"/>
    <cellStyle name="Normal 2 4 8 6 2 2 2" xfId="35240" xr:uid="{00000000-0005-0000-0000-0000584B0000}"/>
    <cellStyle name="Normal 2 4 8 6 2 3" xfId="26210" xr:uid="{00000000-0005-0000-0000-0000594B0000}"/>
    <cellStyle name="Normal 2 4 8 6 3" xfId="10706" xr:uid="{00000000-0005-0000-0000-00005A4B0000}"/>
    <cellStyle name="Normal 2 4 8 6 3 2" xfId="30758" xr:uid="{00000000-0005-0000-0000-00005B4B0000}"/>
    <cellStyle name="Normal 2 4 8 6 4" xfId="21728" xr:uid="{00000000-0005-0000-0000-00005C4B0000}"/>
    <cellStyle name="Normal 2 4 8 7" xfId="3170" xr:uid="{00000000-0005-0000-0000-00005D4B0000}"/>
    <cellStyle name="Normal 2 4 8 7 2" xfId="7652" xr:uid="{00000000-0005-0000-0000-00005E4B0000}"/>
    <cellStyle name="Normal 2 4 8 7 2 2" xfId="16682" xr:uid="{00000000-0005-0000-0000-00005F4B0000}"/>
    <cellStyle name="Normal 2 4 8 7 2 2 2" xfId="36734" xr:uid="{00000000-0005-0000-0000-0000604B0000}"/>
    <cellStyle name="Normal 2 4 8 7 2 3" xfId="27704" xr:uid="{00000000-0005-0000-0000-0000614B0000}"/>
    <cellStyle name="Normal 2 4 8 7 3" xfId="12200" xr:uid="{00000000-0005-0000-0000-0000624B0000}"/>
    <cellStyle name="Normal 2 4 8 7 3 2" xfId="32252" xr:uid="{00000000-0005-0000-0000-0000634B0000}"/>
    <cellStyle name="Normal 2 4 8 7 4" xfId="23222" xr:uid="{00000000-0005-0000-0000-0000644B0000}"/>
    <cellStyle name="Normal 2 4 8 8" xfId="4664" xr:uid="{00000000-0005-0000-0000-0000654B0000}"/>
    <cellStyle name="Normal 2 4 8 8 2" xfId="13694" xr:uid="{00000000-0005-0000-0000-0000664B0000}"/>
    <cellStyle name="Normal 2 4 8 8 2 2" xfId="33746" xr:uid="{00000000-0005-0000-0000-0000674B0000}"/>
    <cellStyle name="Normal 2 4 8 8 3" xfId="24716" xr:uid="{00000000-0005-0000-0000-0000684B0000}"/>
    <cellStyle name="Normal 2 4 8 9" xfId="9212" xr:uid="{00000000-0005-0000-0000-0000694B0000}"/>
    <cellStyle name="Normal 2 4 8 9 2" xfId="29264" xr:uid="{00000000-0005-0000-0000-00006A4B0000}"/>
    <cellStyle name="Normal 2 4 9" xfId="205" xr:uid="{00000000-0005-0000-0000-00006B4B0000}"/>
    <cellStyle name="Normal 2 4 9 2" xfId="950" xr:uid="{00000000-0005-0000-0000-00006C4B0000}"/>
    <cellStyle name="Normal 2 4 9 2 2" xfId="2444" xr:uid="{00000000-0005-0000-0000-00006D4B0000}"/>
    <cellStyle name="Normal 2 4 9 2 2 2" xfId="6926" xr:uid="{00000000-0005-0000-0000-00006E4B0000}"/>
    <cellStyle name="Normal 2 4 9 2 2 2 2" xfId="15956" xr:uid="{00000000-0005-0000-0000-00006F4B0000}"/>
    <cellStyle name="Normal 2 4 9 2 2 2 2 2" xfId="36008" xr:uid="{00000000-0005-0000-0000-0000704B0000}"/>
    <cellStyle name="Normal 2 4 9 2 2 2 3" xfId="26978" xr:uid="{00000000-0005-0000-0000-0000714B0000}"/>
    <cellStyle name="Normal 2 4 9 2 2 3" xfId="11474" xr:uid="{00000000-0005-0000-0000-0000724B0000}"/>
    <cellStyle name="Normal 2 4 9 2 2 3 2" xfId="31526" xr:uid="{00000000-0005-0000-0000-0000734B0000}"/>
    <cellStyle name="Normal 2 4 9 2 2 4" xfId="22496" xr:uid="{00000000-0005-0000-0000-0000744B0000}"/>
    <cellStyle name="Normal 2 4 9 2 3" xfId="3938" xr:uid="{00000000-0005-0000-0000-0000754B0000}"/>
    <cellStyle name="Normal 2 4 9 2 3 2" xfId="8420" xr:uid="{00000000-0005-0000-0000-0000764B0000}"/>
    <cellStyle name="Normal 2 4 9 2 3 2 2" xfId="17450" xr:uid="{00000000-0005-0000-0000-0000774B0000}"/>
    <cellStyle name="Normal 2 4 9 2 3 2 2 2" xfId="37502" xr:uid="{00000000-0005-0000-0000-0000784B0000}"/>
    <cellStyle name="Normal 2 4 9 2 3 2 3" xfId="28472" xr:uid="{00000000-0005-0000-0000-0000794B0000}"/>
    <cellStyle name="Normal 2 4 9 2 3 3" xfId="12968" xr:uid="{00000000-0005-0000-0000-00007A4B0000}"/>
    <cellStyle name="Normal 2 4 9 2 3 3 2" xfId="33020" xr:uid="{00000000-0005-0000-0000-00007B4B0000}"/>
    <cellStyle name="Normal 2 4 9 2 3 4" xfId="23990" xr:uid="{00000000-0005-0000-0000-00007C4B0000}"/>
    <cellStyle name="Normal 2 4 9 2 4" xfId="5432" xr:uid="{00000000-0005-0000-0000-00007D4B0000}"/>
    <cellStyle name="Normal 2 4 9 2 4 2" xfId="14462" xr:uid="{00000000-0005-0000-0000-00007E4B0000}"/>
    <cellStyle name="Normal 2 4 9 2 4 2 2" xfId="34514" xr:uid="{00000000-0005-0000-0000-00007F4B0000}"/>
    <cellStyle name="Normal 2 4 9 2 4 3" xfId="25484" xr:uid="{00000000-0005-0000-0000-0000804B0000}"/>
    <cellStyle name="Normal 2 4 9 2 5" xfId="9980" xr:uid="{00000000-0005-0000-0000-0000814B0000}"/>
    <cellStyle name="Normal 2 4 9 2 5 2" xfId="30032" xr:uid="{00000000-0005-0000-0000-0000824B0000}"/>
    <cellStyle name="Normal 2 4 9 2 6" xfId="21002" xr:uid="{00000000-0005-0000-0000-0000834B0000}"/>
    <cellStyle name="Normal 2 4 9 3" xfId="1699" xr:uid="{00000000-0005-0000-0000-0000844B0000}"/>
    <cellStyle name="Normal 2 4 9 3 2" xfId="6181" xr:uid="{00000000-0005-0000-0000-0000854B0000}"/>
    <cellStyle name="Normal 2 4 9 3 2 2" xfId="15211" xr:uid="{00000000-0005-0000-0000-0000864B0000}"/>
    <cellStyle name="Normal 2 4 9 3 2 2 2" xfId="35263" xr:uid="{00000000-0005-0000-0000-0000874B0000}"/>
    <cellStyle name="Normal 2 4 9 3 2 3" xfId="26233" xr:uid="{00000000-0005-0000-0000-0000884B0000}"/>
    <cellStyle name="Normal 2 4 9 3 3" xfId="10729" xr:uid="{00000000-0005-0000-0000-0000894B0000}"/>
    <cellStyle name="Normal 2 4 9 3 3 2" xfId="30781" xr:uid="{00000000-0005-0000-0000-00008A4B0000}"/>
    <cellStyle name="Normal 2 4 9 3 4" xfId="21751" xr:uid="{00000000-0005-0000-0000-00008B4B0000}"/>
    <cellStyle name="Normal 2 4 9 4" xfId="3193" xr:uid="{00000000-0005-0000-0000-00008C4B0000}"/>
    <cellStyle name="Normal 2 4 9 4 2" xfId="7675" xr:uid="{00000000-0005-0000-0000-00008D4B0000}"/>
    <cellStyle name="Normal 2 4 9 4 2 2" xfId="16705" xr:uid="{00000000-0005-0000-0000-00008E4B0000}"/>
    <cellStyle name="Normal 2 4 9 4 2 2 2" xfId="36757" xr:uid="{00000000-0005-0000-0000-00008F4B0000}"/>
    <cellStyle name="Normal 2 4 9 4 2 3" xfId="27727" xr:uid="{00000000-0005-0000-0000-0000904B0000}"/>
    <cellStyle name="Normal 2 4 9 4 3" xfId="12223" xr:uid="{00000000-0005-0000-0000-0000914B0000}"/>
    <cellStyle name="Normal 2 4 9 4 3 2" xfId="32275" xr:uid="{00000000-0005-0000-0000-0000924B0000}"/>
    <cellStyle name="Normal 2 4 9 4 4" xfId="23245" xr:uid="{00000000-0005-0000-0000-0000934B0000}"/>
    <cellStyle name="Normal 2 4 9 5" xfId="4687" xr:uid="{00000000-0005-0000-0000-0000944B0000}"/>
    <cellStyle name="Normal 2 4 9 5 2" xfId="13717" xr:uid="{00000000-0005-0000-0000-0000954B0000}"/>
    <cellStyle name="Normal 2 4 9 5 2 2" xfId="33769" xr:uid="{00000000-0005-0000-0000-0000964B0000}"/>
    <cellStyle name="Normal 2 4 9 5 3" xfId="24739" xr:uid="{00000000-0005-0000-0000-0000974B0000}"/>
    <cellStyle name="Normal 2 4 9 6" xfId="9235" xr:uid="{00000000-0005-0000-0000-0000984B0000}"/>
    <cellStyle name="Normal 2 4 9 6 2" xfId="29287" xr:uid="{00000000-0005-0000-0000-0000994B0000}"/>
    <cellStyle name="Normal 2 4 9 7" xfId="20257" xr:uid="{00000000-0005-0000-0000-00009A4B0000}"/>
    <cellStyle name="Normal 2 5" xfId="27" xr:uid="{00000000-0005-0000-0000-00009B4B0000}"/>
    <cellStyle name="Normal 2 5 10" xfId="399" xr:uid="{00000000-0005-0000-0000-00009C4B0000}"/>
    <cellStyle name="Normal 2 5 10 2" xfId="1146" xr:uid="{00000000-0005-0000-0000-00009D4B0000}"/>
    <cellStyle name="Normal 2 5 10 2 2" xfId="2640" xr:uid="{00000000-0005-0000-0000-00009E4B0000}"/>
    <cellStyle name="Normal 2 5 10 2 2 2" xfId="7122" xr:uid="{00000000-0005-0000-0000-00009F4B0000}"/>
    <cellStyle name="Normal 2 5 10 2 2 2 2" xfId="16152" xr:uid="{00000000-0005-0000-0000-0000A04B0000}"/>
    <cellStyle name="Normal 2 5 10 2 2 2 2 2" xfId="36204" xr:uid="{00000000-0005-0000-0000-0000A14B0000}"/>
    <cellStyle name="Normal 2 5 10 2 2 2 3" xfId="27174" xr:uid="{00000000-0005-0000-0000-0000A24B0000}"/>
    <cellStyle name="Normal 2 5 10 2 2 3" xfId="11670" xr:uid="{00000000-0005-0000-0000-0000A34B0000}"/>
    <cellStyle name="Normal 2 5 10 2 2 3 2" xfId="31722" xr:uid="{00000000-0005-0000-0000-0000A44B0000}"/>
    <cellStyle name="Normal 2 5 10 2 2 4" xfId="22692" xr:uid="{00000000-0005-0000-0000-0000A54B0000}"/>
    <cellStyle name="Normal 2 5 10 2 3" xfId="4134" xr:uid="{00000000-0005-0000-0000-0000A64B0000}"/>
    <cellStyle name="Normal 2 5 10 2 3 2" xfId="8616" xr:uid="{00000000-0005-0000-0000-0000A74B0000}"/>
    <cellStyle name="Normal 2 5 10 2 3 2 2" xfId="17646" xr:uid="{00000000-0005-0000-0000-0000A84B0000}"/>
    <cellStyle name="Normal 2 5 10 2 3 2 2 2" xfId="37698" xr:uid="{00000000-0005-0000-0000-0000A94B0000}"/>
    <cellStyle name="Normal 2 5 10 2 3 2 3" xfId="28668" xr:uid="{00000000-0005-0000-0000-0000AA4B0000}"/>
    <cellStyle name="Normal 2 5 10 2 3 3" xfId="13164" xr:uid="{00000000-0005-0000-0000-0000AB4B0000}"/>
    <cellStyle name="Normal 2 5 10 2 3 3 2" xfId="33216" xr:uid="{00000000-0005-0000-0000-0000AC4B0000}"/>
    <cellStyle name="Normal 2 5 10 2 3 4" xfId="24186" xr:uid="{00000000-0005-0000-0000-0000AD4B0000}"/>
    <cellStyle name="Normal 2 5 10 2 4" xfId="5628" xr:uid="{00000000-0005-0000-0000-0000AE4B0000}"/>
    <cellStyle name="Normal 2 5 10 2 4 2" xfId="14658" xr:uid="{00000000-0005-0000-0000-0000AF4B0000}"/>
    <cellStyle name="Normal 2 5 10 2 4 2 2" xfId="34710" xr:uid="{00000000-0005-0000-0000-0000B04B0000}"/>
    <cellStyle name="Normal 2 5 10 2 4 3" xfId="25680" xr:uid="{00000000-0005-0000-0000-0000B14B0000}"/>
    <cellStyle name="Normal 2 5 10 2 5" xfId="10176" xr:uid="{00000000-0005-0000-0000-0000B24B0000}"/>
    <cellStyle name="Normal 2 5 10 2 5 2" xfId="30228" xr:uid="{00000000-0005-0000-0000-0000B34B0000}"/>
    <cellStyle name="Normal 2 5 10 2 6" xfId="21198" xr:uid="{00000000-0005-0000-0000-0000B44B0000}"/>
    <cellStyle name="Normal 2 5 10 3" xfId="1893" xr:uid="{00000000-0005-0000-0000-0000B54B0000}"/>
    <cellStyle name="Normal 2 5 10 3 2" xfId="6375" xr:uid="{00000000-0005-0000-0000-0000B64B0000}"/>
    <cellStyle name="Normal 2 5 10 3 2 2" xfId="15405" xr:uid="{00000000-0005-0000-0000-0000B74B0000}"/>
    <cellStyle name="Normal 2 5 10 3 2 2 2" xfId="35457" xr:uid="{00000000-0005-0000-0000-0000B84B0000}"/>
    <cellStyle name="Normal 2 5 10 3 2 3" xfId="26427" xr:uid="{00000000-0005-0000-0000-0000B94B0000}"/>
    <cellStyle name="Normal 2 5 10 3 3" xfId="10923" xr:uid="{00000000-0005-0000-0000-0000BA4B0000}"/>
    <cellStyle name="Normal 2 5 10 3 3 2" xfId="30975" xr:uid="{00000000-0005-0000-0000-0000BB4B0000}"/>
    <cellStyle name="Normal 2 5 10 3 4" xfId="21945" xr:uid="{00000000-0005-0000-0000-0000BC4B0000}"/>
    <cellStyle name="Normal 2 5 10 4" xfId="3387" xr:uid="{00000000-0005-0000-0000-0000BD4B0000}"/>
    <cellStyle name="Normal 2 5 10 4 2" xfId="7869" xr:uid="{00000000-0005-0000-0000-0000BE4B0000}"/>
    <cellStyle name="Normal 2 5 10 4 2 2" xfId="16899" xr:uid="{00000000-0005-0000-0000-0000BF4B0000}"/>
    <cellStyle name="Normal 2 5 10 4 2 2 2" xfId="36951" xr:uid="{00000000-0005-0000-0000-0000C04B0000}"/>
    <cellStyle name="Normal 2 5 10 4 2 3" xfId="27921" xr:uid="{00000000-0005-0000-0000-0000C14B0000}"/>
    <cellStyle name="Normal 2 5 10 4 3" xfId="12417" xr:uid="{00000000-0005-0000-0000-0000C24B0000}"/>
    <cellStyle name="Normal 2 5 10 4 3 2" xfId="32469" xr:uid="{00000000-0005-0000-0000-0000C34B0000}"/>
    <cellStyle name="Normal 2 5 10 4 4" xfId="23439" xr:uid="{00000000-0005-0000-0000-0000C44B0000}"/>
    <cellStyle name="Normal 2 5 10 5" xfId="4881" xr:uid="{00000000-0005-0000-0000-0000C54B0000}"/>
    <cellStyle name="Normal 2 5 10 5 2" xfId="13911" xr:uid="{00000000-0005-0000-0000-0000C64B0000}"/>
    <cellStyle name="Normal 2 5 10 5 2 2" xfId="33963" xr:uid="{00000000-0005-0000-0000-0000C74B0000}"/>
    <cellStyle name="Normal 2 5 10 5 3" xfId="24933" xr:uid="{00000000-0005-0000-0000-0000C84B0000}"/>
    <cellStyle name="Normal 2 5 10 6" xfId="9429" xr:uid="{00000000-0005-0000-0000-0000C94B0000}"/>
    <cellStyle name="Normal 2 5 10 6 2" xfId="29481" xr:uid="{00000000-0005-0000-0000-0000CA4B0000}"/>
    <cellStyle name="Normal 2 5 10 7" xfId="20451" xr:uid="{00000000-0005-0000-0000-0000CB4B0000}"/>
    <cellStyle name="Normal 2 5 11" xfId="585" xr:uid="{00000000-0005-0000-0000-0000CC4B0000}"/>
    <cellStyle name="Normal 2 5 11 2" xfId="1332" xr:uid="{00000000-0005-0000-0000-0000CD4B0000}"/>
    <cellStyle name="Normal 2 5 11 2 2" xfId="2826" xr:uid="{00000000-0005-0000-0000-0000CE4B0000}"/>
    <cellStyle name="Normal 2 5 11 2 2 2" xfId="7308" xr:uid="{00000000-0005-0000-0000-0000CF4B0000}"/>
    <cellStyle name="Normal 2 5 11 2 2 2 2" xfId="16338" xr:uid="{00000000-0005-0000-0000-0000D04B0000}"/>
    <cellStyle name="Normal 2 5 11 2 2 2 2 2" xfId="36390" xr:uid="{00000000-0005-0000-0000-0000D14B0000}"/>
    <cellStyle name="Normal 2 5 11 2 2 2 3" xfId="27360" xr:uid="{00000000-0005-0000-0000-0000D24B0000}"/>
    <cellStyle name="Normal 2 5 11 2 2 3" xfId="11856" xr:uid="{00000000-0005-0000-0000-0000D34B0000}"/>
    <cellStyle name="Normal 2 5 11 2 2 3 2" xfId="31908" xr:uid="{00000000-0005-0000-0000-0000D44B0000}"/>
    <cellStyle name="Normal 2 5 11 2 2 4" xfId="22878" xr:uid="{00000000-0005-0000-0000-0000D54B0000}"/>
    <cellStyle name="Normal 2 5 11 2 3" xfId="4320" xr:uid="{00000000-0005-0000-0000-0000D64B0000}"/>
    <cellStyle name="Normal 2 5 11 2 3 2" xfId="8802" xr:uid="{00000000-0005-0000-0000-0000D74B0000}"/>
    <cellStyle name="Normal 2 5 11 2 3 2 2" xfId="17832" xr:uid="{00000000-0005-0000-0000-0000D84B0000}"/>
    <cellStyle name="Normal 2 5 11 2 3 2 2 2" xfId="37884" xr:uid="{00000000-0005-0000-0000-0000D94B0000}"/>
    <cellStyle name="Normal 2 5 11 2 3 2 3" xfId="28854" xr:uid="{00000000-0005-0000-0000-0000DA4B0000}"/>
    <cellStyle name="Normal 2 5 11 2 3 3" xfId="13350" xr:uid="{00000000-0005-0000-0000-0000DB4B0000}"/>
    <cellStyle name="Normal 2 5 11 2 3 3 2" xfId="33402" xr:uid="{00000000-0005-0000-0000-0000DC4B0000}"/>
    <cellStyle name="Normal 2 5 11 2 3 4" xfId="24372" xr:uid="{00000000-0005-0000-0000-0000DD4B0000}"/>
    <cellStyle name="Normal 2 5 11 2 4" xfId="5814" xr:uid="{00000000-0005-0000-0000-0000DE4B0000}"/>
    <cellStyle name="Normal 2 5 11 2 4 2" xfId="14844" xr:uid="{00000000-0005-0000-0000-0000DF4B0000}"/>
    <cellStyle name="Normal 2 5 11 2 4 2 2" xfId="34896" xr:uid="{00000000-0005-0000-0000-0000E04B0000}"/>
    <cellStyle name="Normal 2 5 11 2 4 3" xfId="25866" xr:uid="{00000000-0005-0000-0000-0000E14B0000}"/>
    <cellStyle name="Normal 2 5 11 2 5" xfId="10362" xr:uid="{00000000-0005-0000-0000-0000E24B0000}"/>
    <cellStyle name="Normal 2 5 11 2 5 2" xfId="30414" xr:uid="{00000000-0005-0000-0000-0000E34B0000}"/>
    <cellStyle name="Normal 2 5 11 2 6" xfId="21384" xr:uid="{00000000-0005-0000-0000-0000E44B0000}"/>
    <cellStyle name="Normal 2 5 11 3" xfId="2079" xr:uid="{00000000-0005-0000-0000-0000E54B0000}"/>
    <cellStyle name="Normal 2 5 11 3 2" xfId="6561" xr:uid="{00000000-0005-0000-0000-0000E64B0000}"/>
    <cellStyle name="Normal 2 5 11 3 2 2" xfId="15591" xr:uid="{00000000-0005-0000-0000-0000E74B0000}"/>
    <cellStyle name="Normal 2 5 11 3 2 2 2" xfId="35643" xr:uid="{00000000-0005-0000-0000-0000E84B0000}"/>
    <cellStyle name="Normal 2 5 11 3 2 3" xfId="26613" xr:uid="{00000000-0005-0000-0000-0000E94B0000}"/>
    <cellStyle name="Normal 2 5 11 3 3" xfId="11109" xr:uid="{00000000-0005-0000-0000-0000EA4B0000}"/>
    <cellStyle name="Normal 2 5 11 3 3 2" xfId="31161" xr:uid="{00000000-0005-0000-0000-0000EB4B0000}"/>
    <cellStyle name="Normal 2 5 11 3 4" xfId="22131" xr:uid="{00000000-0005-0000-0000-0000EC4B0000}"/>
    <cellStyle name="Normal 2 5 11 4" xfId="3573" xr:uid="{00000000-0005-0000-0000-0000ED4B0000}"/>
    <cellStyle name="Normal 2 5 11 4 2" xfId="8055" xr:uid="{00000000-0005-0000-0000-0000EE4B0000}"/>
    <cellStyle name="Normal 2 5 11 4 2 2" xfId="17085" xr:uid="{00000000-0005-0000-0000-0000EF4B0000}"/>
    <cellStyle name="Normal 2 5 11 4 2 2 2" xfId="37137" xr:uid="{00000000-0005-0000-0000-0000F04B0000}"/>
    <cellStyle name="Normal 2 5 11 4 2 3" xfId="28107" xr:uid="{00000000-0005-0000-0000-0000F14B0000}"/>
    <cellStyle name="Normal 2 5 11 4 3" xfId="12603" xr:uid="{00000000-0005-0000-0000-0000F24B0000}"/>
    <cellStyle name="Normal 2 5 11 4 3 2" xfId="32655" xr:uid="{00000000-0005-0000-0000-0000F34B0000}"/>
    <cellStyle name="Normal 2 5 11 4 4" xfId="23625" xr:uid="{00000000-0005-0000-0000-0000F44B0000}"/>
    <cellStyle name="Normal 2 5 11 5" xfId="5067" xr:uid="{00000000-0005-0000-0000-0000F54B0000}"/>
    <cellStyle name="Normal 2 5 11 5 2" xfId="14097" xr:uid="{00000000-0005-0000-0000-0000F64B0000}"/>
    <cellStyle name="Normal 2 5 11 5 2 2" xfId="34149" xr:uid="{00000000-0005-0000-0000-0000F74B0000}"/>
    <cellStyle name="Normal 2 5 11 5 3" xfId="25119" xr:uid="{00000000-0005-0000-0000-0000F84B0000}"/>
    <cellStyle name="Normal 2 5 11 6" xfId="9615" xr:uid="{00000000-0005-0000-0000-0000F94B0000}"/>
    <cellStyle name="Normal 2 5 11 6 2" xfId="29667" xr:uid="{00000000-0005-0000-0000-0000FA4B0000}"/>
    <cellStyle name="Normal 2 5 11 7" xfId="20637" xr:uid="{00000000-0005-0000-0000-0000FB4B0000}"/>
    <cellStyle name="Normal 2 5 12" xfId="772" xr:uid="{00000000-0005-0000-0000-0000FC4B0000}"/>
    <cellStyle name="Normal 2 5 12 2" xfId="2266" xr:uid="{00000000-0005-0000-0000-0000FD4B0000}"/>
    <cellStyle name="Normal 2 5 12 2 2" xfId="6748" xr:uid="{00000000-0005-0000-0000-0000FE4B0000}"/>
    <cellStyle name="Normal 2 5 12 2 2 2" xfId="15778" xr:uid="{00000000-0005-0000-0000-0000FF4B0000}"/>
    <cellStyle name="Normal 2 5 12 2 2 2 2" xfId="35830" xr:uid="{00000000-0005-0000-0000-0000004C0000}"/>
    <cellStyle name="Normal 2 5 12 2 2 3" xfId="26800" xr:uid="{00000000-0005-0000-0000-0000014C0000}"/>
    <cellStyle name="Normal 2 5 12 2 3" xfId="11296" xr:uid="{00000000-0005-0000-0000-0000024C0000}"/>
    <cellStyle name="Normal 2 5 12 2 3 2" xfId="31348" xr:uid="{00000000-0005-0000-0000-0000034C0000}"/>
    <cellStyle name="Normal 2 5 12 2 4" xfId="22318" xr:uid="{00000000-0005-0000-0000-0000044C0000}"/>
    <cellStyle name="Normal 2 5 12 3" xfId="3760" xr:uid="{00000000-0005-0000-0000-0000054C0000}"/>
    <cellStyle name="Normal 2 5 12 3 2" xfId="8242" xr:uid="{00000000-0005-0000-0000-0000064C0000}"/>
    <cellStyle name="Normal 2 5 12 3 2 2" xfId="17272" xr:uid="{00000000-0005-0000-0000-0000074C0000}"/>
    <cellStyle name="Normal 2 5 12 3 2 2 2" xfId="37324" xr:uid="{00000000-0005-0000-0000-0000084C0000}"/>
    <cellStyle name="Normal 2 5 12 3 2 3" xfId="28294" xr:uid="{00000000-0005-0000-0000-0000094C0000}"/>
    <cellStyle name="Normal 2 5 12 3 3" xfId="12790" xr:uid="{00000000-0005-0000-0000-00000A4C0000}"/>
    <cellStyle name="Normal 2 5 12 3 3 2" xfId="32842" xr:uid="{00000000-0005-0000-0000-00000B4C0000}"/>
    <cellStyle name="Normal 2 5 12 3 4" xfId="23812" xr:uid="{00000000-0005-0000-0000-00000C4C0000}"/>
    <cellStyle name="Normal 2 5 12 4" xfId="5254" xr:uid="{00000000-0005-0000-0000-00000D4C0000}"/>
    <cellStyle name="Normal 2 5 12 4 2" xfId="14284" xr:uid="{00000000-0005-0000-0000-00000E4C0000}"/>
    <cellStyle name="Normal 2 5 12 4 2 2" xfId="34336" xr:uid="{00000000-0005-0000-0000-00000F4C0000}"/>
    <cellStyle name="Normal 2 5 12 4 3" xfId="25306" xr:uid="{00000000-0005-0000-0000-0000104C0000}"/>
    <cellStyle name="Normal 2 5 12 5" xfId="9802" xr:uid="{00000000-0005-0000-0000-0000114C0000}"/>
    <cellStyle name="Normal 2 5 12 5 2" xfId="29854" xr:uid="{00000000-0005-0000-0000-0000124C0000}"/>
    <cellStyle name="Normal 2 5 12 6" xfId="20824" xr:uid="{00000000-0005-0000-0000-0000134C0000}"/>
    <cellStyle name="Normal 2 5 13" xfId="1521" xr:uid="{00000000-0005-0000-0000-0000144C0000}"/>
    <cellStyle name="Normal 2 5 13 2" xfId="6003" xr:uid="{00000000-0005-0000-0000-0000154C0000}"/>
    <cellStyle name="Normal 2 5 13 2 2" xfId="15033" xr:uid="{00000000-0005-0000-0000-0000164C0000}"/>
    <cellStyle name="Normal 2 5 13 2 2 2" xfId="35085" xr:uid="{00000000-0005-0000-0000-0000174C0000}"/>
    <cellStyle name="Normal 2 5 13 2 3" xfId="26055" xr:uid="{00000000-0005-0000-0000-0000184C0000}"/>
    <cellStyle name="Normal 2 5 13 3" xfId="10551" xr:uid="{00000000-0005-0000-0000-0000194C0000}"/>
    <cellStyle name="Normal 2 5 13 3 2" xfId="30603" xr:uid="{00000000-0005-0000-0000-00001A4C0000}"/>
    <cellStyle name="Normal 2 5 13 4" xfId="21573" xr:uid="{00000000-0005-0000-0000-00001B4C0000}"/>
    <cellStyle name="Normal 2 5 14" xfId="3015" xr:uid="{00000000-0005-0000-0000-00001C4C0000}"/>
    <cellStyle name="Normal 2 5 14 2" xfId="7497" xr:uid="{00000000-0005-0000-0000-00001D4C0000}"/>
    <cellStyle name="Normal 2 5 14 2 2" xfId="16527" xr:uid="{00000000-0005-0000-0000-00001E4C0000}"/>
    <cellStyle name="Normal 2 5 14 2 2 2" xfId="36579" xr:uid="{00000000-0005-0000-0000-00001F4C0000}"/>
    <cellStyle name="Normal 2 5 14 2 3" xfId="27549" xr:uid="{00000000-0005-0000-0000-0000204C0000}"/>
    <cellStyle name="Normal 2 5 14 3" xfId="12045" xr:uid="{00000000-0005-0000-0000-0000214C0000}"/>
    <cellStyle name="Normal 2 5 14 3 2" xfId="32097" xr:uid="{00000000-0005-0000-0000-0000224C0000}"/>
    <cellStyle name="Normal 2 5 14 4" xfId="23067" xr:uid="{00000000-0005-0000-0000-0000234C0000}"/>
    <cellStyle name="Normal 2 5 15" xfId="4509" xr:uid="{00000000-0005-0000-0000-0000244C0000}"/>
    <cellStyle name="Normal 2 5 15 2" xfId="13539" xr:uid="{00000000-0005-0000-0000-0000254C0000}"/>
    <cellStyle name="Normal 2 5 15 2 2" xfId="33591" xr:uid="{00000000-0005-0000-0000-0000264C0000}"/>
    <cellStyle name="Normal 2 5 15 3" xfId="24561" xr:uid="{00000000-0005-0000-0000-0000274C0000}"/>
    <cellStyle name="Normal 2 5 16" xfId="9057" xr:uid="{00000000-0005-0000-0000-0000284C0000}"/>
    <cellStyle name="Normal 2 5 16 2" xfId="29109" xr:uid="{00000000-0005-0000-0000-0000294C0000}"/>
    <cellStyle name="Normal 2 5 17" xfId="20079" xr:uid="{00000000-0005-0000-0000-00002A4C0000}"/>
    <cellStyle name="Normal 2 5 2" xfId="50" xr:uid="{00000000-0005-0000-0000-00002B4C0000}"/>
    <cellStyle name="Normal 2 5 2 10" xfId="20102" xr:uid="{00000000-0005-0000-0000-00002C4C0000}"/>
    <cellStyle name="Normal 2 5 2 2" xfId="236" xr:uid="{00000000-0005-0000-0000-00002D4C0000}"/>
    <cellStyle name="Normal 2 5 2 2 2" xfId="981" xr:uid="{00000000-0005-0000-0000-00002E4C0000}"/>
    <cellStyle name="Normal 2 5 2 2 2 2" xfId="2475" xr:uid="{00000000-0005-0000-0000-00002F4C0000}"/>
    <cellStyle name="Normal 2 5 2 2 2 2 2" xfId="6957" xr:uid="{00000000-0005-0000-0000-0000304C0000}"/>
    <cellStyle name="Normal 2 5 2 2 2 2 2 2" xfId="15987" xr:uid="{00000000-0005-0000-0000-0000314C0000}"/>
    <cellStyle name="Normal 2 5 2 2 2 2 2 2 2" xfId="36039" xr:uid="{00000000-0005-0000-0000-0000324C0000}"/>
    <cellStyle name="Normal 2 5 2 2 2 2 2 3" xfId="27009" xr:uid="{00000000-0005-0000-0000-0000334C0000}"/>
    <cellStyle name="Normal 2 5 2 2 2 2 3" xfId="11505" xr:uid="{00000000-0005-0000-0000-0000344C0000}"/>
    <cellStyle name="Normal 2 5 2 2 2 2 3 2" xfId="31557" xr:uid="{00000000-0005-0000-0000-0000354C0000}"/>
    <cellStyle name="Normal 2 5 2 2 2 2 4" xfId="22527" xr:uid="{00000000-0005-0000-0000-0000364C0000}"/>
    <cellStyle name="Normal 2 5 2 2 2 3" xfId="3969" xr:uid="{00000000-0005-0000-0000-0000374C0000}"/>
    <cellStyle name="Normal 2 5 2 2 2 3 2" xfId="8451" xr:uid="{00000000-0005-0000-0000-0000384C0000}"/>
    <cellStyle name="Normal 2 5 2 2 2 3 2 2" xfId="17481" xr:uid="{00000000-0005-0000-0000-0000394C0000}"/>
    <cellStyle name="Normal 2 5 2 2 2 3 2 2 2" xfId="37533" xr:uid="{00000000-0005-0000-0000-00003A4C0000}"/>
    <cellStyle name="Normal 2 5 2 2 2 3 2 3" xfId="28503" xr:uid="{00000000-0005-0000-0000-00003B4C0000}"/>
    <cellStyle name="Normal 2 5 2 2 2 3 3" xfId="12999" xr:uid="{00000000-0005-0000-0000-00003C4C0000}"/>
    <cellStyle name="Normal 2 5 2 2 2 3 3 2" xfId="33051" xr:uid="{00000000-0005-0000-0000-00003D4C0000}"/>
    <cellStyle name="Normal 2 5 2 2 2 3 4" xfId="24021" xr:uid="{00000000-0005-0000-0000-00003E4C0000}"/>
    <cellStyle name="Normal 2 5 2 2 2 4" xfId="5463" xr:uid="{00000000-0005-0000-0000-00003F4C0000}"/>
    <cellStyle name="Normal 2 5 2 2 2 4 2" xfId="14493" xr:uid="{00000000-0005-0000-0000-0000404C0000}"/>
    <cellStyle name="Normal 2 5 2 2 2 4 2 2" xfId="34545" xr:uid="{00000000-0005-0000-0000-0000414C0000}"/>
    <cellStyle name="Normal 2 5 2 2 2 4 3" xfId="25515" xr:uid="{00000000-0005-0000-0000-0000424C0000}"/>
    <cellStyle name="Normal 2 5 2 2 2 5" xfId="10011" xr:uid="{00000000-0005-0000-0000-0000434C0000}"/>
    <cellStyle name="Normal 2 5 2 2 2 5 2" xfId="30063" xr:uid="{00000000-0005-0000-0000-0000444C0000}"/>
    <cellStyle name="Normal 2 5 2 2 2 6" xfId="21033" xr:uid="{00000000-0005-0000-0000-0000454C0000}"/>
    <cellStyle name="Normal 2 5 2 2 3" xfId="1730" xr:uid="{00000000-0005-0000-0000-0000464C0000}"/>
    <cellStyle name="Normal 2 5 2 2 3 2" xfId="6212" xr:uid="{00000000-0005-0000-0000-0000474C0000}"/>
    <cellStyle name="Normal 2 5 2 2 3 2 2" xfId="15242" xr:uid="{00000000-0005-0000-0000-0000484C0000}"/>
    <cellStyle name="Normal 2 5 2 2 3 2 2 2" xfId="35294" xr:uid="{00000000-0005-0000-0000-0000494C0000}"/>
    <cellStyle name="Normal 2 5 2 2 3 2 3" xfId="26264" xr:uid="{00000000-0005-0000-0000-00004A4C0000}"/>
    <cellStyle name="Normal 2 5 2 2 3 3" xfId="10760" xr:uid="{00000000-0005-0000-0000-00004B4C0000}"/>
    <cellStyle name="Normal 2 5 2 2 3 3 2" xfId="30812" xr:uid="{00000000-0005-0000-0000-00004C4C0000}"/>
    <cellStyle name="Normal 2 5 2 2 3 4" xfId="21782" xr:uid="{00000000-0005-0000-0000-00004D4C0000}"/>
    <cellStyle name="Normal 2 5 2 2 4" xfId="3224" xr:uid="{00000000-0005-0000-0000-00004E4C0000}"/>
    <cellStyle name="Normal 2 5 2 2 4 2" xfId="7706" xr:uid="{00000000-0005-0000-0000-00004F4C0000}"/>
    <cellStyle name="Normal 2 5 2 2 4 2 2" xfId="16736" xr:uid="{00000000-0005-0000-0000-0000504C0000}"/>
    <cellStyle name="Normal 2 5 2 2 4 2 2 2" xfId="36788" xr:uid="{00000000-0005-0000-0000-0000514C0000}"/>
    <cellStyle name="Normal 2 5 2 2 4 2 3" xfId="27758" xr:uid="{00000000-0005-0000-0000-0000524C0000}"/>
    <cellStyle name="Normal 2 5 2 2 4 3" xfId="12254" xr:uid="{00000000-0005-0000-0000-0000534C0000}"/>
    <cellStyle name="Normal 2 5 2 2 4 3 2" xfId="32306" xr:uid="{00000000-0005-0000-0000-0000544C0000}"/>
    <cellStyle name="Normal 2 5 2 2 4 4" xfId="23276" xr:uid="{00000000-0005-0000-0000-0000554C0000}"/>
    <cellStyle name="Normal 2 5 2 2 5" xfId="4718" xr:uid="{00000000-0005-0000-0000-0000564C0000}"/>
    <cellStyle name="Normal 2 5 2 2 5 2" xfId="13748" xr:uid="{00000000-0005-0000-0000-0000574C0000}"/>
    <cellStyle name="Normal 2 5 2 2 5 2 2" xfId="33800" xr:uid="{00000000-0005-0000-0000-0000584C0000}"/>
    <cellStyle name="Normal 2 5 2 2 5 3" xfId="24770" xr:uid="{00000000-0005-0000-0000-0000594C0000}"/>
    <cellStyle name="Normal 2 5 2 2 6" xfId="9266" xr:uid="{00000000-0005-0000-0000-00005A4C0000}"/>
    <cellStyle name="Normal 2 5 2 2 6 2" xfId="29318" xr:uid="{00000000-0005-0000-0000-00005B4C0000}"/>
    <cellStyle name="Normal 2 5 2 2 7" xfId="20288" xr:uid="{00000000-0005-0000-0000-00005C4C0000}"/>
    <cellStyle name="Normal 2 5 2 3" xfId="422" xr:uid="{00000000-0005-0000-0000-00005D4C0000}"/>
    <cellStyle name="Normal 2 5 2 3 2" xfId="1169" xr:uid="{00000000-0005-0000-0000-00005E4C0000}"/>
    <cellStyle name="Normal 2 5 2 3 2 2" xfId="2663" xr:uid="{00000000-0005-0000-0000-00005F4C0000}"/>
    <cellStyle name="Normal 2 5 2 3 2 2 2" xfId="7145" xr:uid="{00000000-0005-0000-0000-0000604C0000}"/>
    <cellStyle name="Normal 2 5 2 3 2 2 2 2" xfId="16175" xr:uid="{00000000-0005-0000-0000-0000614C0000}"/>
    <cellStyle name="Normal 2 5 2 3 2 2 2 2 2" xfId="36227" xr:uid="{00000000-0005-0000-0000-0000624C0000}"/>
    <cellStyle name="Normal 2 5 2 3 2 2 2 3" xfId="27197" xr:uid="{00000000-0005-0000-0000-0000634C0000}"/>
    <cellStyle name="Normal 2 5 2 3 2 2 3" xfId="11693" xr:uid="{00000000-0005-0000-0000-0000644C0000}"/>
    <cellStyle name="Normal 2 5 2 3 2 2 3 2" xfId="31745" xr:uid="{00000000-0005-0000-0000-0000654C0000}"/>
    <cellStyle name="Normal 2 5 2 3 2 2 4" xfId="22715" xr:uid="{00000000-0005-0000-0000-0000664C0000}"/>
    <cellStyle name="Normal 2 5 2 3 2 3" xfId="4157" xr:uid="{00000000-0005-0000-0000-0000674C0000}"/>
    <cellStyle name="Normal 2 5 2 3 2 3 2" xfId="8639" xr:uid="{00000000-0005-0000-0000-0000684C0000}"/>
    <cellStyle name="Normal 2 5 2 3 2 3 2 2" xfId="17669" xr:uid="{00000000-0005-0000-0000-0000694C0000}"/>
    <cellStyle name="Normal 2 5 2 3 2 3 2 2 2" xfId="37721" xr:uid="{00000000-0005-0000-0000-00006A4C0000}"/>
    <cellStyle name="Normal 2 5 2 3 2 3 2 3" xfId="28691" xr:uid="{00000000-0005-0000-0000-00006B4C0000}"/>
    <cellStyle name="Normal 2 5 2 3 2 3 3" xfId="13187" xr:uid="{00000000-0005-0000-0000-00006C4C0000}"/>
    <cellStyle name="Normal 2 5 2 3 2 3 3 2" xfId="33239" xr:uid="{00000000-0005-0000-0000-00006D4C0000}"/>
    <cellStyle name="Normal 2 5 2 3 2 3 4" xfId="24209" xr:uid="{00000000-0005-0000-0000-00006E4C0000}"/>
    <cellStyle name="Normal 2 5 2 3 2 4" xfId="5651" xr:uid="{00000000-0005-0000-0000-00006F4C0000}"/>
    <cellStyle name="Normal 2 5 2 3 2 4 2" xfId="14681" xr:uid="{00000000-0005-0000-0000-0000704C0000}"/>
    <cellStyle name="Normal 2 5 2 3 2 4 2 2" xfId="34733" xr:uid="{00000000-0005-0000-0000-0000714C0000}"/>
    <cellStyle name="Normal 2 5 2 3 2 4 3" xfId="25703" xr:uid="{00000000-0005-0000-0000-0000724C0000}"/>
    <cellStyle name="Normal 2 5 2 3 2 5" xfId="10199" xr:uid="{00000000-0005-0000-0000-0000734C0000}"/>
    <cellStyle name="Normal 2 5 2 3 2 5 2" xfId="30251" xr:uid="{00000000-0005-0000-0000-0000744C0000}"/>
    <cellStyle name="Normal 2 5 2 3 2 6" xfId="21221" xr:uid="{00000000-0005-0000-0000-0000754C0000}"/>
    <cellStyle name="Normal 2 5 2 3 3" xfId="1916" xr:uid="{00000000-0005-0000-0000-0000764C0000}"/>
    <cellStyle name="Normal 2 5 2 3 3 2" xfId="6398" xr:uid="{00000000-0005-0000-0000-0000774C0000}"/>
    <cellStyle name="Normal 2 5 2 3 3 2 2" xfId="15428" xr:uid="{00000000-0005-0000-0000-0000784C0000}"/>
    <cellStyle name="Normal 2 5 2 3 3 2 2 2" xfId="35480" xr:uid="{00000000-0005-0000-0000-0000794C0000}"/>
    <cellStyle name="Normal 2 5 2 3 3 2 3" xfId="26450" xr:uid="{00000000-0005-0000-0000-00007A4C0000}"/>
    <cellStyle name="Normal 2 5 2 3 3 3" xfId="10946" xr:uid="{00000000-0005-0000-0000-00007B4C0000}"/>
    <cellStyle name="Normal 2 5 2 3 3 3 2" xfId="30998" xr:uid="{00000000-0005-0000-0000-00007C4C0000}"/>
    <cellStyle name="Normal 2 5 2 3 3 4" xfId="21968" xr:uid="{00000000-0005-0000-0000-00007D4C0000}"/>
    <cellStyle name="Normal 2 5 2 3 4" xfId="3410" xr:uid="{00000000-0005-0000-0000-00007E4C0000}"/>
    <cellStyle name="Normal 2 5 2 3 4 2" xfId="7892" xr:uid="{00000000-0005-0000-0000-00007F4C0000}"/>
    <cellStyle name="Normal 2 5 2 3 4 2 2" xfId="16922" xr:uid="{00000000-0005-0000-0000-0000804C0000}"/>
    <cellStyle name="Normal 2 5 2 3 4 2 2 2" xfId="36974" xr:uid="{00000000-0005-0000-0000-0000814C0000}"/>
    <cellStyle name="Normal 2 5 2 3 4 2 3" xfId="27944" xr:uid="{00000000-0005-0000-0000-0000824C0000}"/>
    <cellStyle name="Normal 2 5 2 3 4 3" xfId="12440" xr:uid="{00000000-0005-0000-0000-0000834C0000}"/>
    <cellStyle name="Normal 2 5 2 3 4 3 2" xfId="32492" xr:uid="{00000000-0005-0000-0000-0000844C0000}"/>
    <cellStyle name="Normal 2 5 2 3 4 4" xfId="23462" xr:uid="{00000000-0005-0000-0000-0000854C0000}"/>
    <cellStyle name="Normal 2 5 2 3 5" xfId="4904" xr:uid="{00000000-0005-0000-0000-0000864C0000}"/>
    <cellStyle name="Normal 2 5 2 3 5 2" xfId="13934" xr:uid="{00000000-0005-0000-0000-0000874C0000}"/>
    <cellStyle name="Normal 2 5 2 3 5 2 2" xfId="33986" xr:uid="{00000000-0005-0000-0000-0000884C0000}"/>
    <cellStyle name="Normal 2 5 2 3 5 3" xfId="24956" xr:uid="{00000000-0005-0000-0000-0000894C0000}"/>
    <cellStyle name="Normal 2 5 2 3 6" xfId="9452" xr:uid="{00000000-0005-0000-0000-00008A4C0000}"/>
    <cellStyle name="Normal 2 5 2 3 6 2" xfId="29504" xr:uid="{00000000-0005-0000-0000-00008B4C0000}"/>
    <cellStyle name="Normal 2 5 2 3 7" xfId="20474" xr:uid="{00000000-0005-0000-0000-00008C4C0000}"/>
    <cellStyle name="Normal 2 5 2 4" xfId="608" xr:uid="{00000000-0005-0000-0000-00008D4C0000}"/>
    <cellStyle name="Normal 2 5 2 4 2" xfId="1355" xr:uid="{00000000-0005-0000-0000-00008E4C0000}"/>
    <cellStyle name="Normal 2 5 2 4 2 2" xfId="2849" xr:uid="{00000000-0005-0000-0000-00008F4C0000}"/>
    <cellStyle name="Normal 2 5 2 4 2 2 2" xfId="7331" xr:uid="{00000000-0005-0000-0000-0000904C0000}"/>
    <cellStyle name="Normal 2 5 2 4 2 2 2 2" xfId="16361" xr:uid="{00000000-0005-0000-0000-0000914C0000}"/>
    <cellStyle name="Normal 2 5 2 4 2 2 2 2 2" xfId="36413" xr:uid="{00000000-0005-0000-0000-0000924C0000}"/>
    <cellStyle name="Normal 2 5 2 4 2 2 2 3" xfId="27383" xr:uid="{00000000-0005-0000-0000-0000934C0000}"/>
    <cellStyle name="Normal 2 5 2 4 2 2 3" xfId="11879" xr:uid="{00000000-0005-0000-0000-0000944C0000}"/>
    <cellStyle name="Normal 2 5 2 4 2 2 3 2" xfId="31931" xr:uid="{00000000-0005-0000-0000-0000954C0000}"/>
    <cellStyle name="Normal 2 5 2 4 2 2 4" xfId="22901" xr:uid="{00000000-0005-0000-0000-0000964C0000}"/>
    <cellStyle name="Normal 2 5 2 4 2 3" xfId="4343" xr:uid="{00000000-0005-0000-0000-0000974C0000}"/>
    <cellStyle name="Normal 2 5 2 4 2 3 2" xfId="8825" xr:uid="{00000000-0005-0000-0000-0000984C0000}"/>
    <cellStyle name="Normal 2 5 2 4 2 3 2 2" xfId="17855" xr:uid="{00000000-0005-0000-0000-0000994C0000}"/>
    <cellStyle name="Normal 2 5 2 4 2 3 2 2 2" xfId="37907" xr:uid="{00000000-0005-0000-0000-00009A4C0000}"/>
    <cellStyle name="Normal 2 5 2 4 2 3 2 3" xfId="28877" xr:uid="{00000000-0005-0000-0000-00009B4C0000}"/>
    <cellStyle name="Normal 2 5 2 4 2 3 3" xfId="13373" xr:uid="{00000000-0005-0000-0000-00009C4C0000}"/>
    <cellStyle name="Normal 2 5 2 4 2 3 3 2" xfId="33425" xr:uid="{00000000-0005-0000-0000-00009D4C0000}"/>
    <cellStyle name="Normal 2 5 2 4 2 3 4" xfId="24395" xr:uid="{00000000-0005-0000-0000-00009E4C0000}"/>
    <cellStyle name="Normal 2 5 2 4 2 4" xfId="5837" xr:uid="{00000000-0005-0000-0000-00009F4C0000}"/>
    <cellStyle name="Normal 2 5 2 4 2 4 2" xfId="14867" xr:uid="{00000000-0005-0000-0000-0000A04C0000}"/>
    <cellStyle name="Normal 2 5 2 4 2 4 2 2" xfId="34919" xr:uid="{00000000-0005-0000-0000-0000A14C0000}"/>
    <cellStyle name="Normal 2 5 2 4 2 4 3" xfId="25889" xr:uid="{00000000-0005-0000-0000-0000A24C0000}"/>
    <cellStyle name="Normal 2 5 2 4 2 5" xfId="10385" xr:uid="{00000000-0005-0000-0000-0000A34C0000}"/>
    <cellStyle name="Normal 2 5 2 4 2 5 2" xfId="30437" xr:uid="{00000000-0005-0000-0000-0000A44C0000}"/>
    <cellStyle name="Normal 2 5 2 4 2 6" xfId="21407" xr:uid="{00000000-0005-0000-0000-0000A54C0000}"/>
    <cellStyle name="Normal 2 5 2 4 3" xfId="2102" xr:uid="{00000000-0005-0000-0000-0000A64C0000}"/>
    <cellStyle name="Normal 2 5 2 4 3 2" xfId="6584" xr:uid="{00000000-0005-0000-0000-0000A74C0000}"/>
    <cellStyle name="Normal 2 5 2 4 3 2 2" xfId="15614" xr:uid="{00000000-0005-0000-0000-0000A84C0000}"/>
    <cellStyle name="Normal 2 5 2 4 3 2 2 2" xfId="35666" xr:uid="{00000000-0005-0000-0000-0000A94C0000}"/>
    <cellStyle name="Normal 2 5 2 4 3 2 3" xfId="26636" xr:uid="{00000000-0005-0000-0000-0000AA4C0000}"/>
    <cellStyle name="Normal 2 5 2 4 3 3" xfId="11132" xr:uid="{00000000-0005-0000-0000-0000AB4C0000}"/>
    <cellStyle name="Normal 2 5 2 4 3 3 2" xfId="31184" xr:uid="{00000000-0005-0000-0000-0000AC4C0000}"/>
    <cellStyle name="Normal 2 5 2 4 3 4" xfId="22154" xr:uid="{00000000-0005-0000-0000-0000AD4C0000}"/>
    <cellStyle name="Normal 2 5 2 4 4" xfId="3596" xr:uid="{00000000-0005-0000-0000-0000AE4C0000}"/>
    <cellStyle name="Normal 2 5 2 4 4 2" xfId="8078" xr:uid="{00000000-0005-0000-0000-0000AF4C0000}"/>
    <cellStyle name="Normal 2 5 2 4 4 2 2" xfId="17108" xr:uid="{00000000-0005-0000-0000-0000B04C0000}"/>
    <cellStyle name="Normal 2 5 2 4 4 2 2 2" xfId="37160" xr:uid="{00000000-0005-0000-0000-0000B14C0000}"/>
    <cellStyle name="Normal 2 5 2 4 4 2 3" xfId="28130" xr:uid="{00000000-0005-0000-0000-0000B24C0000}"/>
    <cellStyle name="Normal 2 5 2 4 4 3" xfId="12626" xr:uid="{00000000-0005-0000-0000-0000B34C0000}"/>
    <cellStyle name="Normal 2 5 2 4 4 3 2" xfId="32678" xr:uid="{00000000-0005-0000-0000-0000B44C0000}"/>
    <cellStyle name="Normal 2 5 2 4 4 4" xfId="23648" xr:uid="{00000000-0005-0000-0000-0000B54C0000}"/>
    <cellStyle name="Normal 2 5 2 4 5" xfId="5090" xr:uid="{00000000-0005-0000-0000-0000B64C0000}"/>
    <cellStyle name="Normal 2 5 2 4 5 2" xfId="14120" xr:uid="{00000000-0005-0000-0000-0000B74C0000}"/>
    <cellStyle name="Normal 2 5 2 4 5 2 2" xfId="34172" xr:uid="{00000000-0005-0000-0000-0000B84C0000}"/>
    <cellStyle name="Normal 2 5 2 4 5 3" xfId="25142" xr:uid="{00000000-0005-0000-0000-0000B94C0000}"/>
    <cellStyle name="Normal 2 5 2 4 6" xfId="9638" xr:uid="{00000000-0005-0000-0000-0000BA4C0000}"/>
    <cellStyle name="Normal 2 5 2 4 6 2" xfId="29690" xr:uid="{00000000-0005-0000-0000-0000BB4C0000}"/>
    <cellStyle name="Normal 2 5 2 4 7" xfId="20660" xr:uid="{00000000-0005-0000-0000-0000BC4C0000}"/>
    <cellStyle name="Normal 2 5 2 5" xfId="795" xr:uid="{00000000-0005-0000-0000-0000BD4C0000}"/>
    <cellStyle name="Normal 2 5 2 5 2" xfId="2289" xr:uid="{00000000-0005-0000-0000-0000BE4C0000}"/>
    <cellStyle name="Normal 2 5 2 5 2 2" xfId="6771" xr:uid="{00000000-0005-0000-0000-0000BF4C0000}"/>
    <cellStyle name="Normal 2 5 2 5 2 2 2" xfId="15801" xr:uid="{00000000-0005-0000-0000-0000C04C0000}"/>
    <cellStyle name="Normal 2 5 2 5 2 2 2 2" xfId="35853" xr:uid="{00000000-0005-0000-0000-0000C14C0000}"/>
    <cellStyle name="Normal 2 5 2 5 2 2 3" xfId="26823" xr:uid="{00000000-0005-0000-0000-0000C24C0000}"/>
    <cellStyle name="Normal 2 5 2 5 2 3" xfId="11319" xr:uid="{00000000-0005-0000-0000-0000C34C0000}"/>
    <cellStyle name="Normal 2 5 2 5 2 3 2" xfId="31371" xr:uid="{00000000-0005-0000-0000-0000C44C0000}"/>
    <cellStyle name="Normal 2 5 2 5 2 4" xfId="22341" xr:uid="{00000000-0005-0000-0000-0000C54C0000}"/>
    <cellStyle name="Normal 2 5 2 5 3" xfId="3783" xr:uid="{00000000-0005-0000-0000-0000C64C0000}"/>
    <cellStyle name="Normal 2 5 2 5 3 2" xfId="8265" xr:uid="{00000000-0005-0000-0000-0000C74C0000}"/>
    <cellStyle name="Normal 2 5 2 5 3 2 2" xfId="17295" xr:uid="{00000000-0005-0000-0000-0000C84C0000}"/>
    <cellStyle name="Normal 2 5 2 5 3 2 2 2" xfId="37347" xr:uid="{00000000-0005-0000-0000-0000C94C0000}"/>
    <cellStyle name="Normal 2 5 2 5 3 2 3" xfId="28317" xr:uid="{00000000-0005-0000-0000-0000CA4C0000}"/>
    <cellStyle name="Normal 2 5 2 5 3 3" xfId="12813" xr:uid="{00000000-0005-0000-0000-0000CB4C0000}"/>
    <cellStyle name="Normal 2 5 2 5 3 3 2" xfId="32865" xr:uid="{00000000-0005-0000-0000-0000CC4C0000}"/>
    <cellStyle name="Normal 2 5 2 5 3 4" xfId="23835" xr:uid="{00000000-0005-0000-0000-0000CD4C0000}"/>
    <cellStyle name="Normal 2 5 2 5 4" xfId="5277" xr:uid="{00000000-0005-0000-0000-0000CE4C0000}"/>
    <cellStyle name="Normal 2 5 2 5 4 2" xfId="14307" xr:uid="{00000000-0005-0000-0000-0000CF4C0000}"/>
    <cellStyle name="Normal 2 5 2 5 4 2 2" xfId="34359" xr:uid="{00000000-0005-0000-0000-0000D04C0000}"/>
    <cellStyle name="Normal 2 5 2 5 4 3" xfId="25329" xr:uid="{00000000-0005-0000-0000-0000D14C0000}"/>
    <cellStyle name="Normal 2 5 2 5 5" xfId="9825" xr:uid="{00000000-0005-0000-0000-0000D24C0000}"/>
    <cellStyle name="Normal 2 5 2 5 5 2" xfId="29877" xr:uid="{00000000-0005-0000-0000-0000D34C0000}"/>
    <cellStyle name="Normal 2 5 2 5 6" xfId="20847" xr:uid="{00000000-0005-0000-0000-0000D44C0000}"/>
    <cellStyle name="Normal 2 5 2 6" xfId="1544" xr:uid="{00000000-0005-0000-0000-0000D54C0000}"/>
    <cellStyle name="Normal 2 5 2 6 2" xfId="6026" xr:uid="{00000000-0005-0000-0000-0000D64C0000}"/>
    <cellStyle name="Normal 2 5 2 6 2 2" xfId="15056" xr:uid="{00000000-0005-0000-0000-0000D74C0000}"/>
    <cellStyle name="Normal 2 5 2 6 2 2 2" xfId="35108" xr:uid="{00000000-0005-0000-0000-0000D84C0000}"/>
    <cellStyle name="Normal 2 5 2 6 2 3" xfId="26078" xr:uid="{00000000-0005-0000-0000-0000D94C0000}"/>
    <cellStyle name="Normal 2 5 2 6 3" xfId="10574" xr:uid="{00000000-0005-0000-0000-0000DA4C0000}"/>
    <cellStyle name="Normal 2 5 2 6 3 2" xfId="30626" xr:uid="{00000000-0005-0000-0000-0000DB4C0000}"/>
    <cellStyle name="Normal 2 5 2 6 4" xfId="21596" xr:uid="{00000000-0005-0000-0000-0000DC4C0000}"/>
    <cellStyle name="Normal 2 5 2 7" xfId="3038" xr:uid="{00000000-0005-0000-0000-0000DD4C0000}"/>
    <cellStyle name="Normal 2 5 2 7 2" xfId="7520" xr:uid="{00000000-0005-0000-0000-0000DE4C0000}"/>
    <cellStyle name="Normal 2 5 2 7 2 2" xfId="16550" xr:uid="{00000000-0005-0000-0000-0000DF4C0000}"/>
    <cellStyle name="Normal 2 5 2 7 2 2 2" xfId="36602" xr:uid="{00000000-0005-0000-0000-0000E04C0000}"/>
    <cellStyle name="Normal 2 5 2 7 2 3" xfId="27572" xr:uid="{00000000-0005-0000-0000-0000E14C0000}"/>
    <cellStyle name="Normal 2 5 2 7 3" xfId="12068" xr:uid="{00000000-0005-0000-0000-0000E24C0000}"/>
    <cellStyle name="Normal 2 5 2 7 3 2" xfId="32120" xr:uid="{00000000-0005-0000-0000-0000E34C0000}"/>
    <cellStyle name="Normal 2 5 2 7 4" xfId="23090" xr:uid="{00000000-0005-0000-0000-0000E44C0000}"/>
    <cellStyle name="Normal 2 5 2 8" xfId="4532" xr:uid="{00000000-0005-0000-0000-0000E54C0000}"/>
    <cellStyle name="Normal 2 5 2 8 2" xfId="13562" xr:uid="{00000000-0005-0000-0000-0000E64C0000}"/>
    <cellStyle name="Normal 2 5 2 8 2 2" xfId="33614" xr:uid="{00000000-0005-0000-0000-0000E74C0000}"/>
    <cellStyle name="Normal 2 5 2 8 3" xfId="24584" xr:uid="{00000000-0005-0000-0000-0000E84C0000}"/>
    <cellStyle name="Normal 2 5 2 9" xfId="9080" xr:uid="{00000000-0005-0000-0000-0000E94C0000}"/>
    <cellStyle name="Normal 2 5 2 9 2" xfId="29132" xr:uid="{00000000-0005-0000-0000-0000EA4C0000}"/>
    <cellStyle name="Normal 2 5 3" xfId="73" xr:uid="{00000000-0005-0000-0000-0000EB4C0000}"/>
    <cellStyle name="Normal 2 5 3 10" xfId="20125" xr:uid="{00000000-0005-0000-0000-0000EC4C0000}"/>
    <cellStyle name="Normal 2 5 3 2" xfId="259" xr:uid="{00000000-0005-0000-0000-0000ED4C0000}"/>
    <cellStyle name="Normal 2 5 3 2 2" xfId="1004" xr:uid="{00000000-0005-0000-0000-0000EE4C0000}"/>
    <cellStyle name="Normal 2 5 3 2 2 2" xfId="2498" xr:uid="{00000000-0005-0000-0000-0000EF4C0000}"/>
    <cellStyle name="Normal 2 5 3 2 2 2 2" xfId="6980" xr:uid="{00000000-0005-0000-0000-0000F04C0000}"/>
    <cellStyle name="Normal 2 5 3 2 2 2 2 2" xfId="16010" xr:uid="{00000000-0005-0000-0000-0000F14C0000}"/>
    <cellStyle name="Normal 2 5 3 2 2 2 2 2 2" xfId="36062" xr:uid="{00000000-0005-0000-0000-0000F24C0000}"/>
    <cellStyle name="Normal 2 5 3 2 2 2 2 3" xfId="27032" xr:uid="{00000000-0005-0000-0000-0000F34C0000}"/>
    <cellStyle name="Normal 2 5 3 2 2 2 3" xfId="11528" xr:uid="{00000000-0005-0000-0000-0000F44C0000}"/>
    <cellStyle name="Normal 2 5 3 2 2 2 3 2" xfId="31580" xr:uid="{00000000-0005-0000-0000-0000F54C0000}"/>
    <cellStyle name="Normal 2 5 3 2 2 2 4" xfId="22550" xr:uid="{00000000-0005-0000-0000-0000F64C0000}"/>
    <cellStyle name="Normal 2 5 3 2 2 3" xfId="3992" xr:uid="{00000000-0005-0000-0000-0000F74C0000}"/>
    <cellStyle name="Normal 2 5 3 2 2 3 2" xfId="8474" xr:uid="{00000000-0005-0000-0000-0000F84C0000}"/>
    <cellStyle name="Normal 2 5 3 2 2 3 2 2" xfId="17504" xr:uid="{00000000-0005-0000-0000-0000F94C0000}"/>
    <cellStyle name="Normal 2 5 3 2 2 3 2 2 2" xfId="37556" xr:uid="{00000000-0005-0000-0000-0000FA4C0000}"/>
    <cellStyle name="Normal 2 5 3 2 2 3 2 3" xfId="28526" xr:uid="{00000000-0005-0000-0000-0000FB4C0000}"/>
    <cellStyle name="Normal 2 5 3 2 2 3 3" xfId="13022" xr:uid="{00000000-0005-0000-0000-0000FC4C0000}"/>
    <cellStyle name="Normal 2 5 3 2 2 3 3 2" xfId="33074" xr:uid="{00000000-0005-0000-0000-0000FD4C0000}"/>
    <cellStyle name="Normal 2 5 3 2 2 3 4" xfId="24044" xr:uid="{00000000-0005-0000-0000-0000FE4C0000}"/>
    <cellStyle name="Normal 2 5 3 2 2 4" xfId="5486" xr:uid="{00000000-0005-0000-0000-0000FF4C0000}"/>
    <cellStyle name="Normal 2 5 3 2 2 4 2" xfId="14516" xr:uid="{00000000-0005-0000-0000-0000004D0000}"/>
    <cellStyle name="Normal 2 5 3 2 2 4 2 2" xfId="34568" xr:uid="{00000000-0005-0000-0000-0000014D0000}"/>
    <cellStyle name="Normal 2 5 3 2 2 4 3" xfId="25538" xr:uid="{00000000-0005-0000-0000-0000024D0000}"/>
    <cellStyle name="Normal 2 5 3 2 2 5" xfId="10034" xr:uid="{00000000-0005-0000-0000-0000034D0000}"/>
    <cellStyle name="Normal 2 5 3 2 2 5 2" xfId="30086" xr:uid="{00000000-0005-0000-0000-0000044D0000}"/>
    <cellStyle name="Normal 2 5 3 2 2 6" xfId="21056" xr:uid="{00000000-0005-0000-0000-0000054D0000}"/>
    <cellStyle name="Normal 2 5 3 2 3" xfId="1753" xr:uid="{00000000-0005-0000-0000-0000064D0000}"/>
    <cellStyle name="Normal 2 5 3 2 3 2" xfId="6235" xr:uid="{00000000-0005-0000-0000-0000074D0000}"/>
    <cellStyle name="Normal 2 5 3 2 3 2 2" xfId="15265" xr:uid="{00000000-0005-0000-0000-0000084D0000}"/>
    <cellStyle name="Normal 2 5 3 2 3 2 2 2" xfId="35317" xr:uid="{00000000-0005-0000-0000-0000094D0000}"/>
    <cellStyle name="Normal 2 5 3 2 3 2 3" xfId="26287" xr:uid="{00000000-0005-0000-0000-00000A4D0000}"/>
    <cellStyle name="Normal 2 5 3 2 3 3" xfId="10783" xr:uid="{00000000-0005-0000-0000-00000B4D0000}"/>
    <cellStyle name="Normal 2 5 3 2 3 3 2" xfId="30835" xr:uid="{00000000-0005-0000-0000-00000C4D0000}"/>
    <cellStyle name="Normal 2 5 3 2 3 4" xfId="21805" xr:uid="{00000000-0005-0000-0000-00000D4D0000}"/>
    <cellStyle name="Normal 2 5 3 2 4" xfId="3247" xr:uid="{00000000-0005-0000-0000-00000E4D0000}"/>
    <cellStyle name="Normal 2 5 3 2 4 2" xfId="7729" xr:uid="{00000000-0005-0000-0000-00000F4D0000}"/>
    <cellStyle name="Normal 2 5 3 2 4 2 2" xfId="16759" xr:uid="{00000000-0005-0000-0000-0000104D0000}"/>
    <cellStyle name="Normal 2 5 3 2 4 2 2 2" xfId="36811" xr:uid="{00000000-0005-0000-0000-0000114D0000}"/>
    <cellStyle name="Normal 2 5 3 2 4 2 3" xfId="27781" xr:uid="{00000000-0005-0000-0000-0000124D0000}"/>
    <cellStyle name="Normal 2 5 3 2 4 3" xfId="12277" xr:uid="{00000000-0005-0000-0000-0000134D0000}"/>
    <cellStyle name="Normal 2 5 3 2 4 3 2" xfId="32329" xr:uid="{00000000-0005-0000-0000-0000144D0000}"/>
    <cellStyle name="Normal 2 5 3 2 4 4" xfId="23299" xr:uid="{00000000-0005-0000-0000-0000154D0000}"/>
    <cellStyle name="Normal 2 5 3 2 5" xfId="4741" xr:uid="{00000000-0005-0000-0000-0000164D0000}"/>
    <cellStyle name="Normal 2 5 3 2 5 2" xfId="13771" xr:uid="{00000000-0005-0000-0000-0000174D0000}"/>
    <cellStyle name="Normal 2 5 3 2 5 2 2" xfId="33823" xr:uid="{00000000-0005-0000-0000-0000184D0000}"/>
    <cellStyle name="Normal 2 5 3 2 5 3" xfId="24793" xr:uid="{00000000-0005-0000-0000-0000194D0000}"/>
    <cellStyle name="Normal 2 5 3 2 6" xfId="9289" xr:uid="{00000000-0005-0000-0000-00001A4D0000}"/>
    <cellStyle name="Normal 2 5 3 2 6 2" xfId="29341" xr:uid="{00000000-0005-0000-0000-00001B4D0000}"/>
    <cellStyle name="Normal 2 5 3 2 7" xfId="20311" xr:uid="{00000000-0005-0000-0000-00001C4D0000}"/>
    <cellStyle name="Normal 2 5 3 3" xfId="445" xr:uid="{00000000-0005-0000-0000-00001D4D0000}"/>
    <cellStyle name="Normal 2 5 3 3 2" xfId="1192" xr:uid="{00000000-0005-0000-0000-00001E4D0000}"/>
    <cellStyle name="Normal 2 5 3 3 2 2" xfId="2686" xr:uid="{00000000-0005-0000-0000-00001F4D0000}"/>
    <cellStyle name="Normal 2 5 3 3 2 2 2" xfId="7168" xr:uid="{00000000-0005-0000-0000-0000204D0000}"/>
    <cellStyle name="Normal 2 5 3 3 2 2 2 2" xfId="16198" xr:uid="{00000000-0005-0000-0000-0000214D0000}"/>
    <cellStyle name="Normal 2 5 3 3 2 2 2 2 2" xfId="36250" xr:uid="{00000000-0005-0000-0000-0000224D0000}"/>
    <cellStyle name="Normal 2 5 3 3 2 2 2 3" xfId="27220" xr:uid="{00000000-0005-0000-0000-0000234D0000}"/>
    <cellStyle name="Normal 2 5 3 3 2 2 3" xfId="11716" xr:uid="{00000000-0005-0000-0000-0000244D0000}"/>
    <cellStyle name="Normal 2 5 3 3 2 2 3 2" xfId="31768" xr:uid="{00000000-0005-0000-0000-0000254D0000}"/>
    <cellStyle name="Normal 2 5 3 3 2 2 4" xfId="22738" xr:uid="{00000000-0005-0000-0000-0000264D0000}"/>
    <cellStyle name="Normal 2 5 3 3 2 3" xfId="4180" xr:uid="{00000000-0005-0000-0000-0000274D0000}"/>
    <cellStyle name="Normal 2 5 3 3 2 3 2" xfId="8662" xr:uid="{00000000-0005-0000-0000-0000284D0000}"/>
    <cellStyle name="Normal 2 5 3 3 2 3 2 2" xfId="17692" xr:uid="{00000000-0005-0000-0000-0000294D0000}"/>
    <cellStyle name="Normal 2 5 3 3 2 3 2 2 2" xfId="37744" xr:uid="{00000000-0005-0000-0000-00002A4D0000}"/>
    <cellStyle name="Normal 2 5 3 3 2 3 2 3" xfId="28714" xr:uid="{00000000-0005-0000-0000-00002B4D0000}"/>
    <cellStyle name="Normal 2 5 3 3 2 3 3" xfId="13210" xr:uid="{00000000-0005-0000-0000-00002C4D0000}"/>
    <cellStyle name="Normal 2 5 3 3 2 3 3 2" xfId="33262" xr:uid="{00000000-0005-0000-0000-00002D4D0000}"/>
    <cellStyle name="Normal 2 5 3 3 2 3 4" xfId="24232" xr:uid="{00000000-0005-0000-0000-00002E4D0000}"/>
    <cellStyle name="Normal 2 5 3 3 2 4" xfId="5674" xr:uid="{00000000-0005-0000-0000-00002F4D0000}"/>
    <cellStyle name="Normal 2 5 3 3 2 4 2" xfId="14704" xr:uid="{00000000-0005-0000-0000-0000304D0000}"/>
    <cellStyle name="Normal 2 5 3 3 2 4 2 2" xfId="34756" xr:uid="{00000000-0005-0000-0000-0000314D0000}"/>
    <cellStyle name="Normal 2 5 3 3 2 4 3" xfId="25726" xr:uid="{00000000-0005-0000-0000-0000324D0000}"/>
    <cellStyle name="Normal 2 5 3 3 2 5" xfId="10222" xr:uid="{00000000-0005-0000-0000-0000334D0000}"/>
    <cellStyle name="Normal 2 5 3 3 2 5 2" xfId="30274" xr:uid="{00000000-0005-0000-0000-0000344D0000}"/>
    <cellStyle name="Normal 2 5 3 3 2 6" xfId="21244" xr:uid="{00000000-0005-0000-0000-0000354D0000}"/>
    <cellStyle name="Normal 2 5 3 3 3" xfId="1939" xr:uid="{00000000-0005-0000-0000-0000364D0000}"/>
    <cellStyle name="Normal 2 5 3 3 3 2" xfId="6421" xr:uid="{00000000-0005-0000-0000-0000374D0000}"/>
    <cellStyle name="Normal 2 5 3 3 3 2 2" xfId="15451" xr:uid="{00000000-0005-0000-0000-0000384D0000}"/>
    <cellStyle name="Normal 2 5 3 3 3 2 2 2" xfId="35503" xr:uid="{00000000-0005-0000-0000-0000394D0000}"/>
    <cellStyle name="Normal 2 5 3 3 3 2 3" xfId="26473" xr:uid="{00000000-0005-0000-0000-00003A4D0000}"/>
    <cellStyle name="Normal 2 5 3 3 3 3" xfId="10969" xr:uid="{00000000-0005-0000-0000-00003B4D0000}"/>
    <cellStyle name="Normal 2 5 3 3 3 3 2" xfId="31021" xr:uid="{00000000-0005-0000-0000-00003C4D0000}"/>
    <cellStyle name="Normal 2 5 3 3 3 4" xfId="21991" xr:uid="{00000000-0005-0000-0000-00003D4D0000}"/>
    <cellStyle name="Normal 2 5 3 3 4" xfId="3433" xr:uid="{00000000-0005-0000-0000-00003E4D0000}"/>
    <cellStyle name="Normal 2 5 3 3 4 2" xfId="7915" xr:uid="{00000000-0005-0000-0000-00003F4D0000}"/>
    <cellStyle name="Normal 2 5 3 3 4 2 2" xfId="16945" xr:uid="{00000000-0005-0000-0000-0000404D0000}"/>
    <cellStyle name="Normal 2 5 3 3 4 2 2 2" xfId="36997" xr:uid="{00000000-0005-0000-0000-0000414D0000}"/>
    <cellStyle name="Normal 2 5 3 3 4 2 3" xfId="27967" xr:uid="{00000000-0005-0000-0000-0000424D0000}"/>
    <cellStyle name="Normal 2 5 3 3 4 3" xfId="12463" xr:uid="{00000000-0005-0000-0000-0000434D0000}"/>
    <cellStyle name="Normal 2 5 3 3 4 3 2" xfId="32515" xr:uid="{00000000-0005-0000-0000-0000444D0000}"/>
    <cellStyle name="Normal 2 5 3 3 4 4" xfId="23485" xr:uid="{00000000-0005-0000-0000-0000454D0000}"/>
    <cellStyle name="Normal 2 5 3 3 5" xfId="4927" xr:uid="{00000000-0005-0000-0000-0000464D0000}"/>
    <cellStyle name="Normal 2 5 3 3 5 2" xfId="13957" xr:uid="{00000000-0005-0000-0000-0000474D0000}"/>
    <cellStyle name="Normal 2 5 3 3 5 2 2" xfId="34009" xr:uid="{00000000-0005-0000-0000-0000484D0000}"/>
    <cellStyle name="Normal 2 5 3 3 5 3" xfId="24979" xr:uid="{00000000-0005-0000-0000-0000494D0000}"/>
    <cellStyle name="Normal 2 5 3 3 6" xfId="9475" xr:uid="{00000000-0005-0000-0000-00004A4D0000}"/>
    <cellStyle name="Normal 2 5 3 3 6 2" xfId="29527" xr:uid="{00000000-0005-0000-0000-00004B4D0000}"/>
    <cellStyle name="Normal 2 5 3 3 7" xfId="20497" xr:uid="{00000000-0005-0000-0000-00004C4D0000}"/>
    <cellStyle name="Normal 2 5 3 4" xfId="631" xr:uid="{00000000-0005-0000-0000-00004D4D0000}"/>
    <cellStyle name="Normal 2 5 3 4 2" xfId="1378" xr:uid="{00000000-0005-0000-0000-00004E4D0000}"/>
    <cellStyle name="Normal 2 5 3 4 2 2" xfId="2872" xr:uid="{00000000-0005-0000-0000-00004F4D0000}"/>
    <cellStyle name="Normal 2 5 3 4 2 2 2" xfId="7354" xr:uid="{00000000-0005-0000-0000-0000504D0000}"/>
    <cellStyle name="Normal 2 5 3 4 2 2 2 2" xfId="16384" xr:uid="{00000000-0005-0000-0000-0000514D0000}"/>
    <cellStyle name="Normal 2 5 3 4 2 2 2 2 2" xfId="36436" xr:uid="{00000000-0005-0000-0000-0000524D0000}"/>
    <cellStyle name="Normal 2 5 3 4 2 2 2 3" xfId="27406" xr:uid="{00000000-0005-0000-0000-0000534D0000}"/>
    <cellStyle name="Normal 2 5 3 4 2 2 3" xfId="11902" xr:uid="{00000000-0005-0000-0000-0000544D0000}"/>
    <cellStyle name="Normal 2 5 3 4 2 2 3 2" xfId="31954" xr:uid="{00000000-0005-0000-0000-0000554D0000}"/>
    <cellStyle name="Normal 2 5 3 4 2 2 4" xfId="22924" xr:uid="{00000000-0005-0000-0000-0000564D0000}"/>
    <cellStyle name="Normal 2 5 3 4 2 3" xfId="4366" xr:uid="{00000000-0005-0000-0000-0000574D0000}"/>
    <cellStyle name="Normal 2 5 3 4 2 3 2" xfId="8848" xr:uid="{00000000-0005-0000-0000-0000584D0000}"/>
    <cellStyle name="Normal 2 5 3 4 2 3 2 2" xfId="17878" xr:uid="{00000000-0005-0000-0000-0000594D0000}"/>
    <cellStyle name="Normal 2 5 3 4 2 3 2 2 2" xfId="37930" xr:uid="{00000000-0005-0000-0000-00005A4D0000}"/>
    <cellStyle name="Normal 2 5 3 4 2 3 2 3" xfId="28900" xr:uid="{00000000-0005-0000-0000-00005B4D0000}"/>
    <cellStyle name="Normal 2 5 3 4 2 3 3" xfId="13396" xr:uid="{00000000-0005-0000-0000-00005C4D0000}"/>
    <cellStyle name="Normal 2 5 3 4 2 3 3 2" xfId="33448" xr:uid="{00000000-0005-0000-0000-00005D4D0000}"/>
    <cellStyle name="Normal 2 5 3 4 2 3 4" xfId="24418" xr:uid="{00000000-0005-0000-0000-00005E4D0000}"/>
    <cellStyle name="Normal 2 5 3 4 2 4" xfId="5860" xr:uid="{00000000-0005-0000-0000-00005F4D0000}"/>
    <cellStyle name="Normal 2 5 3 4 2 4 2" xfId="14890" xr:uid="{00000000-0005-0000-0000-0000604D0000}"/>
    <cellStyle name="Normal 2 5 3 4 2 4 2 2" xfId="34942" xr:uid="{00000000-0005-0000-0000-0000614D0000}"/>
    <cellStyle name="Normal 2 5 3 4 2 4 3" xfId="25912" xr:uid="{00000000-0005-0000-0000-0000624D0000}"/>
    <cellStyle name="Normal 2 5 3 4 2 5" xfId="10408" xr:uid="{00000000-0005-0000-0000-0000634D0000}"/>
    <cellStyle name="Normal 2 5 3 4 2 5 2" xfId="30460" xr:uid="{00000000-0005-0000-0000-0000644D0000}"/>
    <cellStyle name="Normal 2 5 3 4 2 6" xfId="21430" xr:uid="{00000000-0005-0000-0000-0000654D0000}"/>
    <cellStyle name="Normal 2 5 3 4 3" xfId="2125" xr:uid="{00000000-0005-0000-0000-0000664D0000}"/>
    <cellStyle name="Normal 2 5 3 4 3 2" xfId="6607" xr:uid="{00000000-0005-0000-0000-0000674D0000}"/>
    <cellStyle name="Normal 2 5 3 4 3 2 2" xfId="15637" xr:uid="{00000000-0005-0000-0000-0000684D0000}"/>
    <cellStyle name="Normal 2 5 3 4 3 2 2 2" xfId="35689" xr:uid="{00000000-0005-0000-0000-0000694D0000}"/>
    <cellStyle name="Normal 2 5 3 4 3 2 3" xfId="26659" xr:uid="{00000000-0005-0000-0000-00006A4D0000}"/>
    <cellStyle name="Normal 2 5 3 4 3 3" xfId="11155" xr:uid="{00000000-0005-0000-0000-00006B4D0000}"/>
    <cellStyle name="Normal 2 5 3 4 3 3 2" xfId="31207" xr:uid="{00000000-0005-0000-0000-00006C4D0000}"/>
    <cellStyle name="Normal 2 5 3 4 3 4" xfId="22177" xr:uid="{00000000-0005-0000-0000-00006D4D0000}"/>
    <cellStyle name="Normal 2 5 3 4 4" xfId="3619" xr:uid="{00000000-0005-0000-0000-00006E4D0000}"/>
    <cellStyle name="Normal 2 5 3 4 4 2" xfId="8101" xr:uid="{00000000-0005-0000-0000-00006F4D0000}"/>
    <cellStyle name="Normal 2 5 3 4 4 2 2" xfId="17131" xr:uid="{00000000-0005-0000-0000-0000704D0000}"/>
    <cellStyle name="Normal 2 5 3 4 4 2 2 2" xfId="37183" xr:uid="{00000000-0005-0000-0000-0000714D0000}"/>
    <cellStyle name="Normal 2 5 3 4 4 2 3" xfId="28153" xr:uid="{00000000-0005-0000-0000-0000724D0000}"/>
    <cellStyle name="Normal 2 5 3 4 4 3" xfId="12649" xr:uid="{00000000-0005-0000-0000-0000734D0000}"/>
    <cellStyle name="Normal 2 5 3 4 4 3 2" xfId="32701" xr:uid="{00000000-0005-0000-0000-0000744D0000}"/>
    <cellStyle name="Normal 2 5 3 4 4 4" xfId="23671" xr:uid="{00000000-0005-0000-0000-0000754D0000}"/>
    <cellStyle name="Normal 2 5 3 4 5" xfId="5113" xr:uid="{00000000-0005-0000-0000-0000764D0000}"/>
    <cellStyle name="Normal 2 5 3 4 5 2" xfId="14143" xr:uid="{00000000-0005-0000-0000-0000774D0000}"/>
    <cellStyle name="Normal 2 5 3 4 5 2 2" xfId="34195" xr:uid="{00000000-0005-0000-0000-0000784D0000}"/>
    <cellStyle name="Normal 2 5 3 4 5 3" xfId="25165" xr:uid="{00000000-0005-0000-0000-0000794D0000}"/>
    <cellStyle name="Normal 2 5 3 4 6" xfId="9661" xr:uid="{00000000-0005-0000-0000-00007A4D0000}"/>
    <cellStyle name="Normal 2 5 3 4 6 2" xfId="29713" xr:uid="{00000000-0005-0000-0000-00007B4D0000}"/>
    <cellStyle name="Normal 2 5 3 4 7" xfId="20683" xr:uid="{00000000-0005-0000-0000-00007C4D0000}"/>
    <cellStyle name="Normal 2 5 3 5" xfId="818" xr:uid="{00000000-0005-0000-0000-00007D4D0000}"/>
    <cellStyle name="Normal 2 5 3 5 2" xfId="2312" xr:uid="{00000000-0005-0000-0000-00007E4D0000}"/>
    <cellStyle name="Normal 2 5 3 5 2 2" xfId="6794" xr:uid="{00000000-0005-0000-0000-00007F4D0000}"/>
    <cellStyle name="Normal 2 5 3 5 2 2 2" xfId="15824" xr:uid="{00000000-0005-0000-0000-0000804D0000}"/>
    <cellStyle name="Normal 2 5 3 5 2 2 2 2" xfId="35876" xr:uid="{00000000-0005-0000-0000-0000814D0000}"/>
    <cellStyle name="Normal 2 5 3 5 2 2 3" xfId="26846" xr:uid="{00000000-0005-0000-0000-0000824D0000}"/>
    <cellStyle name="Normal 2 5 3 5 2 3" xfId="11342" xr:uid="{00000000-0005-0000-0000-0000834D0000}"/>
    <cellStyle name="Normal 2 5 3 5 2 3 2" xfId="31394" xr:uid="{00000000-0005-0000-0000-0000844D0000}"/>
    <cellStyle name="Normal 2 5 3 5 2 4" xfId="22364" xr:uid="{00000000-0005-0000-0000-0000854D0000}"/>
    <cellStyle name="Normal 2 5 3 5 3" xfId="3806" xr:uid="{00000000-0005-0000-0000-0000864D0000}"/>
    <cellStyle name="Normal 2 5 3 5 3 2" xfId="8288" xr:uid="{00000000-0005-0000-0000-0000874D0000}"/>
    <cellStyle name="Normal 2 5 3 5 3 2 2" xfId="17318" xr:uid="{00000000-0005-0000-0000-0000884D0000}"/>
    <cellStyle name="Normal 2 5 3 5 3 2 2 2" xfId="37370" xr:uid="{00000000-0005-0000-0000-0000894D0000}"/>
    <cellStyle name="Normal 2 5 3 5 3 2 3" xfId="28340" xr:uid="{00000000-0005-0000-0000-00008A4D0000}"/>
    <cellStyle name="Normal 2 5 3 5 3 3" xfId="12836" xr:uid="{00000000-0005-0000-0000-00008B4D0000}"/>
    <cellStyle name="Normal 2 5 3 5 3 3 2" xfId="32888" xr:uid="{00000000-0005-0000-0000-00008C4D0000}"/>
    <cellStyle name="Normal 2 5 3 5 3 4" xfId="23858" xr:uid="{00000000-0005-0000-0000-00008D4D0000}"/>
    <cellStyle name="Normal 2 5 3 5 4" xfId="5300" xr:uid="{00000000-0005-0000-0000-00008E4D0000}"/>
    <cellStyle name="Normal 2 5 3 5 4 2" xfId="14330" xr:uid="{00000000-0005-0000-0000-00008F4D0000}"/>
    <cellStyle name="Normal 2 5 3 5 4 2 2" xfId="34382" xr:uid="{00000000-0005-0000-0000-0000904D0000}"/>
    <cellStyle name="Normal 2 5 3 5 4 3" xfId="25352" xr:uid="{00000000-0005-0000-0000-0000914D0000}"/>
    <cellStyle name="Normal 2 5 3 5 5" xfId="9848" xr:uid="{00000000-0005-0000-0000-0000924D0000}"/>
    <cellStyle name="Normal 2 5 3 5 5 2" xfId="29900" xr:uid="{00000000-0005-0000-0000-0000934D0000}"/>
    <cellStyle name="Normal 2 5 3 5 6" xfId="20870" xr:uid="{00000000-0005-0000-0000-0000944D0000}"/>
    <cellStyle name="Normal 2 5 3 6" xfId="1567" xr:uid="{00000000-0005-0000-0000-0000954D0000}"/>
    <cellStyle name="Normal 2 5 3 6 2" xfId="6049" xr:uid="{00000000-0005-0000-0000-0000964D0000}"/>
    <cellStyle name="Normal 2 5 3 6 2 2" xfId="15079" xr:uid="{00000000-0005-0000-0000-0000974D0000}"/>
    <cellStyle name="Normal 2 5 3 6 2 2 2" xfId="35131" xr:uid="{00000000-0005-0000-0000-0000984D0000}"/>
    <cellStyle name="Normal 2 5 3 6 2 3" xfId="26101" xr:uid="{00000000-0005-0000-0000-0000994D0000}"/>
    <cellStyle name="Normal 2 5 3 6 3" xfId="10597" xr:uid="{00000000-0005-0000-0000-00009A4D0000}"/>
    <cellStyle name="Normal 2 5 3 6 3 2" xfId="30649" xr:uid="{00000000-0005-0000-0000-00009B4D0000}"/>
    <cellStyle name="Normal 2 5 3 6 4" xfId="21619" xr:uid="{00000000-0005-0000-0000-00009C4D0000}"/>
    <cellStyle name="Normal 2 5 3 7" xfId="3061" xr:uid="{00000000-0005-0000-0000-00009D4D0000}"/>
    <cellStyle name="Normal 2 5 3 7 2" xfId="7543" xr:uid="{00000000-0005-0000-0000-00009E4D0000}"/>
    <cellStyle name="Normal 2 5 3 7 2 2" xfId="16573" xr:uid="{00000000-0005-0000-0000-00009F4D0000}"/>
    <cellStyle name="Normal 2 5 3 7 2 2 2" xfId="36625" xr:uid="{00000000-0005-0000-0000-0000A04D0000}"/>
    <cellStyle name="Normal 2 5 3 7 2 3" xfId="27595" xr:uid="{00000000-0005-0000-0000-0000A14D0000}"/>
    <cellStyle name="Normal 2 5 3 7 3" xfId="12091" xr:uid="{00000000-0005-0000-0000-0000A24D0000}"/>
    <cellStyle name="Normal 2 5 3 7 3 2" xfId="32143" xr:uid="{00000000-0005-0000-0000-0000A34D0000}"/>
    <cellStyle name="Normal 2 5 3 7 4" xfId="23113" xr:uid="{00000000-0005-0000-0000-0000A44D0000}"/>
    <cellStyle name="Normal 2 5 3 8" xfId="4555" xr:uid="{00000000-0005-0000-0000-0000A54D0000}"/>
    <cellStyle name="Normal 2 5 3 8 2" xfId="13585" xr:uid="{00000000-0005-0000-0000-0000A64D0000}"/>
    <cellStyle name="Normal 2 5 3 8 2 2" xfId="33637" xr:uid="{00000000-0005-0000-0000-0000A74D0000}"/>
    <cellStyle name="Normal 2 5 3 8 3" xfId="24607" xr:uid="{00000000-0005-0000-0000-0000A84D0000}"/>
    <cellStyle name="Normal 2 5 3 9" xfId="9103" xr:uid="{00000000-0005-0000-0000-0000A94D0000}"/>
    <cellStyle name="Normal 2 5 3 9 2" xfId="29155" xr:uid="{00000000-0005-0000-0000-0000AA4D0000}"/>
    <cellStyle name="Normal 2 5 4" xfId="97" xr:uid="{00000000-0005-0000-0000-0000AB4D0000}"/>
    <cellStyle name="Normal 2 5 4 10" xfId="20149" xr:uid="{00000000-0005-0000-0000-0000AC4D0000}"/>
    <cellStyle name="Normal 2 5 4 2" xfId="283" xr:uid="{00000000-0005-0000-0000-0000AD4D0000}"/>
    <cellStyle name="Normal 2 5 4 2 2" xfId="1027" xr:uid="{00000000-0005-0000-0000-0000AE4D0000}"/>
    <cellStyle name="Normal 2 5 4 2 2 2" xfId="2521" xr:uid="{00000000-0005-0000-0000-0000AF4D0000}"/>
    <cellStyle name="Normal 2 5 4 2 2 2 2" xfId="7003" xr:uid="{00000000-0005-0000-0000-0000B04D0000}"/>
    <cellStyle name="Normal 2 5 4 2 2 2 2 2" xfId="16033" xr:uid="{00000000-0005-0000-0000-0000B14D0000}"/>
    <cellStyle name="Normal 2 5 4 2 2 2 2 2 2" xfId="36085" xr:uid="{00000000-0005-0000-0000-0000B24D0000}"/>
    <cellStyle name="Normal 2 5 4 2 2 2 2 3" xfId="27055" xr:uid="{00000000-0005-0000-0000-0000B34D0000}"/>
    <cellStyle name="Normal 2 5 4 2 2 2 3" xfId="11551" xr:uid="{00000000-0005-0000-0000-0000B44D0000}"/>
    <cellStyle name="Normal 2 5 4 2 2 2 3 2" xfId="31603" xr:uid="{00000000-0005-0000-0000-0000B54D0000}"/>
    <cellStyle name="Normal 2 5 4 2 2 2 4" xfId="22573" xr:uid="{00000000-0005-0000-0000-0000B64D0000}"/>
    <cellStyle name="Normal 2 5 4 2 2 3" xfId="4015" xr:uid="{00000000-0005-0000-0000-0000B74D0000}"/>
    <cellStyle name="Normal 2 5 4 2 2 3 2" xfId="8497" xr:uid="{00000000-0005-0000-0000-0000B84D0000}"/>
    <cellStyle name="Normal 2 5 4 2 2 3 2 2" xfId="17527" xr:uid="{00000000-0005-0000-0000-0000B94D0000}"/>
    <cellStyle name="Normal 2 5 4 2 2 3 2 2 2" xfId="37579" xr:uid="{00000000-0005-0000-0000-0000BA4D0000}"/>
    <cellStyle name="Normal 2 5 4 2 2 3 2 3" xfId="28549" xr:uid="{00000000-0005-0000-0000-0000BB4D0000}"/>
    <cellStyle name="Normal 2 5 4 2 2 3 3" xfId="13045" xr:uid="{00000000-0005-0000-0000-0000BC4D0000}"/>
    <cellStyle name="Normal 2 5 4 2 2 3 3 2" xfId="33097" xr:uid="{00000000-0005-0000-0000-0000BD4D0000}"/>
    <cellStyle name="Normal 2 5 4 2 2 3 4" xfId="24067" xr:uid="{00000000-0005-0000-0000-0000BE4D0000}"/>
    <cellStyle name="Normal 2 5 4 2 2 4" xfId="5509" xr:uid="{00000000-0005-0000-0000-0000BF4D0000}"/>
    <cellStyle name="Normal 2 5 4 2 2 4 2" xfId="14539" xr:uid="{00000000-0005-0000-0000-0000C04D0000}"/>
    <cellStyle name="Normal 2 5 4 2 2 4 2 2" xfId="34591" xr:uid="{00000000-0005-0000-0000-0000C14D0000}"/>
    <cellStyle name="Normal 2 5 4 2 2 4 3" xfId="25561" xr:uid="{00000000-0005-0000-0000-0000C24D0000}"/>
    <cellStyle name="Normal 2 5 4 2 2 5" xfId="10057" xr:uid="{00000000-0005-0000-0000-0000C34D0000}"/>
    <cellStyle name="Normal 2 5 4 2 2 5 2" xfId="30109" xr:uid="{00000000-0005-0000-0000-0000C44D0000}"/>
    <cellStyle name="Normal 2 5 4 2 2 6" xfId="21079" xr:uid="{00000000-0005-0000-0000-0000C54D0000}"/>
    <cellStyle name="Normal 2 5 4 2 3" xfId="1777" xr:uid="{00000000-0005-0000-0000-0000C64D0000}"/>
    <cellStyle name="Normal 2 5 4 2 3 2" xfId="6259" xr:uid="{00000000-0005-0000-0000-0000C74D0000}"/>
    <cellStyle name="Normal 2 5 4 2 3 2 2" xfId="15289" xr:uid="{00000000-0005-0000-0000-0000C84D0000}"/>
    <cellStyle name="Normal 2 5 4 2 3 2 2 2" xfId="35341" xr:uid="{00000000-0005-0000-0000-0000C94D0000}"/>
    <cellStyle name="Normal 2 5 4 2 3 2 3" xfId="26311" xr:uid="{00000000-0005-0000-0000-0000CA4D0000}"/>
    <cellStyle name="Normal 2 5 4 2 3 3" xfId="10807" xr:uid="{00000000-0005-0000-0000-0000CB4D0000}"/>
    <cellStyle name="Normal 2 5 4 2 3 3 2" xfId="30859" xr:uid="{00000000-0005-0000-0000-0000CC4D0000}"/>
    <cellStyle name="Normal 2 5 4 2 3 4" xfId="21829" xr:uid="{00000000-0005-0000-0000-0000CD4D0000}"/>
    <cellStyle name="Normal 2 5 4 2 4" xfId="3271" xr:uid="{00000000-0005-0000-0000-0000CE4D0000}"/>
    <cellStyle name="Normal 2 5 4 2 4 2" xfId="7753" xr:uid="{00000000-0005-0000-0000-0000CF4D0000}"/>
    <cellStyle name="Normal 2 5 4 2 4 2 2" xfId="16783" xr:uid="{00000000-0005-0000-0000-0000D04D0000}"/>
    <cellStyle name="Normal 2 5 4 2 4 2 2 2" xfId="36835" xr:uid="{00000000-0005-0000-0000-0000D14D0000}"/>
    <cellStyle name="Normal 2 5 4 2 4 2 3" xfId="27805" xr:uid="{00000000-0005-0000-0000-0000D24D0000}"/>
    <cellStyle name="Normal 2 5 4 2 4 3" xfId="12301" xr:uid="{00000000-0005-0000-0000-0000D34D0000}"/>
    <cellStyle name="Normal 2 5 4 2 4 3 2" xfId="32353" xr:uid="{00000000-0005-0000-0000-0000D44D0000}"/>
    <cellStyle name="Normal 2 5 4 2 4 4" xfId="23323" xr:uid="{00000000-0005-0000-0000-0000D54D0000}"/>
    <cellStyle name="Normal 2 5 4 2 5" xfId="4765" xr:uid="{00000000-0005-0000-0000-0000D64D0000}"/>
    <cellStyle name="Normal 2 5 4 2 5 2" xfId="13795" xr:uid="{00000000-0005-0000-0000-0000D74D0000}"/>
    <cellStyle name="Normal 2 5 4 2 5 2 2" xfId="33847" xr:uid="{00000000-0005-0000-0000-0000D84D0000}"/>
    <cellStyle name="Normal 2 5 4 2 5 3" xfId="24817" xr:uid="{00000000-0005-0000-0000-0000D94D0000}"/>
    <cellStyle name="Normal 2 5 4 2 6" xfId="9313" xr:uid="{00000000-0005-0000-0000-0000DA4D0000}"/>
    <cellStyle name="Normal 2 5 4 2 6 2" xfId="29365" xr:uid="{00000000-0005-0000-0000-0000DB4D0000}"/>
    <cellStyle name="Normal 2 5 4 2 7" xfId="20335" xr:uid="{00000000-0005-0000-0000-0000DC4D0000}"/>
    <cellStyle name="Normal 2 5 4 3" xfId="469" xr:uid="{00000000-0005-0000-0000-0000DD4D0000}"/>
    <cellStyle name="Normal 2 5 4 3 2" xfId="1216" xr:uid="{00000000-0005-0000-0000-0000DE4D0000}"/>
    <cellStyle name="Normal 2 5 4 3 2 2" xfId="2710" xr:uid="{00000000-0005-0000-0000-0000DF4D0000}"/>
    <cellStyle name="Normal 2 5 4 3 2 2 2" xfId="7192" xr:uid="{00000000-0005-0000-0000-0000E04D0000}"/>
    <cellStyle name="Normal 2 5 4 3 2 2 2 2" xfId="16222" xr:uid="{00000000-0005-0000-0000-0000E14D0000}"/>
    <cellStyle name="Normal 2 5 4 3 2 2 2 2 2" xfId="36274" xr:uid="{00000000-0005-0000-0000-0000E24D0000}"/>
    <cellStyle name="Normal 2 5 4 3 2 2 2 3" xfId="27244" xr:uid="{00000000-0005-0000-0000-0000E34D0000}"/>
    <cellStyle name="Normal 2 5 4 3 2 2 3" xfId="11740" xr:uid="{00000000-0005-0000-0000-0000E44D0000}"/>
    <cellStyle name="Normal 2 5 4 3 2 2 3 2" xfId="31792" xr:uid="{00000000-0005-0000-0000-0000E54D0000}"/>
    <cellStyle name="Normal 2 5 4 3 2 2 4" xfId="22762" xr:uid="{00000000-0005-0000-0000-0000E64D0000}"/>
    <cellStyle name="Normal 2 5 4 3 2 3" xfId="4204" xr:uid="{00000000-0005-0000-0000-0000E74D0000}"/>
    <cellStyle name="Normal 2 5 4 3 2 3 2" xfId="8686" xr:uid="{00000000-0005-0000-0000-0000E84D0000}"/>
    <cellStyle name="Normal 2 5 4 3 2 3 2 2" xfId="17716" xr:uid="{00000000-0005-0000-0000-0000E94D0000}"/>
    <cellStyle name="Normal 2 5 4 3 2 3 2 2 2" xfId="37768" xr:uid="{00000000-0005-0000-0000-0000EA4D0000}"/>
    <cellStyle name="Normal 2 5 4 3 2 3 2 3" xfId="28738" xr:uid="{00000000-0005-0000-0000-0000EB4D0000}"/>
    <cellStyle name="Normal 2 5 4 3 2 3 3" xfId="13234" xr:uid="{00000000-0005-0000-0000-0000EC4D0000}"/>
    <cellStyle name="Normal 2 5 4 3 2 3 3 2" xfId="33286" xr:uid="{00000000-0005-0000-0000-0000ED4D0000}"/>
    <cellStyle name="Normal 2 5 4 3 2 3 4" xfId="24256" xr:uid="{00000000-0005-0000-0000-0000EE4D0000}"/>
    <cellStyle name="Normal 2 5 4 3 2 4" xfId="5698" xr:uid="{00000000-0005-0000-0000-0000EF4D0000}"/>
    <cellStyle name="Normal 2 5 4 3 2 4 2" xfId="14728" xr:uid="{00000000-0005-0000-0000-0000F04D0000}"/>
    <cellStyle name="Normal 2 5 4 3 2 4 2 2" xfId="34780" xr:uid="{00000000-0005-0000-0000-0000F14D0000}"/>
    <cellStyle name="Normal 2 5 4 3 2 4 3" xfId="25750" xr:uid="{00000000-0005-0000-0000-0000F24D0000}"/>
    <cellStyle name="Normal 2 5 4 3 2 5" xfId="10246" xr:uid="{00000000-0005-0000-0000-0000F34D0000}"/>
    <cellStyle name="Normal 2 5 4 3 2 5 2" xfId="30298" xr:uid="{00000000-0005-0000-0000-0000F44D0000}"/>
    <cellStyle name="Normal 2 5 4 3 2 6" xfId="21268" xr:uid="{00000000-0005-0000-0000-0000F54D0000}"/>
    <cellStyle name="Normal 2 5 4 3 3" xfId="1963" xr:uid="{00000000-0005-0000-0000-0000F64D0000}"/>
    <cellStyle name="Normal 2 5 4 3 3 2" xfId="6445" xr:uid="{00000000-0005-0000-0000-0000F74D0000}"/>
    <cellStyle name="Normal 2 5 4 3 3 2 2" xfId="15475" xr:uid="{00000000-0005-0000-0000-0000F84D0000}"/>
    <cellStyle name="Normal 2 5 4 3 3 2 2 2" xfId="35527" xr:uid="{00000000-0005-0000-0000-0000F94D0000}"/>
    <cellStyle name="Normal 2 5 4 3 3 2 3" xfId="26497" xr:uid="{00000000-0005-0000-0000-0000FA4D0000}"/>
    <cellStyle name="Normal 2 5 4 3 3 3" xfId="10993" xr:uid="{00000000-0005-0000-0000-0000FB4D0000}"/>
    <cellStyle name="Normal 2 5 4 3 3 3 2" xfId="31045" xr:uid="{00000000-0005-0000-0000-0000FC4D0000}"/>
    <cellStyle name="Normal 2 5 4 3 3 4" xfId="22015" xr:uid="{00000000-0005-0000-0000-0000FD4D0000}"/>
    <cellStyle name="Normal 2 5 4 3 4" xfId="3457" xr:uid="{00000000-0005-0000-0000-0000FE4D0000}"/>
    <cellStyle name="Normal 2 5 4 3 4 2" xfId="7939" xr:uid="{00000000-0005-0000-0000-0000FF4D0000}"/>
    <cellStyle name="Normal 2 5 4 3 4 2 2" xfId="16969" xr:uid="{00000000-0005-0000-0000-0000004E0000}"/>
    <cellStyle name="Normal 2 5 4 3 4 2 2 2" xfId="37021" xr:uid="{00000000-0005-0000-0000-0000014E0000}"/>
    <cellStyle name="Normal 2 5 4 3 4 2 3" xfId="27991" xr:uid="{00000000-0005-0000-0000-0000024E0000}"/>
    <cellStyle name="Normal 2 5 4 3 4 3" xfId="12487" xr:uid="{00000000-0005-0000-0000-0000034E0000}"/>
    <cellStyle name="Normal 2 5 4 3 4 3 2" xfId="32539" xr:uid="{00000000-0005-0000-0000-0000044E0000}"/>
    <cellStyle name="Normal 2 5 4 3 4 4" xfId="23509" xr:uid="{00000000-0005-0000-0000-0000054E0000}"/>
    <cellStyle name="Normal 2 5 4 3 5" xfId="4951" xr:uid="{00000000-0005-0000-0000-0000064E0000}"/>
    <cellStyle name="Normal 2 5 4 3 5 2" xfId="13981" xr:uid="{00000000-0005-0000-0000-0000074E0000}"/>
    <cellStyle name="Normal 2 5 4 3 5 2 2" xfId="34033" xr:uid="{00000000-0005-0000-0000-0000084E0000}"/>
    <cellStyle name="Normal 2 5 4 3 5 3" xfId="25003" xr:uid="{00000000-0005-0000-0000-0000094E0000}"/>
    <cellStyle name="Normal 2 5 4 3 6" xfId="9499" xr:uid="{00000000-0005-0000-0000-00000A4E0000}"/>
    <cellStyle name="Normal 2 5 4 3 6 2" xfId="29551" xr:uid="{00000000-0005-0000-0000-00000B4E0000}"/>
    <cellStyle name="Normal 2 5 4 3 7" xfId="20521" xr:uid="{00000000-0005-0000-0000-00000C4E0000}"/>
    <cellStyle name="Normal 2 5 4 4" xfId="655" xr:uid="{00000000-0005-0000-0000-00000D4E0000}"/>
    <cellStyle name="Normal 2 5 4 4 2" xfId="1402" xr:uid="{00000000-0005-0000-0000-00000E4E0000}"/>
    <cellStyle name="Normal 2 5 4 4 2 2" xfId="2896" xr:uid="{00000000-0005-0000-0000-00000F4E0000}"/>
    <cellStyle name="Normal 2 5 4 4 2 2 2" xfId="7378" xr:uid="{00000000-0005-0000-0000-0000104E0000}"/>
    <cellStyle name="Normal 2 5 4 4 2 2 2 2" xfId="16408" xr:uid="{00000000-0005-0000-0000-0000114E0000}"/>
    <cellStyle name="Normal 2 5 4 4 2 2 2 2 2" xfId="36460" xr:uid="{00000000-0005-0000-0000-0000124E0000}"/>
    <cellStyle name="Normal 2 5 4 4 2 2 2 3" xfId="27430" xr:uid="{00000000-0005-0000-0000-0000134E0000}"/>
    <cellStyle name="Normal 2 5 4 4 2 2 3" xfId="11926" xr:uid="{00000000-0005-0000-0000-0000144E0000}"/>
    <cellStyle name="Normal 2 5 4 4 2 2 3 2" xfId="31978" xr:uid="{00000000-0005-0000-0000-0000154E0000}"/>
    <cellStyle name="Normal 2 5 4 4 2 2 4" xfId="22948" xr:uid="{00000000-0005-0000-0000-0000164E0000}"/>
    <cellStyle name="Normal 2 5 4 4 2 3" xfId="4390" xr:uid="{00000000-0005-0000-0000-0000174E0000}"/>
    <cellStyle name="Normal 2 5 4 4 2 3 2" xfId="8872" xr:uid="{00000000-0005-0000-0000-0000184E0000}"/>
    <cellStyle name="Normal 2 5 4 4 2 3 2 2" xfId="17902" xr:uid="{00000000-0005-0000-0000-0000194E0000}"/>
    <cellStyle name="Normal 2 5 4 4 2 3 2 2 2" xfId="37954" xr:uid="{00000000-0005-0000-0000-00001A4E0000}"/>
    <cellStyle name="Normal 2 5 4 4 2 3 2 3" xfId="28924" xr:uid="{00000000-0005-0000-0000-00001B4E0000}"/>
    <cellStyle name="Normal 2 5 4 4 2 3 3" xfId="13420" xr:uid="{00000000-0005-0000-0000-00001C4E0000}"/>
    <cellStyle name="Normal 2 5 4 4 2 3 3 2" xfId="33472" xr:uid="{00000000-0005-0000-0000-00001D4E0000}"/>
    <cellStyle name="Normal 2 5 4 4 2 3 4" xfId="24442" xr:uid="{00000000-0005-0000-0000-00001E4E0000}"/>
    <cellStyle name="Normal 2 5 4 4 2 4" xfId="5884" xr:uid="{00000000-0005-0000-0000-00001F4E0000}"/>
    <cellStyle name="Normal 2 5 4 4 2 4 2" xfId="14914" xr:uid="{00000000-0005-0000-0000-0000204E0000}"/>
    <cellStyle name="Normal 2 5 4 4 2 4 2 2" xfId="34966" xr:uid="{00000000-0005-0000-0000-0000214E0000}"/>
    <cellStyle name="Normal 2 5 4 4 2 4 3" xfId="25936" xr:uid="{00000000-0005-0000-0000-0000224E0000}"/>
    <cellStyle name="Normal 2 5 4 4 2 5" xfId="10432" xr:uid="{00000000-0005-0000-0000-0000234E0000}"/>
    <cellStyle name="Normal 2 5 4 4 2 5 2" xfId="30484" xr:uid="{00000000-0005-0000-0000-0000244E0000}"/>
    <cellStyle name="Normal 2 5 4 4 2 6" xfId="21454" xr:uid="{00000000-0005-0000-0000-0000254E0000}"/>
    <cellStyle name="Normal 2 5 4 4 3" xfId="2149" xr:uid="{00000000-0005-0000-0000-0000264E0000}"/>
    <cellStyle name="Normal 2 5 4 4 3 2" xfId="6631" xr:uid="{00000000-0005-0000-0000-0000274E0000}"/>
    <cellStyle name="Normal 2 5 4 4 3 2 2" xfId="15661" xr:uid="{00000000-0005-0000-0000-0000284E0000}"/>
    <cellStyle name="Normal 2 5 4 4 3 2 2 2" xfId="35713" xr:uid="{00000000-0005-0000-0000-0000294E0000}"/>
    <cellStyle name="Normal 2 5 4 4 3 2 3" xfId="26683" xr:uid="{00000000-0005-0000-0000-00002A4E0000}"/>
    <cellStyle name="Normal 2 5 4 4 3 3" xfId="11179" xr:uid="{00000000-0005-0000-0000-00002B4E0000}"/>
    <cellStyle name="Normal 2 5 4 4 3 3 2" xfId="31231" xr:uid="{00000000-0005-0000-0000-00002C4E0000}"/>
    <cellStyle name="Normal 2 5 4 4 3 4" xfId="22201" xr:uid="{00000000-0005-0000-0000-00002D4E0000}"/>
    <cellStyle name="Normal 2 5 4 4 4" xfId="3643" xr:uid="{00000000-0005-0000-0000-00002E4E0000}"/>
    <cellStyle name="Normal 2 5 4 4 4 2" xfId="8125" xr:uid="{00000000-0005-0000-0000-00002F4E0000}"/>
    <cellStyle name="Normal 2 5 4 4 4 2 2" xfId="17155" xr:uid="{00000000-0005-0000-0000-0000304E0000}"/>
    <cellStyle name="Normal 2 5 4 4 4 2 2 2" xfId="37207" xr:uid="{00000000-0005-0000-0000-0000314E0000}"/>
    <cellStyle name="Normal 2 5 4 4 4 2 3" xfId="28177" xr:uid="{00000000-0005-0000-0000-0000324E0000}"/>
    <cellStyle name="Normal 2 5 4 4 4 3" xfId="12673" xr:uid="{00000000-0005-0000-0000-0000334E0000}"/>
    <cellStyle name="Normal 2 5 4 4 4 3 2" xfId="32725" xr:uid="{00000000-0005-0000-0000-0000344E0000}"/>
    <cellStyle name="Normal 2 5 4 4 4 4" xfId="23695" xr:uid="{00000000-0005-0000-0000-0000354E0000}"/>
    <cellStyle name="Normal 2 5 4 4 5" xfId="5137" xr:uid="{00000000-0005-0000-0000-0000364E0000}"/>
    <cellStyle name="Normal 2 5 4 4 5 2" xfId="14167" xr:uid="{00000000-0005-0000-0000-0000374E0000}"/>
    <cellStyle name="Normal 2 5 4 4 5 2 2" xfId="34219" xr:uid="{00000000-0005-0000-0000-0000384E0000}"/>
    <cellStyle name="Normal 2 5 4 4 5 3" xfId="25189" xr:uid="{00000000-0005-0000-0000-0000394E0000}"/>
    <cellStyle name="Normal 2 5 4 4 6" xfId="9685" xr:uid="{00000000-0005-0000-0000-00003A4E0000}"/>
    <cellStyle name="Normal 2 5 4 4 6 2" xfId="29737" xr:uid="{00000000-0005-0000-0000-00003B4E0000}"/>
    <cellStyle name="Normal 2 5 4 4 7" xfId="20707" xr:uid="{00000000-0005-0000-0000-00003C4E0000}"/>
    <cellStyle name="Normal 2 5 4 5" xfId="842" xr:uid="{00000000-0005-0000-0000-00003D4E0000}"/>
    <cellStyle name="Normal 2 5 4 5 2" xfId="2336" xr:uid="{00000000-0005-0000-0000-00003E4E0000}"/>
    <cellStyle name="Normal 2 5 4 5 2 2" xfId="6818" xr:uid="{00000000-0005-0000-0000-00003F4E0000}"/>
    <cellStyle name="Normal 2 5 4 5 2 2 2" xfId="15848" xr:uid="{00000000-0005-0000-0000-0000404E0000}"/>
    <cellStyle name="Normal 2 5 4 5 2 2 2 2" xfId="35900" xr:uid="{00000000-0005-0000-0000-0000414E0000}"/>
    <cellStyle name="Normal 2 5 4 5 2 2 3" xfId="26870" xr:uid="{00000000-0005-0000-0000-0000424E0000}"/>
    <cellStyle name="Normal 2 5 4 5 2 3" xfId="11366" xr:uid="{00000000-0005-0000-0000-0000434E0000}"/>
    <cellStyle name="Normal 2 5 4 5 2 3 2" xfId="31418" xr:uid="{00000000-0005-0000-0000-0000444E0000}"/>
    <cellStyle name="Normal 2 5 4 5 2 4" xfId="22388" xr:uid="{00000000-0005-0000-0000-0000454E0000}"/>
    <cellStyle name="Normal 2 5 4 5 3" xfId="3830" xr:uid="{00000000-0005-0000-0000-0000464E0000}"/>
    <cellStyle name="Normal 2 5 4 5 3 2" xfId="8312" xr:uid="{00000000-0005-0000-0000-0000474E0000}"/>
    <cellStyle name="Normal 2 5 4 5 3 2 2" xfId="17342" xr:uid="{00000000-0005-0000-0000-0000484E0000}"/>
    <cellStyle name="Normal 2 5 4 5 3 2 2 2" xfId="37394" xr:uid="{00000000-0005-0000-0000-0000494E0000}"/>
    <cellStyle name="Normal 2 5 4 5 3 2 3" xfId="28364" xr:uid="{00000000-0005-0000-0000-00004A4E0000}"/>
    <cellStyle name="Normal 2 5 4 5 3 3" xfId="12860" xr:uid="{00000000-0005-0000-0000-00004B4E0000}"/>
    <cellStyle name="Normal 2 5 4 5 3 3 2" xfId="32912" xr:uid="{00000000-0005-0000-0000-00004C4E0000}"/>
    <cellStyle name="Normal 2 5 4 5 3 4" xfId="23882" xr:uid="{00000000-0005-0000-0000-00004D4E0000}"/>
    <cellStyle name="Normal 2 5 4 5 4" xfId="5324" xr:uid="{00000000-0005-0000-0000-00004E4E0000}"/>
    <cellStyle name="Normal 2 5 4 5 4 2" xfId="14354" xr:uid="{00000000-0005-0000-0000-00004F4E0000}"/>
    <cellStyle name="Normal 2 5 4 5 4 2 2" xfId="34406" xr:uid="{00000000-0005-0000-0000-0000504E0000}"/>
    <cellStyle name="Normal 2 5 4 5 4 3" xfId="25376" xr:uid="{00000000-0005-0000-0000-0000514E0000}"/>
    <cellStyle name="Normal 2 5 4 5 5" xfId="9872" xr:uid="{00000000-0005-0000-0000-0000524E0000}"/>
    <cellStyle name="Normal 2 5 4 5 5 2" xfId="29924" xr:uid="{00000000-0005-0000-0000-0000534E0000}"/>
    <cellStyle name="Normal 2 5 4 5 6" xfId="20894" xr:uid="{00000000-0005-0000-0000-0000544E0000}"/>
    <cellStyle name="Normal 2 5 4 6" xfId="1591" xr:uid="{00000000-0005-0000-0000-0000554E0000}"/>
    <cellStyle name="Normal 2 5 4 6 2" xfId="6073" xr:uid="{00000000-0005-0000-0000-0000564E0000}"/>
    <cellStyle name="Normal 2 5 4 6 2 2" xfId="15103" xr:uid="{00000000-0005-0000-0000-0000574E0000}"/>
    <cellStyle name="Normal 2 5 4 6 2 2 2" xfId="35155" xr:uid="{00000000-0005-0000-0000-0000584E0000}"/>
    <cellStyle name="Normal 2 5 4 6 2 3" xfId="26125" xr:uid="{00000000-0005-0000-0000-0000594E0000}"/>
    <cellStyle name="Normal 2 5 4 6 3" xfId="10621" xr:uid="{00000000-0005-0000-0000-00005A4E0000}"/>
    <cellStyle name="Normal 2 5 4 6 3 2" xfId="30673" xr:uid="{00000000-0005-0000-0000-00005B4E0000}"/>
    <cellStyle name="Normal 2 5 4 6 4" xfId="21643" xr:uid="{00000000-0005-0000-0000-00005C4E0000}"/>
    <cellStyle name="Normal 2 5 4 7" xfId="3085" xr:uid="{00000000-0005-0000-0000-00005D4E0000}"/>
    <cellStyle name="Normal 2 5 4 7 2" xfId="7567" xr:uid="{00000000-0005-0000-0000-00005E4E0000}"/>
    <cellStyle name="Normal 2 5 4 7 2 2" xfId="16597" xr:uid="{00000000-0005-0000-0000-00005F4E0000}"/>
    <cellStyle name="Normal 2 5 4 7 2 2 2" xfId="36649" xr:uid="{00000000-0005-0000-0000-0000604E0000}"/>
    <cellStyle name="Normal 2 5 4 7 2 3" xfId="27619" xr:uid="{00000000-0005-0000-0000-0000614E0000}"/>
    <cellStyle name="Normal 2 5 4 7 3" xfId="12115" xr:uid="{00000000-0005-0000-0000-0000624E0000}"/>
    <cellStyle name="Normal 2 5 4 7 3 2" xfId="32167" xr:uid="{00000000-0005-0000-0000-0000634E0000}"/>
    <cellStyle name="Normal 2 5 4 7 4" xfId="23137" xr:uid="{00000000-0005-0000-0000-0000644E0000}"/>
    <cellStyle name="Normal 2 5 4 8" xfId="4579" xr:uid="{00000000-0005-0000-0000-0000654E0000}"/>
    <cellStyle name="Normal 2 5 4 8 2" xfId="13609" xr:uid="{00000000-0005-0000-0000-0000664E0000}"/>
    <cellStyle name="Normal 2 5 4 8 2 2" xfId="33661" xr:uid="{00000000-0005-0000-0000-0000674E0000}"/>
    <cellStyle name="Normal 2 5 4 8 3" xfId="24631" xr:uid="{00000000-0005-0000-0000-0000684E0000}"/>
    <cellStyle name="Normal 2 5 4 9" xfId="9127" xr:uid="{00000000-0005-0000-0000-0000694E0000}"/>
    <cellStyle name="Normal 2 5 4 9 2" xfId="29179" xr:uid="{00000000-0005-0000-0000-00006A4E0000}"/>
    <cellStyle name="Normal 2 5 5" xfId="111" xr:uid="{00000000-0005-0000-0000-00006B4E0000}"/>
    <cellStyle name="Normal 2 5 5 10" xfId="20163" xr:uid="{00000000-0005-0000-0000-00006C4E0000}"/>
    <cellStyle name="Normal 2 5 5 2" xfId="297" xr:uid="{00000000-0005-0000-0000-00006D4E0000}"/>
    <cellStyle name="Normal 2 5 5 2 2" xfId="1040" xr:uid="{00000000-0005-0000-0000-00006E4E0000}"/>
    <cellStyle name="Normal 2 5 5 2 2 2" xfId="2534" xr:uid="{00000000-0005-0000-0000-00006F4E0000}"/>
    <cellStyle name="Normal 2 5 5 2 2 2 2" xfId="7016" xr:uid="{00000000-0005-0000-0000-0000704E0000}"/>
    <cellStyle name="Normal 2 5 5 2 2 2 2 2" xfId="16046" xr:uid="{00000000-0005-0000-0000-0000714E0000}"/>
    <cellStyle name="Normal 2 5 5 2 2 2 2 2 2" xfId="36098" xr:uid="{00000000-0005-0000-0000-0000724E0000}"/>
    <cellStyle name="Normal 2 5 5 2 2 2 2 3" xfId="27068" xr:uid="{00000000-0005-0000-0000-0000734E0000}"/>
    <cellStyle name="Normal 2 5 5 2 2 2 3" xfId="11564" xr:uid="{00000000-0005-0000-0000-0000744E0000}"/>
    <cellStyle name="Normal 2 5 5 2 2 2 3 2" xfId="31616" xr:uid="{00000000-0005-0000-0000-0000754E0000}"/>
    <cellStyle name="Normal 2 5 5 2 2 2 4" xfId="22586" xr:uid="{00000000-0005-0000-0000-0000764E0000}"/>
    <cellStyle name="Normal 2 5 5 2 2 3" xfId="4028" xr:uid="{00000000-0005-0000-0000-0000774E0000}"/>
    <cellStyle name="Normal 2 5 5 2 2 3 2" xfId="8510" xr:uid="{00000000-0005-0000-0000-0000784E0000}"/>
    <cellStyle name="Normal 2 5 5 2 2 3 2 2" xfId="17540" xr:uid="{00000000-0005-0000-0000-0000794E0000}"/>
    <cellStyle name="Normal 2 5 5 2 2 3 2 2 2" xfId="37592" xr:uid="{00000000-0005-0000-0000-00007A4E0000}"/>
    <cellStyle name="Normal 2 5 5 2 2 3 2 3" xfId="28562" xr:uid="{00000000-0005-0000-0000-00007B4E0000}"/>
    <cellStyle name="Normal 2 5 5 2 2 3 3" xfId="13058" xr:uid="{00000000-0005-0000-0000-00007C4E0000}"/>
    <cellStyle name="Normal 2 5 5 2 2 3 3 2" xfId="33110" xr:uid="{00000000-0005-0000-0000-00007D4E0000}"/>
    <cellStyle name="Normal 2 5 5 2 2 3 4" xfId="24080" xr:uid="{00000000-0005-0000-0000-00007E4E0000}"/>
    <cellStyle name="Normal 2 5 5 2 2 4" xfId="5522" xr:uid="{00000000-0005-0000-0000-00007F4E0000}"/>
    <cellStyle name="Normal 2 5 5 2 2 4 2" xfId="14552" xr:uid="{00000000-0005-0000-0000-0000804E0000}"/>
    <cellStyle name="Normal 2 5 5 2 2 4 2 2" xfId="34604" xr:uid="{00000000-0005-0000-0000-0000814E0000}"/>
    <cellStyle name="Normal 2 5 5 2 2 4 3" xfId="25574" xr:uid="{00000000-0005-0000-0000-0000824E0000}"/>
    <cellStyle name="Normal 2 5 5 2 2 5" xfId="10070" xr:uid="{00000000-0005-0000-0000-0000834E0000}"/>
    <cellStyle name="Normal 2 5 5 2 2 5 2" xfId="30122" xr:uid="{00000000-0005-0000-0000-0000844E0000}"/>
    <cellStyle name="Normal 2 5 5 2 2 6" xfId="21092" xr:uid="{00000000-0005-0000-0000-0000854E0000}"/>
    <cellStyle name="Normal 2 5 5 2 3" xfId="1791" xr:uid="{00000000-0005-0000-0000-0000864E0000}"/>
    <cellStyle name="Normal 2 5 5 2 3 2" xfId="6273" xr:uid="{00000000-0005-0000-0000-0000874E0000}"/>
    <cellStyle name="Normal 2 5 5 2 3 2 2" xfId="15303" xr:uid="{00000000-0005-0000-0000-0000884E0000}"/>
    <cellStyle name="Normal 2 5 5 2 3 2 2 2" xfId="35355" xr:uid="{00000000-0005-0000-0000-0000894E0000}"/>
    <cellStyle name="Normal 2 5 5 2 3 2 3" xfId="26325" xr:uid="{00000000-0005-0000-0000-00008A4E0000}"/>
    <cellStyle name="Normal 2 5 5 2 3 3" xfId="10821" xr:uid="{00000000-0005-0000-0000-00008B4E0000}"/>
    <cellStyle name="Normal 2 5 5 2 3 3 2" xfId="30873" xr:uid="{00000000-0005-0000-0000-00008C4E0000}"/>
    <cellStyle name="Normal 2 5 5 2 3 4" xfId="21843" xr:uid="{00000000-0005-0000-0000-00008D4E0000}"/>
    <cellStyle name="Normal 2 5 5 2 4" xfId="3285" xr:uid="{00000000-0005-0000-0000-00008E4E0000}"/>
    <cellStyle name="Normal 2 5 5 2 4 2" xfId="7767" xr:uid="{00000000-0005-0000-0000-00008F4E0000}"/>
    <cellStyle name="Normal 2 5 5 2 4 2 2" xfId="16797" xr:uid="{00000000-0005-0000-0000-0000904E0000}"/>
    <cellStyle name="Normal 2 5 5 2 4 2 2 2" xfId="36849" xr:uid="{00000000-0005-0000-0000-0000914E0000}"/>
    <cellStyle name="Normal 2 5 5 2 4 2 3" xfId="27819" xr:uid="{00000000-0005-0000-0000-0000924E0000}"/>
    <cellStyle name="Normal 2 5 5 2 4 3" xfId="12315" xr:uid="{00000000-0005-0000-0000-0000934E0000}"/>
    <cellStyle name="Normal 2 5 5 2 4 3 2" xfId="32367" xr:uid="{00000000-0005-0000-0000-0000944E0000}"/>
    <cellStyle name="Normal 2 5 5 2 4 4" xfId="23337" xr:uid="{00000000-0005-0000-0000-0000954E0000}"/>
    <cellStyle name="Normal 2 5 5 2 5" xfId="4779" xr:uid="{00000000-0005-0000-0000-0000964E0000}"/>
    <cellStyle name="Normal 2 5 5 2 5 2" xfId="13809" xr:uid="{00000000-0005-0000-0000-0000974E0000}"/>
    <cellStyle name="Normal 2 5 5 2 5 2 2" xfId="33861" xr:uid="{00000000-0005-0000-0000-0000984E0000}"/>
    <cellStyle name="Normal 2 5 5 2 5 3" xfId="24831" xr:uid="{00000000-0005-0000-0000-0000994E0000}"/>
    <cellStyle name="Normal 2 5 5 2 6" xfId="9327" xr:uid="{00000000-0005-0000-0000-00009A4E0000}"/>
    <cellStyle name="Normal 2 5 5 2 6 2" xfId="29379" xr:uid="{00000000-0005-0000-0000-00009B4E0000}"/>
    <cellStyle name="Normal 2 5 5 2 7" xfId="20349" xr:uid="{00000000-0005-0000-0000-00009C4E0000}"/>
    <cellStyle name="Normal 2 5 5 3" xfId="483" xr:uid="{00000000-0005-0000-0000-00009D4E0000}"/>
    <cellStyle name="Normal 2 5 5 3 2" xfId="1230" xr:uid="{00000000-0005-0000-0000-00009E4E0000}"/>
    <cellStyle name="Normal 2 5 5 3 2 2" xfId="2724" xr:uid="{00000000-0005-0000-0000-00009F4E0000}"/>
    <cellStyle name="Normal 2 5 5 3 2 2 2" xfId="7206" xr:uid="{00000000-0005-0000-0000-0000A04E0000}"/>
    <cellStyle name="Normal 2 5 5 3 2 2 2 2" xfId="16236" xr:uid="{00000000-0005-0000-0000-0000A14E0000}"/>
    <cellStyle name="Normal 2 5 5 3 2 2 2 2 2" xfId="36288" xr:uid="{00000000-0005-0000-0000-0000A24E0000}"/>
    <cellStyle name="Normal 2 5 5 3 2 2 2 3" xfId="27258" xr:uid="{00000000-0005-0000-0000-0000A34E0000}"/>
    <cellStyle name="Normal 2 5 5 3 2 2 3" xfId="11754" xr:uid="{00000000-0005-0000-0000-0000A44E0000}"/>
    <cellStyle name="Normal 2 5 5 3 2 2 3 2" xfId="31806" xr:uid="{00000000-0005-0000-0000-0000A54E0000}"/>
    <cellStyle name="Normal 2 5 5 3 2 2 4" xfId="22776" xr:uid="{00000000-0005-0000-0000-0000A64E0000}"/>
    <cellStyle name="Normal 2 5 5 3 2 3" xfId="4218" xr:uid="{00000000-0005-0000-0000-0000A74E0000}"/>
    <cellStyle name="Normal 2 5 5 3 2 3 2" xfId="8700" xr:uid="{00000000-0005-0000-0000-0000A84E0000}"/>
    <cellStyle name="Normal 2 5 5 3 2 3 2 2" xfId="17730" xr:uid="{00000000-0005-0000-0000-0000A94E0000}"/>
    <cellStyle name="Normal 2 5 5 3 2 3 2 2 2" xfId="37782" xr:uid="{00000000-0005-0000-0000-0000AA4E0000}"/>
    <cellStyle name="Normal 2 5 5 3 2 3 2 3" xfId="28752" xr:uid="{00000000-0005-0000-0000-0000AB4E0000}"/>
    <cellStyle name="Normal 2 5 5 3 2 3 3" xfId="13248" xr:uid="{00000000-0005-0000-0000-0000AC4E0000}"/>
    <cellStyle name="Normal 2 5 5 3 2 3 3 2" xfId="33300" xr:uid="{00000000-0005-0000-0000-0000AD4E0000}"/>
    <cellStyle name="Normal 2 5 5 3 2 3 4" xfId="24270" xr:uid="{00000000-0005-0000-0000-0000AE4E0000}"/>
    <cellStyle name="Normal 2 5 5 3 2 4" xfId="5712" xr:uid="{00000000-0005-0000-0000-0000AF4E0000}"/>
    <cellStyle name="Normal 2 5 5 3 2 4 2" xfId="14742" xr:uid="{00000000-0005-0000-0000-0000B04E0000}"/>
    <cellStyle name="Normal 2 5 5 3 2 4 2 2" xfId="34794" xr:uid="{00000000-0005-0000-0000-0000B14E0000}"/>
    <cellStyle name="Normal 2 5 5 3 2 4 3" xfId="25764" xr:uid="{00000000-0005-0000-0000-0000B24E0000}"/>
    <cellStyle name="Normal 2 5 5 3 2 5" xfId="10260" xr:uid="{00000000-0005-0000-0000-0000B34E0000}"/>
    <cellStyle name="Normal 2 5 5 3 2 5 2" xfId="30312" xr:uid="{00000000-0005-0000-0000-0000B44E0000}"/>
    <cellStyle name="Normal 2 5 5 3 2 6" xfId="21282" xr:uid="{00000000-0005-0000-0000-0000B54E0000}"/>
    <cellStyle name="Normal 2 5 5 3 3" xfId="1977" xr:uid="{00000000-0005-0000-0000-0000B64E0000}"/>
    <cellStyle name="Normal 2 5 5 3 3 2" xfId="6459" xr:uid="{00000000-0005-0000-0000-0000B74E0000}"/>
    <cellStyle name="Normal 2 5 5 3 3 2 2" xfId="15489" xr:uid="{00000000-0005-0000-0000-0000B84E0000}"/>
    <cellStyle name="Normal 2 5 5 3 3 2 2 2" xfId="35541" xr:uid="{00000000-0005-0000-0000-0000B94E0000}"/>
    <cellStyle name="Normal 2 5 5 3 3 2 3" xfId="26511" xr:uid="{00000000-0005-0000-0000-0000BA4E0000}"/>
    <cellStyle name="Normal 2 5 5 3 3 3" xfId="11007" xr:uid="{00000000-0005-0000-0000-0000BB4E0000}"/>
    <cellStyle name="Normal 2 5 5 3 3 3 2" xfId="31059" xr:uid="{00000000-0005-0000-0000-0000BC4E0000}"/>
    <cellStyle name="Normal 2 5 5 3 3 4" xfId="22029" xr:uid="{00000000-0005-0000-0000-0000BD4E0000}"/>
    <cellStyle name="Normal 2 5 5 3 4" xfId="3471" xr:uid="{00000000-0005-0000-0000-0000BE4E0000}"/>
    <cellStyle name="Normal 2 5 5 3 4 2" xfId="7953" xr:uid="{00000000-0005-0000-0000-0000BF4E0000}"/>
    <cellStyle name="Normal 2 5 5 3 4 2 2" xfId="16983" xr:uid="{00000000-0005-0000-0000-0000C04E0000}"/>
    <cellStyle name="Normal 2 5 5 3 4 2 2 2" xfId="37035" xr:uid="{00000000-0005-0000-0000-0000C14E0000}"/>
    <cellStyle name="Normal 2 5 5 3 4 2 3" xfId="28005" xr:uid="{00000000-0005-0000-0000-0000C24E0000}"/>
    <cellStyle name="Normal 2 5 5 3 4 3" xfId="12501" xr:uid="{00000000-0005-0000-0000-0000C34E0000}"/>
    <cellStyle name="Normal 2 5 5 3 4 3 2" xfId="32553" xr:uid="{00000000-0005-0000-0000-0000C44E0000}"/>
    <cellStyle name="Normal 2 5 5 3 4 4" xfId="23523" xr:uid="{00000000-0005-0000-0000-0000C54E0000}"/>
    <cellStyle name="Normal 2 5 5 3 5" xfId="4965" xr:uid="{00000000-0005-0000-0000-0000C64E0000}"/>
    <cellStyle name="Normal 2 5 5 3 5 2" xfId="13995" xr:uid="{00000000-0005-0000-0000-0000C74E0000}"/>
    <cellStyle name="Normal 2 5 5 3 5 2 2" xfId="34047" xr:uid="{00000000-0005-0000-0000-0000C84E0000}"/>
    <cellStyle name="Normal 2 5 5 3 5 3" xfId="25017" xr:uid="{00000000-0005-0000-0000-0000C94E0000}"/>
    <cellStyle name="Normal 2 5 5 3 6" xfId="9513" xr:uid="{00000000-0005-0000-0000-0000CA4E0000}"/>
    <cellStyle name="Normal 2 5 5 3 6 2" xfId="29565" xr:uid="{00000000-0005-0000-0000-0000CB4E0000}"/>
    <cellStyle name="Normal 2 5 5 3 7" xfId="20535" xr:uid="{00000000-0005-0000-0000-0000CC4E0000}"/>
    <cellStyle name="Normal 2 5 5 4" xfId="669" xr:uid="{00000000-0005-0000-0000-0000CD4E0000}"/>
    <cellStyle name="Normal 2 5 5 4 2" xfId="1416" xr:uid="{00000000-0005-0000-0000-0000CE4E0000}"/>
    <cellStyle name="Normal 2 5 5 4 2 2" xfId="2910" xr:uid="{00000000-0005-0000-0000-0000CF4E0000}"/>
    <cellStyle name="Normal 2 5 5 4 2 2 2" xfId="7392" xr:uid="{00000000-0005-0000-0000-0000D04E0000}"/>
    <cellStyle name="Normal 2 5 5 4 2 2 2 2" xfId="16422" xr:uid="{00000000-0005-0000-0000-0000D14E0000}"/>
    <cellStyle name="Normal 2 5 5 4 2 2 2 2 2" xfId="36474" xr:uid="{00000000-0005-0000-0000-0000D24E0000}"/>
    <cellStyle name="Normal 2 5 5 4 2 2 2 3" xfId="27444" xr:uid="{00000000-0005-0000-0000-0000D34E0000}"/>
    <cellStyle name="Normal 2 5 5 4 2 2 3" xfId="11940" xr:uid="{00000000-0005-0000-0000-0000D44E0000}"/>
    <cellStyle name="Normal 2 5 5 4 2 2 3 2" xfId="31992" xr:uid="{00000000-0005-0000-0000-0000D54E0000}"/>
    <cellStyle name="Normal 2 5 5 4 2 2 4" xfId="22962" xr:uid="{00000000-0005-0000-0000-0000D64E0000}"/>
    <cellStyle name="Normal 2 5 5 4 2 3" xfId="4404" xr:uid="{00000000-0005-0000-0000-0000D74E0000}"/>
    <cellStyle name="Normal 2 5 5 4 2 3 2" xfId="8886" xr:uid="{00000000-0005-0000-0000-0000D84E0000}"/>
    <cellStyle name="Normal 2 5 5 4 2 3 2 2" xfId="17916" xr:uid="{00000000-0005-0000-0000-0000D94E0000}"/>
    <cellStyle name="Normal 2 5 5 4 2 3 2 2 2" xfId="37968" xr:uid="{00000000-0005-0000-0000-0000DA4E0000}"/>
    <cellStyle name="Normal 2 5 5 4 2 3 2 3" xfId="28938" xr:uid="{00000000-0005-0000-0000-0000DB4E0000}"/>
    <cellStyle name="Normal 2 5 5 4 2 3 3" xfId="13434" xr:uid="{00000000-0005-0000-0000-0000DC4E0000}"/>
    <cellStyle name="Normal 2 5 5 4 2 3 3 2" xfId="33486" xr:uid="{00000000-0005-0000-0000-0000DD4E0000}"/>
    <cellStyle name="Normal 2 5 5 4 2 3 4" xfId="24456" xr:uid="{00000000-0005-0000-0000-0000DE4E0000}"/>
    <cellStyle name="Normal 2 5 5 4 2 4" xfId="5898" xr:uid="{00000000-0005-0000-0000-0000DF4E0000}"/>
    <cellStyle name="Normal 2 5 5 4 2 4 2" xfId="14928" xr:uid="{00000000-0005-0000-0000-0000E04E0000}"/>
    <cellStyle name="Normal 2 5 5 4 2 4 2 2" xfId="34980" xr:uid="{00000000-0005-0000-0000-0000E14E0000}"/>
    <cellStyle name="Normal 2 5 5 4 2 4 3" xfId="25950" xr:uid="{00000000-0005-0000-0000-0000E24E0000}"/>
    <cellStyle name="Normal 2 5 5 4 2 5" xfId="10446" xr:uid="{00000000-0005-0000-0000-0000E34E0000}"/>
    <cellStyle name="Normal 2 5 5 4 2 5 2" xfId="30498" xr:uid="{00000000-0005-0000-0000-0000E44E0000}"/>
    <cellStyle name="Normal 2 5 5 4 2 6" xfId="21468" xr:uid="{00000000-0005-0000-0000-0000E54E0000}"/>
    <cellStyle name="Normal 2 5 5 4 3" xfId="2163" xr:uid="{00000000-0005-0000-0000-0000E64E0000}"/>
    <cellStyle name="Normal 2 5 5 4 3 2" xfId="6645" xr:uid="{00000000-0005-0000-0000-0000E74E0000}"/>
    <cellStyle name="Normal 2 5 5 4 3 2 2" xfId="15675" xr:uid="{00000000-0005-0000-0000-0000E84E0000}"/>
    <cellStyle name="Normal 2 5 5 4 3 2 2 2" xfId="35727" xr:uid="{00000000-0005-0000-0000-0000E94E0000}"/>
    <cellStyle name="Normal 2 5 5 4 3 2 3" xfId="26697" xr:uid="{00000000-0005-0000-0000-0000EA4E0000}"/>
    <cellStyle name="Normal 2 5 5 4 3 3" xfId="11193" xr:uid="{00000000-0005-0000-0000-0000EB4E0000}"/>
    <cellStyle name="Normal 2 5 5 4 3 3 2" xfId="31245" xr:uid="{00000000-0005-0000-0000-0000EC4E0000}"/>
    <cellStyle name="Normal 2 5 5 4 3 4" xfId="22215" xr:uid="{00000000-0005-0000-0000-0000ED4E0000}"/>
    <cellStyle name="Normal 2 5 5 4 4" xfId="3657" xr:uid="{00000000-0005-0000-0000-0000EE4E0000}"/>
    <cellStyle name="Normal 2 5 5 4 4 2" xfId="8139" xr:uid="{00000000-0005-0000-0000-0000EF4E0000}"/>
    <cellStyle name="Normal 2 5 5 4 4 2 2" xfId="17169" xr:uid="{00000000-0005-0000-0000-0000F04E0000}"/>
    <cellStyle name="Normal 2 5 5 4 4 2 2 2" xfId="37221" xr:uid="{00000000-0005-0000-0000-0000F14E0000}"/>
    <cellStyle name="Normal 2 5 5 4 4 2 3" xfId="28191" xr:uid="{00000000-0005-0000-0000-0000F24E0000}"/>
    <cellStyle name="Normal 2 5 5 4 4 3" xfId="12687" xr:uid="{00000000-0005-0000-0000-0000F34E0000}"/>
    <cellStyle name="Normal 2 5 5 4 4 3 2" xfId="32739" xr:uid="{00000000-0005-0000-0000-0000F44E0000}"/>
    <cellStyle name="Normal 2 5 5 4 4 4" xfId="23709" xr:uid="{00000000-0005-0000-0000-0000F54E0000}"/>
    <cellStyle name="Normal 2 5 5 4 5" xfId="5151" xr:uid="{00000000-0005-0000-0000-0000F64E0000}"/>
    <cellStyle name="Normal 2 5 5 4 5 2" xfId="14181" xr:uid="{00000000-0005-0000-0000-0000F74E0000}"/>
    <cellStyle name="Normal 2 5 5 4 5 2 2" xfId="34233" xr:uid="{00000000-0005-0000-0000-0000F84E0000}"/>
    <cellStyle name="Normal 2 5 5 4 5 3" xfId="25203" xr:uid="{00000000-0005-0000-0000-0000F94E0000}"/>
    <cellStyle name="Normal 2 5 5 4 6" xfId="9699" xr:uid="{00000000-0005-0000-0000-0000FA4E0000}"/>
    <cellStyle name="Normal 2 5 5 4 6 2" xfId="29751" xr:uid="{00000000-0005-0000-0000-0000FB4E0000}"/>
    <cellStyle name="Normal 2 5 5 4 7" xfId="20721" xr:uid="{00000000-0005-0000-0000-0000FC4E0000}"/>
    <cellStyle name="Normal 2 5 5 5" xfId="856" xr:uid="{00000000-0005-0000-0000-0000FD4E0000}"/>
    <cellStyle name="Normal 2 5 5 5 2" xfId="2350" xr:uid="{00000000-0005-0000-0000-0000FE4E0000}"/>
    <cellStyle name="Normal 2 5 5 5 2 2" xfId="6832" xr:uid="{00000000-0005-0000-0000-0000FF4E0000}"/>
    <cellStyle name="Normal 2 5 5 5 2 2 2" xfId="15862" xr:uid="{00000000-0005-0000-0000-0000004F0000}"/>
    <cellStyle name="Normal 2 5 5 5 2 2 2 2" xfId="35914" xr:uid="{00000000-0005-0000-0000-0000014F0000}"/>
    <cellStyle name="Normal 2 5 5 5 2 2 3" xfId="26884" xr:uid="{00000000-0005-0000-0000-0000024F0000}"/>
    <cellStyle name="Normal 2 5 5 5 2 3" xfId="11380" xr:uid="{00000000-0005-0000-0000-0000034F0000}"/>
    <cellStyle name="Normal 2 5 5 5 2 3 2" xfId="31432" xr:uid="{00000000-0005-0000-0000-0000044F0000}"/>
    <cellStyle name="Normal 2 5 5 5 2 4" xfId="22402" xr:uid="{00000000-0005-0000-0000-0000054F0000}"/>
    <cellStyle name="Normal 2 5 5 5 3" xfId="3844" xr:uid="{00000000-0005-0000-0000-0000064F0000}"/>
    <cellStyle name="Normal 2 5 5 5 3 2" xfId="8326" xr:uid="{00000000-0005-0000-0000-0000074F0000}"/>
    <cellStyle name="Normal 2 5 5 5 3 2 2" xfId="17356" xr:uid="{00000000-0005-0000-0000-0000084F0000}"/>
    <cellStyle name="Normal 2 5 5 5 3 2 2 2" xfId="37408" xr:uid="{00000000-0005-0000-0000-0000094F0000}"/>
    <cellStyle name="Normal 2 5 5 5 3 2 3" xfId="28378" xr:uid="{00000000-0005-0000-0000-00000A4F0000}"/>
    <cellStyle name="Normal 2 5 5 5 3 3" xfId="12874" xr:uid="{00000000-0005-0000-0000-00000B4F0000}"/>
    <cellStyle name="Normal 2 5 5 5 3 3 2" xfId="32926" xr:uid="{00000000-0005-0000-0000-00000C4F0000}"/>
    <cellStyle name="Normal 2 5 5 5 3 4" xfId="23896" xr:uid="{00000000-0005-0000-0000-00000D4F0000}"/>
    <cellStyle name="Normal 2 5 5 5 4" xfId="5338" xr:uid="{00000000-0005-0000-0000-00000E4F0000}"/>
    <cellStyle name="Normal 2 5 5 5 4 2" xfId="14368" xr:uid="{00000000-0005-0000-0000-00000F4F0000}"/>
    <cellStyle name="Normal 2 5 5 5 4 2 2" xfId="34420" xr:uid="{00000000-0005-0000-0000-0000104F0000}"/>
    <cellStyle name="Normal 2 5 5 5 4 3" xfId="25390" xr:uid="{00000000-0005-0000-0000-0000114F0000}"/>
    <cellStyle name="Normal 2 5 5 5 5" xfId="9886" xr:uid="{00000000-0005-0000-0000-0000124F0000}"/>
    <cellStyle name="Normal 2 5 5 5 5 2" xfId="29938" xr:uid="{00000000-0005-0000-0000-0000134F0000}"/>
    <cellStyle name="Normal 2 5 5 5 6" xfId="20908" xr:uid="{00000000-0005-0000-0000-0000144F0000}"/>
    <cellStyle name="Normal 2 5 5 6" xfId="1605" xr:uid="{00000000-0005-0000-0000-0000154F0000}"/>
    <cellStyle name="Normal 2 5 5 6 2" xfId="6087" xr:uid="{00000000-0005-0000-0000-0000164F0000}"/>
    <cellStyle name="Normal 2 5 5 6 2 2" xfId="15117" xr:uid="{00000000-0005-0000-0000-0000174F0000}"/>
    <cellStyle name="Normal 2 5 5 6 2 2 2" xfId="35169" xr:uid="{00000000-0005-0000-0000-0000184F0000}"/>
    <cellStyle name="Normal 2 5 5 6 2 3" xfId="26139" xr:uid="{00000000-0005-0000-0000-0000194F0000}"/>
    <cellStyle name="Normal 2 5 5 6 3" xfId="10635" xr:uid="{00000000-0005-0000-0000-00001A4F0000}"/>
    <cellStyle name="Normal 2 5 5 6 3 2" xfId="30687" xr:uid="{00000000-0005-0000-0000-00001B4F0000}"/>
    <cellStyle name="Normal 2 5 5 6 4" xfId="21657" xr:uid="{00000000-0005-0000-0000-00001C4F0000}"/>
    <cellStyle name="Normal 2 5 5 7" xfId="3099" xr:uid="{00000000-0005-0000-0000-00001D4F0000}"/>
    <cellStyle name="Normal 2 5 5 7 2" xfId="7581" xr:uid="{00000000-0005-0000-0000-00001E4F0000}"/>
    <cellStyle name="Normal 2 5 5 7 2 2" xfId="16611" xr:uid="{00000000-0005-0000-0000-00001F4F0000}"/>
    <cellStyle name="Normal 2 5 5 7 2 2 2" xfId="36663" xr:uid="{00000000-0005-0000-0000-0000204F0000}"/>
    <cellStyle name="Normal 2 5 5 7 2 3" xfId="27633" xr:uid="{00000000-0005-0000-0000-0000214F0000}"/>
    <cellStyle name="Normal 2 5 5 7 3" xfId="12129" xr:uid="{00000000-0005-0000-0000-0000224F0000}"/>
    <cellStyle name="Normal 2 5 5 7 3 2" xfId="32181" xr:uid="{00000000-0005-0000-0000-0000234F0000}"/>
    <cellStyle name="Normal 2 5 5 7 4" xfId="23151" xr:uid="{00000000-0005-0000-0000-0000244F0000}"/>
    <cellStyle name="Normal 2 5 5 8" xfId="4593" xr:uid="{00000000-0005-0000-0000-0000254F0000}"/>
    <cellStyle name="Normal 2 5 5 8 2" xfId="13623" xr:uid="{00000000-0005-0000-0000-0000264F0000}"/>
    <cellStyle name="Normal 2 5 5 8 2 2" xfId="33675" xr:uid="{00000000-0005-0000-0000-0000274F0000}"/>
    <cellStyle name="Normal 2 5 5 8 3" xfId="24645" xr:uid="{00000000-0005-0000-0000-0000284F0000}"/>
    <cellStyle name="Normal 2 5 5 9" xfId="9141" xr:uid="{00000000-0005-0000-0000-0000294F0000}"/>
    <cellStyle name="Normal 2 5 5 9 2" xfId="29193" xr:uid="{00000000-0005-0000-0000-00002A4F0000}"/>
    <cellStyle name="Normal 2 5 6" xfId="144" xr:uid="{00000000-0005-0000-0000-00002B4F0000}"/>
    <cellStyle name="Normal 2 5 6 10" xfId="20196" xr:uid="{00000000-0005-0000-0000-00002C4F0000}"/>
    <cellStyle name="Normal 2 5 6 2" xfId="330" xr:uid="{00000000-0005-0000-0000-00002D4F0000}"/>
    <cellStyle name="Normal 2 5 6 2 2" xfId="1073" xr:uid="{00000000-0005-0000-0000-00002E4F0000}"/>
    <cellStyle name="Normal 2 5 6 2 2 2" xfId="2567" xr:uid="{00000000-0005-0000-0000-00002F4F0000}"/>
    <cellStyle name="Normal 2 5 6 2 2 2 2" xfId="7049" xr:uid="{00000000-0005-0000-0000-0000304F0000}"/>
    <cellStyle name="Normal 2 5 6 2 2 2 2 2" xfId="16079" xr:uid="{00000000-0005-0000-0000-0000314F0000}"/>
    <cellStyle name="Normal 2 5 6 2 2 2 2 2 2" xfId="36131" xr:uid="{00000000-0005-0000-0000-0000324F0000}"/>
    <cellStyle name="Normal 2 5 6 2 2 2 2 3" xfId="27101" xr:uid="{00000000-0005-0000-0000-0000334F0000}"/>
    <cellStyle name="Normal 2 5 6 2 2 2 3" xfId="11597" xr:uid="{00000000-0005-0000-0000-0000344F0000}"/>
    <cellStyle name="Normal 2 5 6 2 2 2 3 2" xfId="31649" xr:uid="{00000000-0005-0000-0000-0000354F0000}"/>
    <cellStyle name="Normal 2 5 6 2 2 2 4" xfId="22619" xr:uid="{00000000-0005-0000-0000-0000364F0000}"/>
    <cellStyle name="Normal 2 5 6 2 2 3" xfId="4061" xr:uid="{00000000-0005-0000-0000-0000374F0000}"/>
    <cellStyle name="Normal 2 5 6 2 2 3 2" xfId="8543" xr:uid="{00000000-0005-0000-0000-0000384F0000}"/>
    <cellStyle name="Normal 2 5 6 2 2 3 2 2" xfId="17573" xr:uid="{00000000-0005-0000-0000-0000394F0000}"/>
    <cellStyle name="Normal 2 5 6 2 2 3 2 2 2" xfId="37625" xr:uid="{00000000-0005-0000-0000-00003A4F0000}"/>
    <cellStyle name="Normal 2 5 6 2 2 3 2 3" xfId="28595" xr:uid="{00000000-0005-0000-0000-00003B4F0000}"/>
    <cellStyle name="Normal 2 5 6 2 2 3 3" xfId="13091" xr:uid="{00000000-0005-0000-0000-00003C4F0000}"/>
    <cellStyle name="Normal 2 5 6 2 2 3 3 2" xfId="33143" xr:uid="{00000000-0005-0000-0000-00003D4F0000}"/>
    <cellStyle name="Normal 2 5 6 2 2 3 4" xfId="24113" xr:uid="{00000000-0005-0000-0000-00003E4F0000}"/>
    <cellStyle name="Normal 2 5 6 2 2 4" xfId="5555" xr:uid="{00000000-0005-0000-0000-00003F4F0000}"/>
    <cellStyle name="Normal 2 5 6 2 2 4 2" xfId="14585" xr:uid="{00000000-0005-0000-0000-0000404F0000}"/>
    <cellStyle name="Normal 2 5 6 2 2 4 2 2" xfId="34637" xr:uid="{00000000-0005-0000-0000-0000414F0000}"/>
    <cellStyle name="Normal 2 5 6 2 2 4 3" xfId="25607" xr:uid="{00000000-0005-0000-0000-0000424F0000}"/>
    <cellStyle name="Normal 2 5 6 2 2 5" xfId="10103" xr:uid="{00000000-0005-0000-0000-0000434F0000}"/>
    <cellStyle name="Normal 2 5 6 2 2 5 2" xfId="30155" xr:uid="{00000000-0005-0000-0000-0000444F0000}"/>
    <cellStyle name="Normal 2 5 6 2 2 6" xfId="21125" xr:uid="{00000000-0005-0000-0000-0000454F0000}"/>
    <cellStyle name="Normal 2 5 6 2 3" xfId="1824" xr:uid="{00000000-0005-0000-0000-0000464F0000}"/>
    <cellStyle name="Normal 2 5 6 2 3 2" xfId="6306" xr:uid="{00000000-0005-0000-0000-0000474F0000}"/>
    <cellStyle name="Normal 2 5 6 2 3 2 2" xfId="15336" xr:uid="{00000000-0005-0000-0000-0000484F0000}"/>
    <cellStyle name="Normal 2 5 6 2 3 2 2 2" xfId="35388" xr:uid="{00000000-0005-0000-0000-0000494F0000}"/>
    <cellStyle name="Normal 2 5 6 2 3 2 3" xfId="26358" xr:uid="{00000000-0005-0000-0000-00004A4F0000}"/>
    <cellStyle name="Normal 2 5 6 2 3 3" xfId="10854" xr:uid="{00000000-0005-0000-0000-00004B4F0000}"/>
    <cellStyle name="Normal 2 5 6 2 3 3 2" xfId="30906" xr:uid="{00000000-0005-0000-0000-00004C4F0000}"/>
    <cellStyle name="Normal 2 5 6 2 3 4" xfId="21876" xr:uid="{00000000-0005-0000-0000-00004D4F0000}"/>
    <cellStyle name="Normal 2 5 6 2 4" xfId="3318" xr:uid="{00000000-0005-0000-0000-00004E4F0000}"/>
    <cellStyle name="Normal 2 5 6 2 4 2" xfId="7800" xr:uid="{00000000-0005-0000-0000-00004F4F0000}"/>
    <cellStyle name="Normal 2 5 6 2 4 2 2" xfId="16830" xr:uid="{00000000-0005-0000-0000-0000504F0000}"/>
    <cellStyle name="Normal 2 5 6 2 4 2 2 2" xfId="36882" xr:uid="{00000000-0005-0000-0000-0000514F0000}"/>
    <cellStyle name="Normal 2 5 6 2 4 2 3" xfId="27852" xr:uid="{00000000-0005-0000-0000-0000524F0000}"/>
    <cellStyle name="Normal 2 5 6 2 4 3" xfId="12348" xr:uid="{00000000-0005-0000-0000-0000534F0000}"/>
    <cellStyle name="Normal 2 5 6 2 4 3 2" xfId="32400" xr:uid="{00000000-0005-0000-0000-0000544F0000}"/>
    <cellStyle name="Normal 2 5 6 2 4 4" xfId="23370" xr:uid="{00000000-0005-0000-0000-0000554F0000}"/>
    <cellStyle name="Normal 2 5 6 2 5" xfId="4812" xr:uid="{00000000-0005-0000-0000-0000564F0000}"/>
    <cellStyle name="Normal 2 5 6 2 5 2" xfId="13842" xr:uid="{00000000-0005-0000-0000-0000574F0000}"/>
    <cellStyle name="Normal 2 5 6 2 5 2 2" xfId="33894" xr:uid="{00000000-0005-0000-0000-0000584F0000}"/>
    <cellStyle name="Normal 2 5 6 2 5 3" xfId="24864" xr:uid="{00000000-0005-0000-0000-0000594F0000}"/>
    <cellStyle name="Normal 2 5 6 2 6" xfId="9360" xr:uid="{00000000-0005-0000-0000-00005A4F0000}"/>
    <cellStyle name="Normal 2 5 6 2 6 2" xfId="29412" xr:uid="{00000000-0005-0000-0000-00005B4F0000}"/>
    <cellStyle name="Normal 2 5 6 2 7" xfId="20382" xr:uid="{00000000-0005-0000-0000-00005C4F0000}"/>
    <cellStyle name="Normal 2 5 6 3" xfId="516" xr:uid="{00000000-0005-0000-0000-00005D4F0000}"/>
    <cellStyle name="Normal 2 5 6 3 2" xfId="1263" xr:uid="{00000000-0005-0000-0000-00005E4F0000}"/>
    <cellStyle name="Normal 2 5 6 3 2 2" xfId="2757" xr:uid="{00000000-0005-0000-0000-00005F4F0000}"/>
    <cellStyle name="Normal 2 5 6 3 2 2 2" xfId="7239" xr:uid="{00000000-0005-0000-0000-0000604F0000}"/>
    <cellStyle name="Normal 2 5 6 3 2 2 2 2" xfId="16269" xr:uid="{00000000-0005-0000-0000-0000614F0000}"/>
    <cellStyle name="Normal 2 5 6 3 2 2 2 2 2" xfId="36321" xr:uid="{00000000-0005-0000-0000-0000624F0000}"/>
    <cellStyle name="Normal 2 5 6 3 2 2 2 3" xfId="27291" xr:uid="{00000000-0005-0000-0000-0000634F0000}"/>
    <cellStyle name="Normal 2 5 6 3 2 2 3" xfId="11787" xr:uid="{00000000-0005-0000-0000-0000644F0000}"/>
    <cellStyle name="Normal 2 5 6 3 2 2 3 2" xfId="31839" xr:uid="{00000000-0005-0000-0000-0000654F0000}"/>
    <cellStyle name="Normal 2 5 6 3 2 2 4" xfId="22809" xr:uid="{00000000-0005-0000-0000-0000664F0000}"/>
    <cellStyle name="Normal 2 5 6 3 2 3" xfId="4251" xr:uid="{00000000-0005-0000-0000-0000674F0000}"/>
    <cellStyle name="Normal 2 5 6 3 2 3 2" xfId="8733" xr:uid="{00000000-0005-0000-0000-0000684F0000}"/>
    <cellStyle name="Normal 2 5 6 3 2 3 2 2" xfId="17763" xr:uid="{00000000-0005-0000-0000-0000694F0000}"/>
    <cellStyle name="Normal 2 5 6 3 2 3 2 2 2" xfId="37815" xr:uid="{00000000-0005-0000-0000-00006A4F0000}"/>
    <cellStyle name="Normal 2 5 6 3 2 3 2 3" xfId="28785" xr:uid="{00000000-0005-0000-0000-00006B4F0000}"/>
    <cellStyle name="Normal 2 5 6 3 2 3 3" xfId="13281" xr:uid="{00000000-0005-0000-0000-00006C4F0000}"/>
    <cellStyle name="Normal 2 5 6 3 2 3 3 2" xfId="33333" xr:uid="{00000000-0005-0000-0000-00006D4F0000}"/>
    <cellStyle name="Normal 2 5 6 3 2 3 4" xfId="24303" xr:uid="{00000000-0005-0000-0000-00006E4F0000}"/>
    <cellStyle name="Normal 2 5 6 3 2 4" xfId="5745" xr:uid="{00000000-0005-0000-0000-00006F4F0000}"/>
    <cellStyle name="Normal 2 5 6 3 2 4 2" xfId="14775" xr:uid="{00000000-0005-0000-0000-0000704F0000}"/>
    <cellStyle name="Normal 2 5 6 3 2 4 2 2" xfId="34827" xr:uid="{00000000-0005-0000-0000-0000714F0000}"/>
    <cellStyle name="Normal 2 5 6 3 2 4 3" xfId="25797" xr:uid="{00000000-0005-0000-0000-0000724F0000}"/>
    <cellStyle name="Normal 2 5 6 3 2 5" xfId="10293" xr:uid="{00000000-0005-0000-0000-0000734F0000}"/>
    <cellStyle name="Normal 2 5 6 3 2 5 2" xfId="30345" xr:uid="{00000000-0005-0000-0000-0000744F0000}"/>
    <cellStyle name="Normal 2 5 6 3 2 6" xfId="21315" xr:uid="{00000000-0005-0000-0000-0000754F0000}"/>
    <cellStyle name="Normal 2 5 6 3 3" xfId="2010" xr:uid="{00000000-0005-0000-0000-0000764F0000}"/>
    <cellStyle name="Normal 2 5 6 3 3 2" xfId="6492" xr:uid="{00000000-0005-0000-0000-0000774F0000}"/>
    <cellStyle name="Normal 2 5 6 3 3 2 2" xfId="15522" xr:uid="{00000000-0005-0000-0000-0000784F0000}"/>
    <cellStyle name="Normal 2 5 6 3 3 2 2 2" xfId="35574" xr:uid="{00000000-0005-0000-0000-0000794F0000}"/>
    <cellStyle name="Normal 2 5 6 3 3 2 3" xfId="26544" xr:uid="{00000000-0005-0000-0000-00007A4F0000}"/>
    <cellStyle name="Normal 2 5 6 3 3 3" xfId="11040" xr:uid="{00000000-0005-0000-0000-00007B4F0000}"/>
    <cellStyle name="Normal 2 5 6 3 3 3 2" xfId="31092" xr:uid="{00000000-0005-0000-0000-00007C4F0000}"/>
    <cellStyle name="Normal 2 5 6 3 3 4" xfId="22062" xr:uid="{00000000-0005-0000-0000-00007D4F0000}"/>
    <cellStyle name="Normal 2 5 6 3 4" xfId="3504" xr:uid="{00000000-0005-0000-0000-00007E4F0000}"/>
    <cellStyle name="Normal 2 5 6 3 4 2" xfId="7986" xr:uid="{00000000-0005-0000-0000-00007F4F0000}"/>
    <cellStyle name="Normal 2 5 6 3 4 2 2" xfId="17016" xr:uid="{00000000-0005-0000-0000-0000804F0000}"/>
    <cellStyle name="Normal 2 5 6 3 4 2 2 2" xfId="37068" xr:uid="{00000000-0005-0000-0000-0000814F0000}"/>
    <cellStyle name="Normal 2 5 6 3 4 2 3" xfId="28038" xr:uid="{00000000-0005-0000-0000-0000824F0000}"/>
    <cellStyle name="Normal 2 5 6 3 4 3" xfId="12534" xr:uid="{00000000-0005-0000-0000-0000834F0000}"/>
    <cellStyle name="Normal 2 5 6 3 4 3 2" xfId="32586" xr:uid="{00000000-0005-0000-0000-0000844F0000}"/>
    <cellStyle name="Normal 2 5 6 3 4 4" xfId="23556" xr:uid="{00000000-0005-0000-0000-0000854F0000}"/>
    <cellStyle name="Normal 2 5 6 3 5" xfId="4998" xr:uid="{00000000-0005-0000-0000-0000864F0000}"/>
    <cellStyle name="Normal 2 5 6 3 5 2" xfId="14028" xr:uid="{00000000-0005-0000-0000-0000874F0000}"/>
    <cellStyle name="Normal 2 5 6 3 5 2 2" xfId="34080" xr:uid="{00000000-0005-0000-0000-0000884F0000}"/>
    <cellStyle name="Normal 2 5 6 3 5 3" xfId="25050" xr:uid="{00000000-0005-0000-0000-0000894F0000}"/>
    <cellStyle name="Normal 2 5 6 3 6" xfId="9546" xr:uid="{00000000-0005-0000-0000-00008A4F0000}"/>
    <cellStyle name="Normal 2 5 6 3 6 2" xfId="29598" xr:uid="{00000000-0005-0000-0000-00008B4F0000}"/>
    <cellStyle name="Normal 2 5 6 3 7" xfId="20568" xr:uid="{00000000-0005-0000-0000-00008C4F0000}"/>
    <cellStyle name="Normal 2 5 6 4" xfId="702" xr:uid="{00000000-0005-0000-0000-00008D4F0000}"/>
    <cellStyle name="Normal 2 5 6 4 2" xfId="1449" xr:uid="{00000000-0005-0000-0000-00008E4F0000}"/>
    <cellStyle name="Normal 2 5 6 4 2 2" xfId="2943" xr:uid="{00000000-0005-0000-0000-00008F4F0000}"/>
    <cellStyle name="Normal 2 5 6 4 2 2 2" xfId="7425" xr:uid="{00000000-0005-0000-0000-0000904F0000}"/>
    <cellStyle name="Normal 2 5 6 4 2 2 2 2" xfId="16455" xr:uid="{00000000-0005-0000-0000-0000914F0000}"/>
    <cellStyle name="Normal 2 5 6 4 2 2 2 2 2" xfId="36507" xr:uid="{00000000-0005-0000-0000-0000924F0000}"/>
    <cellStyle name="Normal 2 5 6 4 2 2 2 3" xfId="27477" xr:uid="{00000000-0005-0000-0000-0000934F0000}"/>
    <cellStyle name="Normal 2 5 6 4 2 2 3" xfId="11973" xr:uid="{00000000-0005-0000-0000-0000944F0000}"/>
    <cellStyle name="Normal 2 5 6 4 2 2 3 2" xfId="32025" xr:uid="{00000000-0005-0000-0000-0000954F0000}"/>
    <cellStyle name="Normal 2 5 6 4 2 2 4" xfId="22995" xr:uid="{00000000-0005-0000-0000-0000964F0000}"/>
    <cellStyle name="Normal 2 5 6 4 2 3" xfId="4437" xr:uid="{00000000-0005-0000-0000-0000974F0000}"/>
    <cellStyle name="Normal 2 5 6 4 2 3 2" xfId="8919" xr:uid="{00000000-0005-0000-0000-0000984F0000}"/>
    <cellStyle name="Normal 2 5 6 4 2 3 2 2" xfId="17949" xr:uid="{00000000-0005-0000-0000-0000994F0000}"/>
    <cellStyle name="Normal 2 5 6 4 2 3 2 2 2" xfId="38001" xr:uid="{00000000-0005-0000-0000-00009A4F0000}"/>
    <cellStyle name="Normal 2 5 6 4 2 3 2 3" xfId="28971" xr:uid="{00000000-0005-0000-0000-00009B4F0000}"/>
    <cellStyle name="Normal 2 5 6 4 2 3 3" xfId="13467" xr:uid="{00000000-0005-0000-0000-00009C4F0000}"/>
    <cellStyle name="Normal 2 5 6 4 2 3 3 2" xfId="33519" xr:uid="{00000000-0005-0000-0000-00009D4F0000}"/>
    <cellStyle name="Normal 2 5 6 4 2 3 4" xfId="24489" xr:uid="{00000000-0005-0000-0000-00009E4F0000}"/>
    <cellStyle name="Normal 2 5 6 4 2 4" xfId="5931" xr:uid="{00000000-0005-0000-0000-00009F4F0000}"/>
    <cellStyle name="Normal 2 5 6 4 2 4 2" xfId="14961" xr:uid="{00000000-0005-0000-0000-0000A04F0000}"/>
    <cellStyle name="Normal 2 5 6 4 2 4 2 2" xfId="35013" xr:uid="{00000000-0005-0000-0000-0000A14F0000}"/>
    <cellStyle name="Normal 2 5 6 4 2 4 3" xfId="25983" xr:uid="{00000000-0005-0000-0000-0000A24F0000}"/>
    <cellStyle name="Normal 2 5 6 4 2 5" xfId="10479" xr:uid="{00000000-0005-0000-0000-0000A34F0000}"/>
    <cellStyle name="Normal 2 5 6 4 2 5 2" xfId="30531" xr:uid="{00000000-0005-0000-0000-0000A44F0000}"/>
    <cellStyle name="Normal 2 5 6 4 2 6" xfId="21501" xr:uid="{00000000-0005-0000-0000-0000A54F0000}"/>
    <cellStyle name="Normal 2 5 6 4 3" xfId="2196" xr:uid="{00000000-0005-0000-0000-0000A64F0000}"/>
    <cellStyle name="Normal 2 5 6 4 3 2" xfId="6678" xr:uid="{00000000-0005-0000-0000-0000A74F0000}"/>
    <cellStyle name="Normal 2 5 6 4 3 2 2" xfId="15708" xr:uid="{00000000-0005-0000-0000-0000A84F0000}"/>
    <cellStyle name="Normal 2 5 6 4 3 2 2 2" xfId="35760" xr:uid="{00000000-0005-0000-0000-0000A94F0000}"/>
    <cellStyle name="Normal 2 5 6 4 3 2 3" xfId="26730" xr:uid="{00000000-0005-0000-0000-0000AA4F0000}"/>
    <cellStyle name="Normal 2 5 6 4 3 3" xfId="11226" xr:uid="{00000000-0005-0000-0000-0000AB4F0000}"/>
    <cellStyle name="Normal 2 5 6 4 3 3 2" xfId="31278" xr:uid="{00000000-0005-0000-0000-0000AC4F0000}"/>
    <cellStyle name="Normal 2 5 6 4 3 4" xfId="22248" xr:uid="{00000000-0005-0000-0000-0000AD4F0000}"/>
    <cellStyle name="Normal 2 5 6 4 4" xfId="3690" xr:uid="{00000000-0005-0000-0000-0000AE4F0000}"/>
    <cellStyle name="Normal 2 5 6 4 4 2" xfId="8172" xr:uid="{00000000-0005-0000-0000-0000AF4F0000}"/>
    <cellStyle name="Normal 2 5 6 4 4 2 2" xfId="17202" xr:uid="{00000000-0005-0000-0000-0000B04F0000}"/>
    <cellStyle name="Normal 2 5 6 4 4 2 2 2" xfId="37254" xr:uid="{00000000-0005-0000-0000-0000B14F0000}"/>
    <cellStyle name="Normal 2 5 6 4 4 2 3" xfId="28224" xr:uid="{00000000-0005-0000-0000-0000B24F0000}"/>
    <cellStyle name="Normal 2 5 6 4 4 3" xfId="12720" xr:uid="{00000000-0005-0000-0000-0000B34F0000}"/>
    <cellStyle name="Normal 2 5 6 4 4 3 2" xfId="32772" xr:uid="{00000000-0005-0000-0000-0000B44F0000}"/>
    <cellStyle name="Normal 2 5 6 4 4 4" xfId="23742" xr:uid="{00000000-0005-0000-0000-0000B54F0000}"/>
    <cellStyle name="Normal 2 5 6 4 5" xfId="5184" xr:uid="{00000000-0005-0000-0000-0000B64F0000}"/>
    <cellStyle name="Normal 2 5 6 4 5 2" xfId="14214" xr:uid="{00000000-0005-0000-0000-0000B74F0000}"/>
    <cellStyle name="Normal 2 5 6 4 5 2 2" xfId="34266" xr:uid="{00000000-0005-0000-0000-0000B84F0000}"/>
    <cellStyle name="Normal 2 5 6 4 5 3" xfId="25236" xr:uid="{00000000-0005-0000-0000-0000B94F0000}"/>
    <cellStyle name="Normal 2 5 6 4 6" xfId="9732" xr:uid="{00000000-0005-0000-0000-0000BA4F0000}"/>
    <cellStyle name="Normal 2 5 6 4 6 2" xfId="29784" xr:uid="{00000000-0005-0000-0000-0000BB4F0000}"/>
    <cellStyle name="Normal 2 5 6 4 7" xfId="20754" xr:uid="{00000000-0005-0000-0000-0000BC4F0000}"/>
    <cellStyle name="Normal 2 5 6 5" xfId="889" xr:uid="{00000000-0005-0000-0000-0000BD4F0000}"/>
    <cellStyle name="Normal 2 5 6 5 2" xfId="2383" xr:uid="{00000000-0005-0000-0000-0000BE4F0000}"/>
    <cellStyle name="Normal 2 5 6 5 2 2" xfId="6865" xr:uid="{00000000-0005-0000-0000-0000BF4F0000}"/>
    <cellStyle name="Normal 2 5 6 5 2 2 2" xfId="15895" xr:uid="{00000000-0005-0000-0000-0000C04F0000}"/>
    <cellStyle name="Normal 2 5 6 5 2 2 2 2" xfId="35947" xr:uid="{00000000-0005-0000-0000-0000C14F0000}"/>
    <cellStyle name="Normal 2 5 6 5 2 2 3" xfId="26917" xr:uid="{00000000-0005-0000-0000-0000C24F0000}"/>
    <cellStyle name="Normal 2 5 6 5 2 3" xfId="11413" xr:uid="{00000000-0005-0000-0000-0000C34F0000}"/>
    <cellStyle name="Normal 2 5 6 5 2 3 2" xfId="31465" xr:uid="{00000000-0005-0000-0000-0000C44F0000}"/>
    <cellStyle name="Normal 2 5 6 5 2 4" xfId="22435" xr:uid="{00000000-0005-0000-0000-0000C54F0000}"/>
    <cellStyle name="Normal 2 5 6 5 3" xfId="3877" xr:uid="{00000000-0005-0000-0000-0000C64F0000}"/>
    <cellStyle name="Normal 2 5 6 5 3 2" xfId="8359" xr:uid="{00000000-0005-0000-0000-0000C74F0000}"/>
    <cellStyle name="Normal 2 5 6 5 3 2 2" xfId="17389" xr:uid="{00000000-0005-0000-0000-0000C84F0000}"/>
    <cellStyle name="Normal 2 5 6 5 3 2 2 2" xfId="37441" xr:uid="{00000000-0005-0000-0000-0000C94F0000}"/>
    <cellStyle name="Normal 2 5 6 5 3 2 3" xfId="28411" xr:uid="{00000000-0005-0000-0000-0000CA4F0000}"/>
    <cellStyle name="Normal 2 5 6 5 3 3" xfId="12907" xr:uid="{00000000-0005-0000-0000-0000CB4F0000}"/>
    <cellStyle name="Normal 2 5 6 5 3 3 2" xfId="32959" xr:uid="{00000000-0005-0000-0000-0000CC4F0000}"/>
    <cellStyle name="Normal 2 5 6 5 3 4" xfId="23929" xr:uid="{00000000-0005-0000-0000-0000CD4F0000}"/>
    <cellStyle name="Normal 2 5 6 5 4" xfId="5371" xr:uid="{00000000-0005-0000-0000-0000CE4F0000}"/>
    <cellStyle name="Normal 2 5 6 5 4 2" xfId="14401" xr:uid="{00000000-0005-0000-0000-0000CF4F0000}"/>
    <cellStyle name="Normal 2 5 6 5 4 2 2" xfId="34453" xr:uid="{00000000-0005-0000-0000-0000D04F0000}"/>
    <cellStyle name="Normal 2 5 6 5 4 3" xfId="25423" xr:uid="{00000000-0005-0000-0000-0000D14F0000}"/>
    <cellStyle name="Normal 2 5 6 5 5" xfId="9919" xr:uid="{00000000-0005-0000-0000-0000D24F0000}"/>
    <cellStyle name="Normal 2 5 6 5 5 2" xfId="29971" xr:uid="{00000000-0005-0000-0000-0000D34F0000}"/>
    <cellStyle name="Normal 2 5 6 5 6" xfId="20941" xr:uid="{00000000-0005-0000-0000-0000D44F0000}"/>
    <cellStyle name="Normal 2 5 6 6" xfId="1638" xr:uid="{00000000-0005-0000-0000-0000D54F0000}"/>
    <cellStyle name="Normal 2 5 6 6 2" xfId="6120" xr:uid="{00000000-0005-0000-0000-0000D64F0000}"/>
    <cellStyle name="Normal 2 5 6 6 2 2" xfId="15150" xr:uid="{00000000-0005-0000-0000-0000D74F0000}"/>
    <cellStyle name="Normal 2 5 6 6 2 2 2" xfId="35202" xr:uid="{00000000-0005-0000-0000-0000D84F0000}"/>
    <cellStyle name="Normal 2 5 6 6 2 3" xfId="26172" xr:uid="{00000000-0005-0000-0000-0000D94F0000}"/>
    <cellStyle name="Normal 2 5 6 6 3" xfId="10668" xr:uid="{00000000-0005-0000-0000-0000DA4F0000}"/>
    <cellStyle name="Normal 2 5 6 6 3 2" xfId="30720" xr:uid="{00000000-0005-0000-0000-0000DB4F0000}"/>
    <cellStyle name="Normal 2 5 6 6 4" xfId="21690" xr:uid="{00000000-0005-0000-0000-0000DC4F0000}"/>
    <cellStyle name="Normal 2 5 6 7" xfId="3132" xr:uid="{00000000-0005-0000-0000-0000DD4F0000}"/>
    <cellStyle name="Normal 2 5 6 7 2" xfId="7614" xr:uid="{00000000-0005-0000-0000-0000DE4F0000}"/>
    <cellStyle name="Normal 2 5 6 7 2 2" xfId="16644" xr:uid="{00000000-0005-0000-0000-0000DF4F0000}"/>
    <cellStyle name="Normal 2 5 6 7 2 2 2" xfId="36696" xr:uid="{00000000-0005-0000-0000-0000E04F0000}"/>
    <cellStyle name="Normal 2 5 6 7 2 3" xfId="27666" xr:uid="{00000000-0005-0000-0000-0000E14F0000}"/>
    <cellStyle name="Normal 2 5 6 7 3" xfId="12162" xr:uid="{00000000-0005-0000-0000-0000E24F0000}"/>
    <cellStyle name="Normal 2 5 6 7 3 2" xfId="32214" xr:uid="{00000000-0005-0000-0000-0000E34F0000}"/>
    <cellStyle name="Normal 2 5 6 7 4" xfId="23184" xr:uid="{00000000-0005-0000-0000-0000E44F0000}"/>
    <cellStyle name="Normal 2 5 6 8" xfId="4626" xr:uid="{00000000-0005-0000-0000-0000E54F0000}"/>
    <cellStyle name="Normal 2 5 6 8 2" xfId="13656" xr:uid="{00000000-0005-0000-0000-0000E64F0000}"/>
    <cellStyle name="Normal 2 5 6 8 2 2" xfId="33708" xr:uid="{00000000-0005-0000-0000-0000E74F0000}"/>
    <cellStyle name="Normal 2 5 6 8 3" xfId="24678" xr:uid="{00000000-0005-0000-0000-0000E84F0000}"/>
    <cellStyle name="Normal 2 5 6 9" xfId="9174" xr:uid="{00000000-0005-0000-0000-0000E94F0000}"/>
    <cellStyle name="Normal 2 5 6 9 2" xfId="29226" xr:uid="{00000000-0005-0000-0000-0000EA4F0000}"/>
    <cellStyle name="Normal 2 5 7" xfId="167" xr:uid="{00000000-0005-0000-0000-0000EB4F0000}"/>
    <cellStyle name="Normal 2 5 7 10" xfId="20219" xr:uid="{00000000-0005-0000-0000-0000EC4F0000}"/>
    <cellStyle name="Normal 2 5 7 2" xfId="353" xr:uid="{00000000-0005-0000-0000-0000ED4F0000}"/>
    <cellStyle name="Normal 2 5 7 2 2" xfId="1096" xr:uid="{00000000-0005-0000-0000-0000EE4F0000}"/>
    <cellStyle name="Normal 2 5 7 2 2 2" xfId="2590" xr:uid="{00000000-0005-0000-0000-0000EF4F0000}"/>
    <cellStyle name="Normal 2 5 7 2 2 2 2" xfId="7072" xr:uid="{00000000-0005-0000-0000-0000F04F0000}"/>
    <cellStyle name="Normal 2 5 7 2 2 2 2 2" xfId="16102" xr:uid="{00000000-0005-0000-0000-0000F14F0000}"/>
    <cellStyle name="Normal 2 5 7 2 2 2 2 2 2" xfId="36154" xr:uid="{00000000-0005-0000-0000-0000F24F0000}"/>
    <cellStyle name="Normal 2 5 7 2 2 2 2 3" xfId="27124" xr:uid="{00000000-0005-0000-0000-0000F34F0000}"/>
    <cellStyle name="Normal 2 5 7 2 2 2 3" xfId="11620" xr:uid="{00000000-0005-0000-0000-0000F44F0000}"/>
    <cellStyle name="Normal 2 5 7 2 2 2 3 2" xfId="31672" xr:uid="{00000000-0005-0000-0000-0000F54F0000}"/>
    <cellStyle name="Normal 2 5 7 2 2 2 4" xfId="22642" xr:uid="{00000000-0005-0000-0000-0000F64F0000}"/>
    <cellStyle name="Normal 2 5 7 2 2 3" xfId="4084" xr:uid="{00000000-0005-0000-0000-0000F74F0000}"/>
    <cellStyle name="Normal 2 5 7 2 2 3 2" xfId="8566" xr:uid="{00000000-0005-0000-0000-0000F84F0000}"/>
    <cellStyle name="Normal 2 5 7 2 2 3 2 2" xfId="17596" xr:uid="{00000000-0005-0000-0000-0000F94F0000}"/>
    <cellStyle name="Normal 2 5 7 2 2 3 2 2 2" xfId="37648" xr:uid="{00000000-0005-0000-0000-0000FA4F0000}"/>
    <cellStyle name="Normal 2 5 7 2 2 3 2 3" xfId="28618" xr:uid="{00000000-0005-0000-0000-0000FB4F0000}"/>
    <cellStyle name="Normal 2 5 7 2 2 3 3" xfId="13114" xr:uid="{00000000-0005-0000-0000-0000FC4F0000}"/>
    <cellStyle name="Normal 2 5 7 2 2 3 3 2" xfId="33166" xr:uid="{00000000-0005-0000-0000-0000FD4F0000}"/>
    <cellStyle name="Normal 2 5 7 2 2 3 4" xfId="24136" xr:uid="{00000000-0005-0000-0000-0000FE4F0000}"/>
    <cellStyle name="Normal 2 5 7 2 2 4" xfId="5578" xr:uid="{00000000-0005-0000-0000-0000FF4F0000}"/>
    <cellStyle name="Normal 2 5 7 2 2 4 2" xfId="14608" xr:uid="{00000000-0005-0000-0000-000000500000}"/>
    <cellStyle name="Normal 2 5 7 2 2 4 2 2" xfId="34660" xr:uid="{00000000-0005-0000-0000-000001500000}"/>
    <cellStyle name="Normal 2 5 7 2 2 4 3" xfId="25630" xr:uid="{00000000-0005-0000-0000-000002500000}"/>
    <cellStyle name="Normal 2 5 7 2 2 5" xfId="10126" xr:uid="{00000000-0005-0000-0000-000003500000}"/>
    <cellStyle name="Normal 2 5 7 2 2 5 2" xfId="30178" xr:uid="{00000000-0005-0000-0000-000004500000}"/>
    <cellStyle name="Normal 2 5 7 2 2 6" xfId="21148" xr:uid="{00000000-0005-0000-0000-000005500000}"/>
    <cellStyle name="Normal 2 5 7 2 3" xfId="1847" xr:uid="{00000000-0005-0000-0000-000006500000}"/>
    <cellStyle name="Normal 2 5 7 2 3 2" xfId="6329" xr:uid="{00000000-0005-0000-0000-000007500000}"/>
    <cellStyle name="Normal 2 5 7 2 3 2 2" xfId="15359" xr:uid="{00000000-0005-0000-0000-000008500000}"/>
    <cellStyle name="Normal 2 5 7 2 3 2 2 2" xfId="35411" xr:uid="{00000000-0005-0000-0000-000009500000}"/>
    <cellStyle name="Normal 2 5 7 2 3 2 3" xfId="26381" xr:uid="{00000000-0005-0000-0000-00000A500000}"/>
    <cellStyle name="Normal 2 5 7 2 3 3" xfId="10877" xr:uid="{00000000-0005-0000-0000-00000B500000}"/>
    <cellStyle name="Normal 2 5 7 2 3 3 2" xfId="30929" xr:uid="{00000000-0005-0000-0000-00000C500000}"/>
    <cellStyle name="Normal 2 5 7 2 3 4" xfId="21899" xr:uid="{00000000-0005-0000-0000-00000D500000}"/>
    <cellStyle name="Normal 2 5 7 2 4" xfId="3341" xr:uid="{00000000-0005-0000-0000-00000E500000}"/>
    <cellStyle name="Normal 2 5 7 2 4 2" xfId="7823" xr:uid="{00000000-0005-0000-0000-00000F500000}"/>
    <cellStyle name="Normal 2 5 7 2 4 2 2" xfId="16853" xr:uid="{00000000-0005-0000-0000-000010500000}"/>
    <cellStyle name="Normal 2 5 7 2 4 2 2 2" xfId="36905" xr:uid="{00000000-0005-0000-0000-000011500000}"/>
    <cellStyle name="Normal 2 5 7 2 4 2 3" xfId="27875" xr:uid="{00000000-0005-0000-0000-000012500000}"/>
    <cellStyle name="Normal 2 5 7 2 4 3" xfId="12371" xr:uid="{00000000-0005-0000-0000-000013500000}"/>
    <cellStyle name="Normal 2 5 7 2 4 3 2" xfId="32423" xr:uid="{00000000-0005-0000-0000-000014500000}"/>
    <cellStyle name="Normal 2 5 7 2 4 4" xfId="23393" xr:uid="{00000000-0005-0000-0000-000015500000}"/>
    <cellStyle name="Normal 2 5 7 2 5" xfId="4835" xr:uid="{00000000-0005-0000-0000-000016500000}"/>
    <cellStyle name="Normal 2 5 7 2 5 2" xfId="13865" xr:uid="{00000000-0005-0000-0000-000017500000}"/>
    <cellStyle name="Normal 2 5 7 2 5 2 2" xfId="33917" xr:uid="{00000000-0005-0000-0000-000018500000}"/>
    <cellStyle name="Normal 2 5 7 2 5 3" xfId="24887" xr:uid="{00000000-0005-0000-0000-000019500000}"/>
    <cellStyle name="Normal 2 5 7 2 6" xfId="9383" xr:uid="{00000000-0005-0000-0000-00001A500000}"/>
    <cellStyle name="Normal 2 5 7 2 6 2" xfId="29435" xr:uid="{00000000-0005-0000-0000-00001B500000}"/>
    <cellStyle name="Normal 2 5 7 2 7" xfId="20405" xr:uid="{00000000-0005-0000-0000-00001C500000}"/>
    <cellStyle name="Normal 2 5 7 3" xfId="539" xr:uid="{00000000-0005-0000-0000-00001D500000}"/>
    <cellStyle name="Normal 2 5 7 3 2" xfId="1286" xr:uid="{00000000-0005-0000-0000-00001E500000}"/>
    <cellStyle name="Normal 2 5 7 3 2 2" xfId="2780" xr:uid="{00000000-0005-0000-0000-00001F500000}"/>
    <cellStyle name="Normal 2 5 7 3 2 2 2" xfId="7262" xr:uid="{00000000-0005-0000-0000-000020500000}"/>
    <cellStyle name="Normal 2 5 7 3 2 2 2 2" xfId="16292" xr:uid="{00000000-0005-0000-0000-000021500000}"/>
    <cellStyle name="Normal 2 5 7 3 2 2 2 2 2" xfId="36344" xr:uid="{00000000-0005-0000-0000-000022500000}"/>
    <cellStyle name="Normal 2 5 7 3 2 2 2 3" xfId="27314" xr:uid="{00000000-0005-0000-0000-000023500000}"/>
    <cellStyle name="Normal 2 5 7 3 2 2 3" xfId="11810" xr:uid="{00000000-0005-0000-0000-000024500000}"/>
    <cellStyle name="Normal 2 5 7 3 2 2 3 2" xfId="31862" xr:uid="{00000000-0005-0000-0000-000025500000}"/>
    <cellStyle name="Normal 2 5 7 3 2 2 4" xfId="22832" xr:uid="{00000000-0005-0000-0000-000026500000}"/>
    <cellStyle name="Normal 2 5 7 3 2 3" xfId="4274" xr:uid="{00000000-0005-0000-0000-000027500000}"/>
    <cellStyle name="Normal 2 5 7 3 2 3 2" xfId="8756" xr:uid="{00000000-0005-0000-0000-000028500000}"/>
    <cellStyle name="Normal 2 5 7 3 2 3 2 2" xfId="17786" xr:uid="{00000000-0005-0000-0000-000029500000}"/>
    <cellStyle name="Normal 2 5 7 3 2 3 2 2 2" xfId="37838" xr:uid="{00000000-0005-0000-0000-00002A500000}"/>
    <cellStyle name="Normal 2 5 7 3 2 3 2 3" xfId="28808" xr:uid="{00000000-0005-0000-0000-00002B500000}"/>
    <cellStyle name="Normal 2 5 7 3 2 3 3" xfId="13304" xr:uid="{00000000-0005-0000-0000-00002C500000}"/>
    <cellStyle name="Normal 2 5 7 3 2 3 3 2" xfId="33356" xr:uid="{00000000-0005-0000-0000-00002D500000}"/>
    <cellStyle name="Normal 2 5 7 3 2 3 4" xfId="24326" xr:uid="{00000000-0005-0000-0000-00002E500000}"/>
    <cellStyle name="Normal 2 5 7 3 2 4" xfId="5768" xr:uid="{00000000-0005-0000-0000-00002F500000}"/>
    <cellStyle name="Normal 2 5 7 3 2 4 2" xfId="14798" xr:uid="{00000000-0005-0000-0000-000030500000}"/>
    <cellStyle name="Normal 2 5 7 3 2 4 2 2" xfId="34850" xr:uid="{00000000-0005-0000-0000-000031500000}"/>
    <cellStyle name="Normal 2 5 7 3 2 4 3" xfId="25820" xr:uid="{00000000-0005-0000-0000-000032500000}"/>
    <cellStyle name="Normal 2 5 7 3 2 5" xfId="10316" xr:uid="{00000000-0005-0000-0000-000033500000}"/>
    <cellStyle name="Normal 2 5 7 3 2 5 2" xfId="30368" xr:uid="{00000000-0005-0000-0000-000034500000}"/>
    <cellStyle name="Normal 2 5 7 3 2 6" xfId="21338" xr:uid="{00000000-0005-0000-0000-000035500000}"/>
    <cellStyle name="Normal 2 5 7 3 3" xfId="2033" xr:uid="{00000000-0005-0000-0000-000036500000}"/>
    <cellStyle name="Normal 2 5 7 3 3 2" xfId="6515" xr:uid="{00000000-0005-0000-0000-000037500000}"/>
    <cellStyle name="Normal 2 5 7 3 3 2 2" xfId="15545" xr:uid="{00000000-0005-0000-0000-000038500000}"/>
    <cellStyle name="Normal 2 5 7 3 3 2 2 2" xfId="35597" xr:uid="{00000000-0005-0000-0000-000039500000}"/>
    <cellStyle name="Normal 2 5 7 3 3 2 3" xfId="26567" xr:uid="{00000000-0005-0000-0000-00003A500000}"/>
    <cellStyle name="Normal 2 5 7 3 3 3" xfId="11063" xr:uid="{00000000-0005-0000-0000-00003B500000}"/>
    <cellStyle name="Normal 2 5 7 3 3 3 2" xfId="31115" xr:uid="{00000000-0005-0000-0000-00003C500000}"/>
    <cellStyle name="Normal 2 5 7 3 3 4" xfId="22085" xr:uid="{00000000-0005-0000-0000-00003D500000}"/>
    <cellStyle name="Normal 2 5 7 3 4" xfId="3527" xr:uid="{00000000-0005-0000-0000-00003E500000}"/>
    <cellStyle name="Normal 2 5 7 3 4 2" xfId="8009" xr:uid="{00000000-0005-0000-0000-00003F500000}"/>
    <cellStyle name="Normal 2 5 7 3 4 2 2" xfId="17039" xr:uid="{00000000-0005-0000-0000-000040500000}"/>
    <cellStyle name="Normal 2 5 7 3 4 2 2 2" xfId="37091" xr:uid="{00000000-0005-0000-0000-000041500000}"/>
    <cellStyle name="Normal 2 5 7 3 4 2 3" xfId="28061" xr:uid="{00000000-0005-0000-0000-000042500000}"/>
    <cellStyle name="Normal 2 5 7 3 4 3" xfId="12557" xr:uid="{00000000-0005-0000-0000-000043500000}"/>
    <cellStyle name="Normal 2 5 7 3 4 3 2" xfId="32609" xr:uid="{00000000-0005-0000-0000-000044500000}"/>
    <cellStyle name="Normal 2 5 7 3 4 4" xfId="23579" xr:uid="{00000000-0005-0000-0000-000045500000}"/>
    <cellStyle name="Normal 2 5 7 3 5" xfId="5021" xr:uid="{00000000-0005-0000-0000-000046500000}"/>
    <cellStyle name="Normal 2 5 7 3 5 2" xfId="14051" xr:uid="{00000000-0005-0000-0000-000047500000}"/>
    <cellStyle name="Normal 2 5 7 3 5 2 2" xfId="34103" xr:uid="{00000000-0005-0000-0000-000048500000}"/>
    <cellStyle name="Normal 2 5 7 3 5 3" xfId="25073" xr:uid="{00000000-0005-0000-0000-000049500000}"/>
    <cellStyle name="Normal 2 5 7 3 6" xfId="9569" xr:uid="{00000000-0005-0000-0000-00004A500000}"/>
    <cellStyle name="Normal 2 5 7 3 6 2" xfId="29621" xr:uid="{00000000-0005-0000-0000-00004B500000}"/>
    <cellStyle name="Normal 2 5 7 3 7" xfId="20591" xr:uid="{00000000-0005-0000-0000-00004C500000}"/>
    <cellStyle name="Normal 2 5 7 4" xfId="725" xr:uid="{00000000-0005-0000-0000-00004D500000}"/>
    <cellStyle name="Normal 2 5 7 4 2" xfId="1472" xr:uid="{00000000-0005-0000-0000-00004E500000}"/>
    <cellStyle name="Normal 2 5 7 4 2 2" xfId="2966" xr:uid="{00000000-0005-0000-0000-00004F500000}"/>
    <cellStyle name="Normal 2 5 7 4 2 2 2" xfId="7448" xr:uid="{00000000-0005-0000-0000-000050500000}"/>
    <cellStyle name="Normal 2 5 7 4 2 2 2 2" xfId="16478" xr:uid="{00000000-0005-0000-0000-000051500000}"/>
    <cellStyle name="Normal 2 5 7 4 2 2 2 2 2" xfId="36530" xr:uid="{00000000-0005-0000-0000-000052500000}"/>
    <cellStyle name="Normal 2 5 7 4 2 2 2 3" xfId="27500" xr:uid="{00000000-0005-0000-0000-000053500000}"/>
    <cellStyle name="Normal 2 5 7 4 2 2 3" xfId="11996" xr:uid="{00000000-0005-0000-0000-000054500000}"/>
    <cellStyle name="Normal 2 5 7 4 2 2 3 2" xfId="32048" xr:uid="{00000000-0005-0000-0000-000055500000}"/>
    <cellStyle name="Normal 2 5 7 4 2 2 4" xfId="23018" xr:uid="{00000000-0005-0000-0000-000056500000}"/>
    <cellStyle name="Normal 2 5 7 4 2 3" xfId="4460" xr:uid="{00000000-0005-0000-0000-000057500000}"/>
    <cellStyle name="Normal 2 5 7 4 2 3 2" xfId="8942" xr:uid="{00000000-0005-0000-0000-000058500000}"/>
    <cellStyle name="Normal 2 5 7 4 2 3 2 2" xfId="17972" xr:uid="{00000000-0005-0000-0000-000059500000}"/>
    <cellStyle name="Normal 2 5 7 4 2 3 2 2 2" xfId="38024" xr:uid="{00000000-0005-0000-0000-00005A500000}"/>
    <cellStyle name="Normal 2 5 7 4 2 3 2 3" xfId="28994" xr:uid="{00000000-0005-0000-0000-00005B500000}"/>
    <cellStyle name="Normal 2 5 7 4 2 3 3" xfId="13490" xr:uid="{00000000-0005-0000-0000-00005C500000}"/>
    <cellStyle name="Normal 2 5 7 4 2 3 3 2" xfId="33542" xr:uid="{00000000-0005-0000-0000-00005D500000}"/>
    <cellStyle name="Normal 2 5 7 4 2 3 4" xfId="24512" xr:uid="{00000000-0005-0000-0000-00005E500000}"/>
    <cellStyle name="Normal 2 5 7 4 2 4" xfId="5954" xr:uid="{00000000-0005-0000-0000-00005F500000}"/>
    <cellStyle name="Normal 2 5 7 4 2 4 2" xfId="14984" xr:uid="{00000000-0005-0000-0000-000060500000}"/>
    <cellStyle name="Normal 2 5 7 4 2 4 2 2" xfId="35036" xr:uid="{00000000-0005-0000-0000-000061500000}"/>
    <cellStyle name="Normal 2 5 7 4 2 4 3" xfId="26006" xr:uid="{00000000-0005-0000-0000-000062500000}"/>
    <cellStyle name="Normal 2 5 7 4 2 5" xfId="10502" xr:uid="{00000000-0005-0000-0000-000063500000}"/>
    <cellStyle name="Normal 2 5 7 4 2 5 2" xfId="30554" xr:uid="{00000000-0005-0000-0000-000064500000}"/>
    <cellStyle name="Normal 2 5 7 4 2 6" xfId="21524" xr:uid="{00000000-0005-0000-0000-000065500000}"/>
    <cellStyle name="Normal 2 5 7 4 3" xfId="2219" xr:uid="{00000000-0005-0000-0000-000066500000}"/>
    <cellStyle name="Normal 2 5 7 4 3 2" xfId="6701" xr:uid="{00000000-0005-0000-0000-000067500000}"/>
    <cellStyle name="Normal 2 5 7 4 3 2 2" xfId="15731" xr:uid="{00000000-0005-0000-0000-000068500000}"/>
    <cellStyle name="Normal 2 5 7 4 3 2 2 2" xfId="35783" xr:uid="{00000000-0005-0000-0000-000069500000}"/>
    <cellStyle name="Normal 2 5 7 4 3 2 3" xfId="26753" xr:uid="{00000000-0005-0000-0000-00006A500000}"/>
    <cellStyle name="Normal 2 5 7 4 3 3" xfId="11249" xr:uid="{00000000-0005-0000-0000-00006B500000}"/>
    <cellStyle name="Normal 2 5 7 4 3 3 2" xfId="31301" xr:uid="{00000000-0005-0000-0000-00006C500000}"/>
    <cellStyle name="Normal 2 5 7 4 3 4" xfId="22271" xr:uid="{00000000-0005-0000-0000-00006D500000}"/>
    <cellStyle name="Normal 2 5 7 4 4" xfId="3713" xr:uid="{00000000-0005-0000-0000-00006E500000}"/>
    <cellStyle name="Normal 2 5 7 4 4 2" xfId="8195" xr:uid="{00000000-0005-0000-0000-00006F500000}"/>
    <cellStyle name="Normal 2 5 7 4 4 2 2" xfId="17225" xr:uid="{00000000-0005-0000-0000-000070500000}"/>
    <cellStyle name="Normal 2 5 7 4 4 2 2 2" xfId="37277" xr:uid="{00000000-0005-0000-0000-000071500000}"/>
    <cellStyle name="Normal 2 5 7 4 4 2 3" xfId="28247" xr:uid="{00000000-0005-0000-0000-000072500000}"/>
    <cellStyle name="Normal 2 5 7 4 4 3" xfId="12743" xr:uid="{00000000-0005-0000-0000-000073500000}"/>
    <cellStyle name="Normal 2 5 7 4 4 3 2" xfId="32795" xr:uid="{00000000-0005-0000-0000-000074500000}"/>
    <cellStyle name="Normal 2 5 7 4 4 4" xfId="23765" xr:uid="{00000000-0005-0000-0000-000075500000}"/>
    <cellStyle name="Normal 2 5 7 4 5" xfId="5207" xr:uid="{00000000-0005-0000-0000-000076500000}"/>
    <cellStyle name="Normal 2 5 7 4 5 2" xfId="14237" xr:uid="{00000000-0005-0000-0000-000077500000}"/>
    <cellStyle name="Normal 2 5 7 4 5 2 2" xfId="34289" xr:uid="{00000000-0005-0000-0000-000078500000}"/>
    <cellStyle name="Normal 2 5 7 4 5 3" xfId="25259" xr:uid="{00000000-0005-0000-0000-000079500000}"/>
    <cellStyle name="Normal 2 5 7 4 6" xfId="9755" xr:uid="{00000000-0005-0000-0000-00007A500000}"/>
    <cellStyle name="Normal 2 5 7 4 6 2" xfId="29807" xr:uid="{00000000-0005-0000-0000-00007B500000}"/>
    <cellStyle name="Normal 2 5 7 4 7" xfId="20777" xr:uid="{00000000-0005-0000-0000-00007C500000}"/>
    <cellStyle name="Normal 2 5 7 5" xfId="912" xr:uid="{00000000-0005-0000-0000-00007D500000}"/>
    <cellStyle name="Normal 2 5 7 5 2" xfId="2406" xr:uid="{00000000-0005-0000-0000-00007E500000}"/>
    <cellStyle name="Normal 2 5 7 5 2 2" xfId="6888" xr:uid="{00000000-0005-0000-0000-00007F500000}"/>
    <cellStyle name="Normal 2 5 7 5 2 2 2" xfId="15918" xr:uid="{00000000-0005-0000-0000-000080500000}"/>
    <cellStyle name="Normal 2 5 7 5 2 2 2 2" xfId="35970" xr:uid="{00000000-0005-0000-0000-000081500000}"/>
    <cellStyle name="Normal 2 5 7 5 2 2 3" xfId="26940" xr:uid="{00000000-0005-0000-0000-000082500000}"/>
    <cellStyle name="Normal 2 5 7 5 2 3" xfId="11436" xr:uid="{00000000-0005-0000-0000-000083500000}"/>
    <cellStyle name="Normal 2 5 7 5 2 3 2" xfId="31488" xr:uid="{00000000-0005-0000-0000-000084500000}"/>
    <cellStyle name="Normal 2 5 7 5 2 4" xfId="22458" xr:uid="{00000000-0005-0000-0000-000085500000}"/>
    <cellStyle name="Normal 2 5 7 5 3" xfId="3900" xr:uid="{00000000-0005-0000-0000-000086500000}"/>
    <cellStyle name="Normal 2 5 7 5 3 2" xfId="8382" xr:uid="{00000000-0005-0000-0000-000087500000}"/>
    <cellStyle name="Normal 2 5 7 5 3 2 2" xfId="17412" xr:uid="{00000000-0005-0000-0000-000088500000}"/>
    <cellStyle name="Normal 2 5 7 5 3 2 2 2" xfId="37464" xr:uid="{00000000-0005-0000-0000-000089500000}"/>
    <cellStyle name="Normal 2 5 7 5 3 2 3" xfId="28434" xr:uid="{00000000-0005-0000-0000-00008A500000}"/>
    <cellStyle name="Normal 2 5 7 5 3 3" xfId="12930" xr:uid="{00000000-0005-0000-0000-00008B500000}"/>
    <cellStyle name="Normal 2 5 7 5 3 3 2" xfId="32982" xr:uid="{00000000-0005-0000-0000-00008C500000}"/>
    <cellStyle name="Normal 2 5 7 5 3 4" xfId="23952" xr:uid="{00000000-0005-0000-0000-00008D500000}"/>
    <cellStyle name="Normal 2 5 7 5 4" xfId="5394" xr:uid="{00000000-0005-0000-0000-00008E500000}"/>
    <cellStyle name="Normal 2 5 7 5 4 2" xfId="14424" xr:uid="{00000000-0005-0000-0000-00008F500000}"/>
    <cellStyle name="Normal 2 5 7 5 4 2 2" xfId="34476" xr:uid="{00000000-0005-0000-0000-000090500000}"/>
    <cellStyle name="Normal 2 5 7 5 4 3" xfId="25446" xr:uid="{00000000-0005-0000-0000-000091500000}"/>
    <cellStyle name="Normal 2 5 7 5 5" xfId="9942" xr:uid="{00000000-0005-0000-0000-000092500000}"/>
    <cellStyle name="Normal 2 5 7 5 5 2" xfId="29994" xr:uid="{00000000-0005-0000-0000-000093500000}"/>
    <cellStyle name="Normal 2 5 7 5 6" xfId="20964" xr:uid="{00000000-0005-0000-0000-000094500000}"/>
    <cellStyle name="Normal 2 5 7 6" xfId="1661" xr:uid="{00000000-0005-0000-0000-000095500000}"/>
    <cellStyle name="Normal 2 5 7 6 2" xfId="6143" xr:uid="{00000000-0005-0000-0000-000096500000}"/>
    <cellStyle name="Normal 2 5 7 6 2 2" xfId="15173" xr:uid="{00000000-0005-0000-0000-000097500000}"/>
    <cellStyle name="Normal 2 5 7 6 2 2 2" xfId="35225" xr:uid="{00000000-0005-0000-0000-000098500000}"/>
    <cellStyle name="Normal 2 5 7 6 2 3" xfId="26195" xr:uid="{00000000-0005-0000-0000-000099500000}"/>
    <cellStyle name="Normal 2 5 7 6 3" xfId="10691" xr:uid="{00000000-0005-0000-0000-00009A500000}"/>
    <cellStyle name="Normal 2 5 7 6 3 2" xfId="30743" xr:uid="{00000000-0005-0000-0000-00009B500000}"/>
    <cellStyle name="Normal 2 5 7 6 4" xfId="21713" xr:uid="{00000000-0005-0000-0000-00009C500000}"/>
    <cellStyle name="Normal 2 5 7 7" xfId="3155" xr:uid="{00000000-0005-0000-0000-00009D500000}"/>
    <cellStyle name="Normal 2 5 7 7 2" xfId="7637" xr:uid="{00000000-0005-0000-0000-00009E500000}"/>
    <cellStyle name="Normal 2 5 7 7 2 2" xfId="16667" xr:uid="{00000000-0005-0000-0000-00009F500000}"/>
    <cellStyle name="Normal 2 5 7 7 2 2 2" xfId="36719" xr:uid="{00000000-0005-0000-0000-0000A0500000}"/>
    <cellStyle name="Normal 2 5 7 7 2 3" xfId="27689" xr:uid="{00000000-0005-0000-0000-0000A1500000}"/>
    <cellStyle name="Normal 2 5 7 7 3" xfId="12185" xr:uid="{00000000-0005-0000-0000-0000A2500000}"/>
    <cellStyle name="Normal 2 5 7 7 3 2" xfId="32237" xr:uid="{00000000-0005-0000-0000-0000A3500000}"/>
    <cellStyle name="Normal 2 5 7 7 4" xfId="23207" xr:uid="{00000000-0005-0000-0000-0000A4500000}"/>
    <cellStyle name="Normal 2 5 7 8" xfId="4649" xr:uid="{00000000-0005-0000-0000-0000A5500000}"/>
    <cellStyle name="Normal 2 5 7 8 2" xfId="13679" xr:uid="{00000000-0005-0000-0000-0000A6500000}"/>
    <cellStyle name="Normal 2 5 7 8 2 2" xfId="33731" xr:uid="{00000000-0005-0000-0000-0000A7500000}"/>
    <cellStyle name="Normal 2 5 7 8 3" xfId="24701" xr:uid="{00000000-0005-0000-0000-0000A8500000}"/>
    <cellStyle name="Normal 2 5 7 9" xfId="9197" xr:uid="{00000000-0005-0000-0000-0000A9500000}"/>
    <cellStyle name="Normal 2 5 7 9 2" xfId="29249" xr:uid="{00000000-0005-0000-0000-0000AA500000}"/>
    <cellStyle name="Normal 2 5 8" xfId="190" xr:uid="{00000000-0005-0000-0000-0000AB500000}"/>
    <cellStyle name="Normal 2 5 8 10" xfId="20242" xr:uid="{00000000-0005-0000-0000-0000AC500000}"/>
    <cellStyle name="Normal 2 5 8 2" xfId="376" xr:uid="{00000000-0005-0000-0000-0000AD500000}"/>
    <cellStyle name="Normal 2 5 8 2 2" xfId="1119" xr:uid="{00000000-0005-0000-0000-0000AE500000}"/>
    <cellStyle name="Normal 2 5 8 2 2 2" xfId="2613" xr:uid="{00000000-0005-0000-0000-0000AF500000}"/>
    <cellStyle name="Normal 2 5 8 2 2 2 2" xfId="7095" xr:uid="{00000000-0005-0000-0000-0000B0500000}"/>
    <cellStyle name="Normal 2 5 8 2 2 2 2 2" xfId="16125" xr:uid="{00000000-0005-0000-0000-0000B1500000}"/>
    <cellStyle name="Normal 2 5 8 2 2 2 2 2 2" xfId="36177" xr:uid="{00000000-0005-0000-0000-0000B2500000}"/>
    <cellStyle name="Normal 2 5 8 2 2 2 2 3" xfId="27147" xr:uid="{00000000-0005-0000-0000-0000B3500000}"/>
    <cellStyle name="Normal 2 5 8 2 2 2 3" xfId="11643" xr:uid="{00000000-0005-0000-0000-0000B4500000}"/>
    <cellStyle name="Normal 2 5 8 2 2 2 3 2" xfId="31695" xr:uid="{00000000-0005-0000-0000-0000B5500000}"/>
    <cellStyle name="Normal 2 5 8 2 2 2 4" xfId="22665" xr:uid="{00000000-0005-0000-0000-0000B6500000}"/>
    <cellStyle name="Normal 2 5 8 2 2 3" xfId="4107" xr:uid="{00000000-0005-0000-0000-0000B7500000}"/>
    <cellStyle name="Normal 2 5 8 2 2 3 2" xfId="8589" xr:uid="{00000000-0005-0000-0000-0000B8500000}"/>
    <cellStyle name="Normal 2 5 8 2 2 3 2 2" xfId="17619" xr:uid="{00000000-0005-0000-0000-0000B9500000}"/>
    <cellStyle name="Normal 2 5 8 2 2 3 2 2 2" xfId="37671" xr:uid="{00000000-0005-0000-0000-0000BA500000}"/>
    <cellStyle name="Normal 2 5 8 2 2 3 2 3" xfId="28641" xr:uid="{00000000-0005-0000-0000-0000BB500000}"/>
    <cellStyle name="Normal 2 5 8 2 2 3 3" xfId="13137" xr:uid="{00000000-0005-0000-0000-0000BC500000}"/>
    <cellStyle name="Normal 2 5 8 2 2 3 3 2" xfId="33189" xr:uid="{00000000-0005-0000-0000-0000BD500000}"/>
    <cellStyle name="Normal 2 5 8 2 2 3 4" xfId="24159" xr:uid="{00000000-0005-0000-0000-0000BE500000}"/>
    <cellStyle name="Normal 2 5 8 2 2 4" xfId="5601" xr:uid="{00000000-0005-0000-0000-0000BF500000}"/>
    <cellStyle name="Normal 2 5 8 2 2 4 2" xfId="14631" xr:uid="{00000000-0005-0000-0000-0000C0500000}"/>
    <cellStyle name="Normal 2 5 8 2 2 4 2 2" xfId="34683" xr:uid="{00000000-0005-0000-0000-0000C1500000}"/>
    <cellStyle name="Normal 2 5 8 2 2 4 3" xfId="25653" xr:uid="{00000000-0005-0000-0000-0000C2500000}"/>
    <cellStyle name="Normal 2 5 8 2 2 5" xfId="10149" xr:uid="{00000000-0005-0000-0000-0000C3500000}"/>
    <cellStyle name="Normal 2 5 8 2 2 5 2" xfId="30201" xr:uid="{00000000-0005-0000-0000-0000C4500000}"/>
    <cellStyle name="Normal 2 5 8 2 2 6" xfId="21171" xr:uid="{00000000-0005-0000-0000-0000C5500000}"/>
    <cellStyle name="Normal 2 5 8 2 3" xfId="1870" xr:uid="{00000000-0005-0000-0000-0000C6500000}"/>
    <cellStyle name="Normal 2 5 8 2 3 2" xfId="6352" xr:uid="{00000000-0005-0000-0000-0000C7500000}"/>
    <cellStyle name="Normal 2 5 8 2 3 2 2" xfId="15382" xr:uid="{00000000-0005-0000-0000-0000C8500000}"/>
    <cellStyle name="Normal 2 5 8 2 3 2 2 2" xfId="35434" xr:uid="{00000000-0005-0000-0000-0000C9500000}"/>
    <cellStyle name="Normal 2 5 8 2 3 2 3" xfId="26404" xr:uid="{00000000-0005-0000-0000-0000CA500000}"/>
    <cellStyle name="Normal 2 5 8 2 3 3" xfId="10900" xr:uid="{00000000-0005-0000-0000-0000CB500000}"/>
    <cellStyle name="Normal 2 5 8 2 3 3 2" xfId="30952" xr:uid="{00000000-0005-0000-0000-0000CC500000}"/>
    <cellStyle name="Normal 2 5 8 2 3 4" xfId="21922" xr:uid="{00000000-0005-0000-0000-0000CD500000}"/>
    <cellStyle name="Normal 2 5 8 2 4" xfId="3364" xr:uid="{00000000-0005-0000-0000-0000CE500000}"/>
    <cellStyle name="Normal 2 5 8 2 4 2" xfId="7846" xr:uid="{00000000-0005-0000-0000-0000CF500000}"/>
    <cellStyle name="Normal 2 5 8 2 4 2 2" xfId="16876" xr:uid="{00000000-0005-0000-0000-0000D0500000}"/>
    <cellStyle name="Normal 2 5 8 2 4 2 2 2" xfId="36928" xr:uid="{00000000-0005-0000-0000-0000D1500000}"/>
    <cellStyle name="Normal 2 5 8 2 4 2 3" xfId="27898" xr:uid="{00000000-0005-0000-0000-0000D2500000}"/>
    <cellStyle name="Normal 2 5 8 2 4 3" xfId="12394" xr:uid="{00000000-0005-0000-0000-0000D3500000}"/>
    <cellStyle name="Normal 2 5 8 2 4 3 2" xfId="32446" xr:uid="{00000000-0005-0000-0000-0000D4500000}"/>
    <cellStyle name="Normal 2 5 8 2 4 4" xfId="23416" xr:uid="{00000000-0005-0000-0000-0000D5500000}"/>
    <cellStyle name="Normal 2 5 8 2 5" xfId="4858" xr:uid="{00000000-0005-0000-0000-0000D6500000}"/>
    <cellStyle name="Normal 2 5 8 2 5 2" xfId="13888" xr:uid="{00000000-0005-0000-0000-0000D7500000}"/>
    <cellStyle name="Normal 2 5 8 2 5 2 2" xfId="33940" xr:uid="{00000000-0005-0000-0000-0000D8500000}"/>
    <cellStyle name="Normal 2 5 8 2 5 3" xfId="24910" xr:uid="{00000000-0005-0000-0000-0000D9500000}"/>
    <cellStyle name="Normal 2 5 8 2 6" xfId="9406" xr:uid="{00000000-0005-0000-0000-0000DA500000}"/>
    <cellStyle name="Normal 2 5 8 2 6 2" xfId="29458" xr:uid="{00000000-0005-0000-0000-0000DB500000}"/>
    <cellStyle name="Normal 2 5 8 2 7" xfId="20428" xr:uid="{00000000-0005-0000-0000-0000DC500000}"/>
    <cellStyle name="Normal 2 5 8 3" xfId="562" xr:uid="{00000000-0005-0000-0000-0000DD500000}"/>
    <cellStyle name="Normal 2 5 8 3 2" xfId="1309" xr:uid="{00000000-0005-0000-0000-0000DE500000}"/>
    <cellStyle name="Normal 2 5 8 3 2 2" xfId="2803" xr:uid="{00000000-0005-0000-0000-0000DF500000}"/>
    <cellStyle name="Normal 2 5 8 3 2 2 2" xfId="7285" xr:uid="{00000000-0005-0000-0000-0000E0500000}"/>
    <cellStyle name="Normal 2 5 8 3 2 2 2 2" xfId="16315" xr:uid="{00000000-0005-0000-0000-0000E1500000}"/>
    <cellStyle name="Normal 2 5 8 3 2 2 2 2 2" xfId="36367" xr:uid="{00000000-0005-0000-0000-0000E2500000}"/>
    <cellStyle name="Normal 2 5 8 3 2 2 2 3" xfId="27337" xr:uid="{00000000-0005-0000-0000-0000E3500000}"/>
    <cellStyle name="Normal 2 5 8 3 2 2 3" xfId="11833" xr:uid="{00000000-0005-0000-0000-0000E4500000}"/>
    <cellStyle name="Normal 2 5 8 3 2 2 3 2" xfId="31885" xr:uid="{00000000-0005-0000-0000-0000E5500000}"/>
    <cellStyle name="Normal 2 5 8 3 2 2 4" xfId="22855" xr:uid="{00000000-0005-0000-0000-0000E6500000}"/>
    <cellStyle name="Normal 2 5 8 3 2 3" xfId="4297" xr:uid="{00000000-0005-0000-0000-0000E7500000}"/>
    <cellStyle name="Normal 2 5 8 3 2 3 2" xfId="8779" xr:uid="{00000000-0005-0000-0000-0000E8500000}"/>
    <cellStyle name="Normal 2 5 8 3 2 3 2 2" xfId="17809" xr:uid="{00000000-0005-0000-0000-0000E9500000}"/>
    <cellStyle name="Normal 2 5 8 3 2 3 2 2 2" xfId="37861" xr:uid="{00000000-0005-0000-0000-0000EA500000}"/>
    <cellStyle name="Normal 2 5 8 3 2 3 2 3" xfId="28831" xr:uid="{00000000-0005-0000-0000-0000EB500000}"/>
    <cellStyle name="Normal 2 5 8 3 2 3 3" xfId="13327" xr:uid="{00000000-0005-0000-0000-0000EC500000}"/>
    <cellStyle name="Normal 2 5 8 3 2 3 3 2" xfId="33379" xr:uid="{00000000-0005-0000-0000-0000ED500000}"/>
    <cellStyle name="Normal 2 5 8 3 2 3 4" xfId="24349" xr:uid="{00000000-0005-0000-0000-0000EE500000}"/>
    <cellStyle name="Normal 2 5 8 3 2 4" xfId="5791" xr:uid="{00000000-0005-0000-0000-0000EF500000}"/>
    <cellStyle name="Normal 2 5 8 3 2 4 2" xfId="14821" xr:uid="{00000000-0005-0000-0000-0000F0500000}"/>
    <cellStyle name="Normal 2 5 8 3 2 4 2 2" xfId="34873" xr:uid="{00000000-0005-0000-0000-0000F1500000}"/>
    <cellStyle name="Normal 2 5 8 3 2 4 3" xfId="25843" xr:uid="{00000000-0005-0000-0000-0000F2500000}"/>
    <cellStyle name="Normal 2 5 8 3 2 5" xfId="10339" xr:uid="{00000000-0005-0000-0000-0000F3500000}"/>
    <cellStyle name="Normal 2 5 8 3 2 5 2" xfId="30391" xr:uid="{00000000-0005-0000-0000-0000F4500000}"/>
    <cellStyle name="Normal 2 5 8 3 2 6" xfId="21361" xr:uid="{00000000-0005-0000-0000-0000F5500000}"/>
    <cellStyle name="Normal 2 5 8 3 3" xfId="2056" xr:uid="{00000000-0005-0000-0000-0000F6500000}"/>
    <cellStyle name="Normal 2 5 8 3 3 2" xfId="6538" xr:uid="{00000000-0005-0000-0000-0000F7500000}"/>
    <cellStyle name="Normal 2 5 8 3 3 2 2" xfId="15568" xr:uid="{00000000-0005-0000-0000-0000F8500000}"/>
    <cellStyle name="Normal 2 5 8 3 3 2 2 2" xfId="35620" xr:uid="{00000000-0005-0000-0000-0000F9500000}"/>
    <cellStyle name="Normal 2 5 8 3 3 2 3" xfId="26590" xr:uid="{00000000-0005-0000-0000-0000FA500000}"/>
    <cellStyle name="Normal 2 5 8 3 3 3" xfId="11086" xr:uid="{00000000-0005-0000-0000-0000FB500000}"/>
    <cellStyle name="Normal 2 5 8 3 3 3 2" xfId="31138" xr:uid="{00000000-0005-0000-0000-0000FC500000}"/>
    <cellStyle name="Normal 2 5 8 3 3 4" xfId="22108" xr:uid="{00000000-0005-0000-0000-0000FD500000}"/>
    <cellStyle name="Normal 2 5 8 3 4" xfId="3550" xr:uid="{00000000-0005-0000-0000-0000FE500000}"/>
    <cellStyle name="Normal 2 5 8 3 4 2" xfId="8032" xr:uid="{00000000-0005-0000-0000-0000FF500000}"/>
    <cellStyle name="Normal 2 5 8 3 4 2 2" xfId="17062" xr:uid="{00000000-0005-0000-0000-000000510000}"/>
    <cellStyle name="Normal 2 5 8 3 4 2 2 2" xfId="37114" xr:uid="{00000000-0005-0000-0000-000001510000}"/>
    <cellStyle name="Normal 2 5 8 3 4 2 3" xfId="28084" xr:uid="{00000000-0005-0000-0000-000002510000}"/>
    <cellStyle name="Normal 2 5 8 3 4 3" xfId="12580" xr:uid="{00000000-0005-0000-0000-000003510000}"/>
    <cellStyle name="Normal 2 5 8 3 4 3 2" xfId="32632" xr:uid="{00000000-0005-0000-0000-000004510000}"/>
    <cellStyle name="Normal 2 5 8 3 4 4" xfId="23602" xr:uid="{00000000-0005-0000-0000-000005510000}"/>
    <cellStyle name="Normal 2 5 8 3 5" xfId="5044" xr:uid="{00000000-0005-0000-0000-000006510000}"/>
    <cellStyle name="Normal 2 5 8 3 5 2" xfId="14074" xr:uid="{00000000-0005-0000-0000-000007510000}"/>
    <cellStyle name="Normal 2 5 8 3 5 2 2" xfId="34126" xr:uid="{00000000-0005-0000-0000-000008510000}"/>
    <cellStyle name="Normal 2 5 8 3 5 3" xfId="25096" xr:uid="{00000000-0005-0000-0000-000009510000}"/>
    <cellStyle name="Normal 2 5 8 3 6" xfId="9592" xr:uid="{00000000-0005-0000-0000-00000A510000}"/>
    <cellStyle name="Normal 2 5 8 3 6 2" xfId="29644" xr:uid="{00000000-0005-0000-0000-00000B510000}"/>
    <cellStyle name="Normal 2 5 8 3 7" xfId="20614" xr:uid="{00000000-0005-0000-0000-00000C510000}"/>
    <cellStyle name="Normal 2 5 8 4" xfId="748" xr:uid="{00000000-0005-0000-0000-00000D510000}"/>
    <cellStyle name="Normal 2 5 8 4 2" xfId="1495" xr:uid="{00000000-0005-0000-0000-00000E510000}"/>
    <cellStyle name="Normal 2 5 8 4 2 2" xfId="2989" xr:uid="{00000000-0005-0000-0000-00000F510000}"/>
    <cellStyle name="Normal 2 5 8 4 2 2 2" xfId="7471" xr:uid="{00000000-0005-0000-0000-000010510000}"/>
    <cellStyle name="Normal 2 5 8 4 2 2 2 2" xfId="16501" xr:uid="{00000000-0005-0000-0000-000011510000}"/>
    <cellStyle name="Normal 2 5 8 4 2 2 2 2 2" xfId="36553" xr:uid="{00000000-0005-0000-0000-000012510000}"/>
    <cellStyle name="Normal 2 5 8 4 2 2 2 3" xfId="27523" xr:uid="{00000000-0005-0000-0000-000013510000}"/>
    <cellStyle name="Normal 2 5 8 4 2 2 3" xfId="12019" xr:uid="{00000000-0005-0000-0000-000014510000}"/>
    <cellStyle name="Normal 2 5 8 4 2 2 3 2" xfId="32071" xr:uid="{00000000-0005-0000-0000-000015510000}"/>
    <cellStyle name="Normal 2 5 8 4 2 2 4" xfId="23041" xr:uid="{00000000-0005-0000-0000-000016510000}"/>
    <cellStyle name="Normal 2 5 8 4 2 3" xfId="4483" xr:uid="{00000000-0005-0000-0000-000017510000}"/>
    <cellStyle name="Normal 2 5 8 4 2 3 2" xfId="8965" xr:uid="{00000000-0005-0000-0000-000018510000}"/>
    <cellStyle name="Normal 2 5 8 4 2 3 2 2" xfId="17995" xr:uid="{00000000-0005-0000-0000-000019510000}"/>
    <cellStyle name="Normal 2 5 8 4 2 3 2 2 2" xfId="38047" xr:uid="{00000000-0005-0000-0000-00001A510000}"/>
    <cellStyle name="Normal 2 5 8 4 2 3 2 3" xfId="29017" xr:uid="{00000000-0005-0000-0000-00001B510000}"/>
    <cellStyle name="Normal 2 5 8 4 2 3 3" xfId="13513" xr:uid="{00000000-0005-0000-0000-00001C510000}"/>
    <cellStyle name="Normal 2 5 8 4 2 3 3 2" xfId="33565" xr:uid="{00000000-0005-0000-0000-00001D510000}"/>
    <cellStyle name="Normal 2 5 8 4 2 3 4" xfId="24535" xr:uid="{00000000-0005-0000-0000-00001E510000}"/>
    <cellStyle name="Normal 2 5 8 4 2 4" xfId="5977" xr:uid="{00000000-0005-0000-0000-00001F510000}"/>
    <cellStyle name="Normal 2 5 8 4 2 4 2" xfId="15007" xr:uid="{00000000-0005-0000-0000-000020510000}"/>
    <cellStyle name="Normal 2 5 8 4 2 4 2 2" xfId="35059" xr:uid="{00000000-0005-0000-0000-000021510000}"/>
    <cellStyle name="Normal 2 5 8 4 2 4 3" xfId="26029" xr:uid="{00000000-0005-0000-0000-000022510000}"/>
    <cellStyle name="Normal 2 5 8 4 2 5" xfId="10525" xr:uid="{00000000-0005-0000-0000-000023510000}"/>
    <cellStyle name="Normal 2 5 8 4 2 5 2" xfId="30577" xr:uid="{00000000-0005-0000-0000-000024510000}"/>
    <cellStyle name="Normal 2 5 8 4 2 6" xfId="21547" xr:uid="{00000000-0005-0000-0000-000025510000}"/>
    <cellStyle name="Normal 2 5 8 4 3" xfId="2242" xr:uid="{00000000-0005-0000-0000-000026510000}"/>
    <cellStyle name="Normal 2 5 8 4 3 2" xfId="6724" xr:uid="{00000000-0005-0000-0000-000027510000}"/>
    <cellStyle name="Normal 2 5 8 4 3 2 2" xfId="15754" xr:uid="{00000000-0005-0000-0000-000028510000}"/>
    <cellStyle name="Normal 2 5 8 4 3 2 2 2" xfId="35806" xr:uid="{00000000-0005-0000-0000-000029510000}"/>
    <cellStyle name="Normal 2 5 8 4 3 2 3" xfId="26776" xr:uid="{00000000-0005-0000-0000-00002A510000}"/>
    <cellStyle name="Normal 2 5 8 4 3 3" xfId="11272" xr:uid="{00000000-0005-0000-0000-00002B510000}"/>
    <cellStyle name="Normal 2 5 8 4 3 3 2" xfId="31324" xr:uid="{00000000-0005-0000-0000-00002C510000}"/>
    <cellStyle name="Normal 2 5 8 4 3 4" xfId="22294" xr:uid="{00000000-0005-0000-0000-00002D510000}"/>
    <cellStyle name="Normal 2 5 8 4 4" xfId="3736" xr:uid="{00000000-0005-0000-0000-00002E510000}"/>
    <cellStyle name="Normal 2 5 8 4 4 2" xfId="8218" xr:uid="{00000000-0005-0000-0000-00002F510000}"/>
    <cellStyle name="Normal 2 5 8 4 4 2 2" xfId="17248" xr:uid="{00000000-0005-0000-0000-000030510000}"/>
    <cellStyle name="Normal 2 5 8 4 4 2 2 2" xfId="37300" xr:uid="{00000000-0005-0000-0000-000031510000}"/>
    <cellStyle name="Normal 2 5 8 4 4 2 3" xfId="28270" xr:uid="{00000000-0005-0000-0000-000032510000}"/>
    <cellStyle name="Normal 2 5 8 4 4 3" xfId="12766" xr:uid="{00000000-0005-0000-0000-000033510000}"/>
    <cellStyle name="Normal 2 5 8 4 4 3 2" xfId="32818" xr:uid="{00000000-0005-0000-0000-000034510000}"/>
    <cellStyle name="Normal 2 5 8 4 4 4" xfId="23788" xr:uid="{00000000-0005-0000-0000-000035510000}"/>
    <cellStyle name="Normal 2 5 8 4 5" xfId="5230" xr:uid="{00000000-0005-0000-0000-000036510000}"/>
    <cellStyle name="Normal 2 5 8 4 5 2" xfId="14260" xr:uid="{00000000-0005-0000-0000-000037510000}"/>
    <cellStyle name="Normal 2 5 8 4 5 2 2" xfId="34312" xr:uid="{00000000-0005-0000-0000-000038510000}"/>
    <cellStyle name="Normal 2 5 8 4 5 3" xfId="25282" xr:uid="{00000000-0005-0000-0000-000039510000}"/>
    <cellStyle name="Normal 2 5 8 4 6" xfId="9778" xr:uid="{00000000-0005-0000-0000-00003A510000}"/>
    <cellStyle name="Normal 2 5 8 4 6 2" xfId="29830" xr:uid="{00000000-0005-0000-0000-00003B510000}"/>
    <cellStyle name="Normal 2 5 8 4 7" xfId="20800" xr:uid="{00000000-0005-0000-0000-00003C510000}"/>
    <cellStyle name="Normal 2 5 8 5" xfId="935" xr:uid="{00000000-0005-0000-0000-00003D510000}"/>
    <cellStyle name="Normal 2 5 8 5 2" xfId="2429" xr:uid="{00000000-0005-0000-0000-00003E510000}"/>
    <cellStyle name="Normal 2 5 8 5 2 2" xfId="6911" xr:uid="{00000000-0005-0000-0000-00003F510000}"/>
    <cellStyle name="Normal 2 5 8 5 2 2 2" xfId="15941" xr:uid="{00000000-0005-0000-0000-000040510000}"/>
    <cellStyle name="Normal 2 5 8 5 2 2 2 2" xfId="35993" xr:uid="{00000000-0005-0000-0000-000041510000}"/>
    <cellStyle name="Normal 2 5 8 5 2 2 3" xfId="26963" xr:uid="{00000000-0005-0000-0000-000042510000}"/>
    <cellStyle name="Normal 2 5 8 5 2 3" xfId="11459" xr:uid="{00000000-0005-0000-0000-000043510000}"/>
    <cellStyle name="Normal 2 5 8 5 2 3 2" xfId="31511" xr:uid="{00000000-0005-0000-0000-000044510000}"/>
    <cellStyle name="Normal 2 5 8 5 2 4" xfId="22481" xr:uid="{00000000-0005-0000-0000-000045510000}"/>
    <cellStyle name="Normal 2 5 8 5 3" xfId="3923" xr:uid="{00000000-0005-0000-0000-000046510000}"/>
    <cellStyle name="Normal 2 5 8 5 3 2" xfId="8405" xr:uid="{00000000-0005-0000-0000-000047510000}"/>
    <cellStyle name="Normal 2 5 8 5 3 2 2" xfId="17435" xr:uid="{00000000-0005-0000-0000-000048510000}"/>
    <cellStyle name="Normal 2 5 8 5 3 2 2 2" xfId="37487" xr:uid="{00000000-0005-0000-0000-000049510000}"/>
    <cellStyle name="Normal 2 5 8 5 3 2 3" xfId="28457" xr:uid="{00000000-0005-0000-0000-00004A510000}"/>
    <cellStyle name="Normal 2 5 8 5 3 3" xfId="12953" xr:uid="{00000000-0005-0000-0000-00004B510000}"/>
    <cellStyle name="Normal 2 5 8 5 3 3 2" xfId="33005" xr:uid="{00000000-0005-0000-0000-00004C510000}"/>
    <cellStyle name="Normal 2 5 8 5 3 4" xfId="23975" xr:uid="{00000000-0005-0000-0000-00004D510000}"/>
    <cellStyle name="Normal 2 5 8 5 4" xfId="5417" xr:uid="{00000000-0005-0000-0000-00004E510000}"/>
    <cellStyle name="Normal 2 5 8 5 4 2" xfId="14447" xr:uid="{00000000-0005-0000-0000-00004F510000}"/>
    <cellStyle name="Normal 2 5 8 5 4 2 2" xfId="34499" xr:uid="{00000000-0005-0000-0000-000050510000}"/>
    <cellStyle name="Normal 2 5 8 5 4 3" xfId="25469" xr:uid="{00000000-0005-0000-0000-000051510000}"/>
    <cellStyle name="Normal 2 5 8 5 5" xfId="9965" xr:uid="{00000000-0005-0000-0000-000052510000}"/>
    <cellStyle name="Normal 2 5 8 5 5 2" xfId="30017" xr:uid="{00000000-0005-0000-0000-000053510000}"/>
    <cellStyle name="Normal 2 5 8 5 6" xfId="20987" xr:uid="{00000000-0005-0000-0000-000054510000}"/>
    <cellStyle name="Normal 2 5 8 6" xfId="1684" xr:uid="{00000000-0005-0000-0000-000055510000}"/>
    <cellStyle name="Normal 2 5 8 6 2" xfId="6166" xr:uid="{00000000-0005-0000-0000-000056510000}"/>
    <cellStyle name="Normal 2 5 8 6 2 2" xfId="15196" xr:uid="{00000000-0005-0000-0000-000057510000}"/>
    <cellStyle name="Normal 2 5 8 6 2 2 2" xfId="35248" xr:uid="{00000000-0005-0000-0000-000058510000}"/>
    <cellStyle name="Normal 2 5 8 6 2 3" xfId="26218" xr:uid="{00000000-0005-0000-0000-000059510000}"/>
    <cellStyle name="Normal 2 5 8 6 3" xfId="10714" xr:uid="{00000000-0005-0000-0000-00005A510000}"/>
    <cellStyle name="Normal 2 5 8 6 3 2" xfId="30766" xr:uid="{00000000-0005-0000-0000-00005B510000}"/>
    <cellStyle name="Normal 2 5 8 6 4" xfId="21736" xr:uid="{00000000-0005-0000-0000-00005C510000}"/>
    <cellStyle name="Normal 2 5 8 7" xfId="3178" xr:uid="{00000000-0005-0000-0000-00005D510000}"/>
    <cellStyle name="Normal 2 5 8 7 2" xfId="7660" xr:uid="{00000000-0005-0000-0000-00005E510000}"/>
    <cellStyle name="Normal 2 5 8 7 2 2" xfId="16690" xr:uid="{00000000-0005-0000-0000-00005F510000}"/>
    <cellStyle name="Normal 2 5 8 7 2 2 2" xfId="36742" xr:uid="{00000000-0005-0000-0000-000060510000}"/>
    <cellStyle name="Normal 2 5 8 7 2 3" xfId="27712" xr:uid="{00000000-0005-0000-0000-000061510000}"/>
    <cellStyle name="Normal 2 5 8 7 3" xfId="12208" xr:uid="{00000000-0005-0000-0000-000062510000}"/>
    <cellStyle name="Normal 2 5 8 7 3 2" xfId="32260" xr:uid="{00000000-0005-0000-0000-000063510000}"/>
    <cellStyle name="Normal 2 5 8 7 4" xfId="23230" xr:uid="{00000000-0005-0000-0000-000064510000}"/>
    <cellStyle name="Normal 2 5 8 8" xfId="4672" xr:uid="{00000000-0005-0000-0000-000065510000}"/>
    <cellStyle name="Normal 2 5 8 8 2" xfId="13702" xr:uid="{00000000-0005-0000-0000-000066510000}"/>
    <cellStyle name="Normal 2 5 8 8 2 2" xfId="33754" xr:uid="{00000000-0005-0000-0000-000067510000}"/>
    <cellStyle name="Normal 2 5 8 8 3" xfId="24724" xr:uid="{00000000-0005-0000-0000-000068510000}"/>
    <cellStyle name="Normal 2 5 8 9" xfId="9220" xr:uid="{00000000-0005-0000-0000-000069510000}"/>
    <cellStyle name="Normal 2 5 8 9 2" xfId="29272" xr:uid="{00000000-0005-0000-0000-00006A510000}"/>
    <cellStyle name="Normal 2 5 9" xfId="213" xr:uid="{00000000-0005-0000-0000-00006B510000}"/>
    <cellStyle name="Normal 2 5 9 2" xfId="958" xr:uid="{00000000-0005-0000-0000-00006C510000}"/>
    <cellStyle name="Normal 2 5 9 2 2" xfId="2452" xr:uid="{00000000-0005-0000-0000-00006D510000}"/>
    <cellStyle name="Normal 2 5 9 2 2 2" xfId="6934" xr:uid="{00000000-0005-0000-0000-00006E510000}"/>
    <cellStyle name="Normal 2 5 9 2 2 2 2" xfId="15964" xr:uid="{00000000-0005-0000-0000-00006F510000}"/>
    <cellStyle name="Normal 2 5 9 2 2 2 2 2" xfId="36016" xr:uid="{00000000-0005-0000-0000-000070510000}"/>
    <cellStyle name="Normal 2 5 9 2 2 2 3" xfId="26986" xr:uid="{00000000-0005-0000-0000-000071510000}"/>
    <cellStyle name="Normal 2 5 9 2 2 3" xfId="11482" xr:uid="{00000000-0005-0000-0000-000072510000}"/>
    <cellStyle name="Normal 2 5 9 2 2 3 2" xfId="31534" xr:uid="{00000000-0005-0000-0000-000073510000}"/>
    <cellStyle name="Normal 2 5 9 2 2 4" xfId="22504" xr:uid="{00000000-0005-0000-0000-000074510000}"/>
    <cellStyle name="Normal 2 5 9 2 3" xfId="3946" xr:uid="{00000000-0005-0000-0000-000075510000}"/>
    <cellStyle name="Normal 2 5 9 2 3 2" xfId="8428" xr:uid="{00000000-0005-0000-0000-000076510000}"/>
    <cellStyle name="Normal 2 5 9 2 3 2 2" xfId="17458" xr:uid="{00000000-0005-0000-0000-000077510000}"/>
    <cellStyle name="Normal 2 5 9 2 3 2 2 2" xfId="37510" xr:uid="{00000000-0005-0000-0000-000078510000}"/>
    <cellStyle name="Normal 2 5 9 2 3 2 3" xfId="28480" xr:uid="{00000000-0005-0000-0000-000079510000}"/>
    <cellStyle name="Normal 2 5 9 2 3 3" xfId="12976" xr:uid="{00000000-0005-0000-0000-00007A510000}"/>
    <cellStyle name="Normal 2 5 9 2 3 3 2" xfId="33028" xr:uid="{00000000-0005-0000-0000-00007B510000}"/>
    <cellStyle name="Normal 2 5 9 2 3 4" xfId="23998" xr:uid="{00000000-0005-0000-0000-00007C510000}"/>
    <cellStyle name="Normal 2 5 9 2 4" xfId="5440" xr:uid="{00000000-0005-0000-0000-00007D510000}"/>
    <cellStyle name="Normal 2 5 9 2 4 2" xfId="14470" xr:uid="{00000000-0005-0000-0000-00007E510000}"/>
    <cellStyle name="Normal 2 5 9 2 4 2 2" xfId="34522" xr:uid="{00000000-0005-0000-0000-00007F510000}"/>
    <cellStyle name="Normal 2 5 9 2 4 3" xfId="25492" xr:uid="{00000000-0005-0000-0000-000080510000}"/>
    <cellStyle name="Normal 2 5 9 2 5" xfId="9988" xr:uid="{00000000-0005-0000-0000-000081510000}"/>
    <cellStyle name="Normal 2 5 9 2 5 2" xfId="30040" xr:uid="{00000000-0005-0000-0000-000082510000}"/>
    <cellStyle name="Normal 2 5 9 2 6" xfId="21010" xr:uid="{00000000-0005-0000-0000-000083510000}"/>
    <cellStyle name="Normal 2 5 9 3" xfId="1707" xr:uid="{00000000-0005-0000-0000-000084510000}"/>
    <cellStyle name="Normal 2 5 9 3 2" xfId="6189" xr:uid="{00000000-0005-0000-0000-000085510000}"/>
    <cellStyle name="Normal 2 5 9 3 2 2" xfId="15219" xr:uid="{00000000-0005-0000-0000-000086510000}"/>
    <cellStyle name="Normal 2 5 9 3 2 2 2" xfId="35271" xr:uid="{00000000-0005-0000-0000-000087510000}"/>
    <cellStyle name="Normal 2 5 9 3 2 3" xfId="26241" xr:uid="{00000000-0005-0000-0000-000088510000}"/>
    <cellStyle name="Normal 2 5 9 3 3" xfId="10737" xr:uid="{00000000-0005-0000-0000-000089510000}"/>
    <cellStyle name="Normal 2 5 9 3 3 2" xfId="30789" xr:uid="{00000000-0005-0000-0000-00008A510000}"/>
    <cellStyle name="Normal 2 5 9 3 4" xfId="21759" xr:uid="{00000000-0005-0000-0000-00008B510000}"/>
    <cellStyle name="Normal 2 5 9 4" xfId="3201" xr:uid="{00000000-0005-0000-0000-00008C510000}"/>
    <cellStyle name="Normal 2 5 9 4 2" xfId="7683" xr:uid="{00000000-0005-0000-0000-00008D510000}"/>
    <cellStyle name="Normal 2 5 9 4 2 2" xfId="16713" xr:uid="{00000000-0005-0000-0000-00008E510000}"/>
    <cellStyle name="Normal 2 5 9 4 2 2 2" xfId="36765" xr:uid="{00000000-0005-0000-0000-00008F510000}"/>
    <cellStyle name="Normal 2 5 9 4 2 3" xfId="27735" xr:uid="{00000000-0005-0000-0000-000090510000}"/>
    <cellStyle name="Normal 2 5 9 4 3" xfId="12231" xr:uid="{00000000-0005-0000-0000-000091510000}"/>
    <cellStyle name="Normal 2 5 9 4 3 2" xfId="32283" xr:uid="{00000000-0005-0000-0000-000092510000}"/>
    <cellStyle name="Normal 2 5 9 4 4" xfId="23253" xr:uid="{00000000-0005-0000-0000-000093510000}"/>
    <cellStyle name="Normal 2 5 9 5" xfId="4695" xr:uid="{00000000-0005-0000-0000-000094510000}"/>
    <cellStyle name="Normal 2 5 9 5 2" xfId="13725" xr:uid="{00000000-0005-0000-0000-000095510000}"/>
    <cellStyle name="Normal 2 5 9 5 2 2" xfId="33777" xr:uid="{00000000-0005-0000-0000-000096510000}"/>
    <cellStyle name="Normal 2 5 9 5 3" xfId="24747" xr:uid="{00000000-0005-0000-0000-000097510000}"/>
    <cellStyle name="Normal 2 5 9 6" xfId="9243" xr:uid="{00000000-0005-0000-0000-000098510000}"/>
    <cellStyle name="Normal 2 5 9 6 2" xfId="29295" xr:uid="{00000000-0005-0000-0000-000099510000}"/>
    <cellStyle name="Normal 2 5 9 7" xfId="20265" xr:uid="{00000000-0005-0000-0000-00009A510000}"/>
    <cellStyle name="Normal 2 6" xfId="32" xr:uid="{00000000-0005-0000-0000-00009B510000}"/>
    <cellStyle name="Normal 2 6 10" xfId="20084" xr:uid="{00000000-0005-0000-0000-00009C510000}"/>
    <cellStyle name="Normal 2 6 2" xfId="218" xr:uid="{00000000-0005-0000-0000-00009D510000}"/>
    <cellStyle name="Normal 2 6 2 2" xfId="963" xr:uid="{00000000-0005-0000-0000-00009E510000}"/>
    <cellStyle name="Normal 2 6 2 2 2" xfId="2457" xr:uid="{00000000-0005-0000-0000-00009F510000}"/>
    <cellStyle name="Normal 2 6 2 2 2 2" xfId="6939" xr:uid="{00000000-0005-0000-0000-0000A0510000}"/>
    <cellStyle name="Normal 2 6 2 2 2 2 2" xfId="15969" xr:uid="{00000000-0005-0000-0000-0000A1510000}"/>
    <cellStyle name="Normal 2 6 2 2 2 2 2 2" xfId="36021" xr:uid="{00000000-0005-0000-0000-0000A2510000}"/>
    <cellStyle name="Normal 2 6 2 2 2 2 3" xfId="26991" xr:uid="{00000000-0005-0000-0000-0000A3510000}"/>
    <cellStyle name="Normal 2 6 2 2 2 3" xfId="11487" xr:uid="{00000000-0005-0000-0000-0000A4510000}"/>
    <cellStyle name="Normal 2 6 2 2 2 3 2" xfId="31539" xr:uid="{00000000-0005-0000-0000-0000A5510000}"/>
    <cellStyle name="Normal 2 6 2 2 2 4" xfId="22509" xr:uid="{00000000-0005-0000-0000-0000A6510000}"/>
    <cellStyle name="Normal 2 6 2 2 3" xfId="3951" xr:uid="{00000000-0005-0000-0000-0000A7510000}"/>
    <cellStyle name="Normal 2 6 2 2 3 2" xfId="8433" xr:uid="{00000000-0005-0000-0000-0000A8510000}"/>
    <cellStyle name="Normal 2 6 2 2 3 2 2" xfId="17463" xr:uid="{00000000-0005-0000-0000-0000A9510000}"/>
    <cellStyle name="Normal 2 6 2 2 3 2 2 2" xfId="37515" xr:uid="{00000000-0005-0000-0000-0000AA510000}"/>
    <cellStyle name="Normal 2 6 2 2 3 2 3" xfId="28485" xr:uid="{00000000-0005-0000-0000-0000AB510000}"/>
    <cellStyle name="Normal 2 6 2 2 3 3" xfId="12981" xr:uid="{00000000-0005-0000-0000-0000AC510000}"/>
    <cellStyle name="Normal 2 6 2 2 3 3 2" xfId="33033" xr:uid="{00000000-0005-0000-0000-0000AD510000}"/>
    <cellStyle name="Normal 2 6 2 2 3 4" xfId="24003" xr:uid="{00000000-0005-0000-0000-0000AE510000}"/>
    <cellStyle name="Normal 2 6 2 2 4" xfId="5445" xr:uid="{00000000-0005-0000-0000-0000AF510000}"/>
    <cellStyle name="Normal 2 6 2 2 4 2" xfId="14475" xr:uid="{00000000-0005-0000-0000-0000B0510000}"/>
    <cellStyle name="Normal 2 6 2 2 4 2 2" xfId="34527" xr:uid="{00000000-0005-0000-0000-0000B1510000}"/>
    <cellStyle name="Normal 2 6 2 2 4 3" xfId="25497" xr:uid="{00000000-0005-0000-0000-0000B2510000}"/>
    <cellStyle name="Normal 2 6 2 2 5" xfId="9993" xr:uid="{00000000-0005-0000-0000-0000B3510000}"/>
    <cellStyle name="Normal 2 6 2 2 5 2" xfId="30045" xr:uid="{00000000-0005-0000-0000-0000B4510000}"/>
    <cellStyle name="Normal 2 6 2 2 6" xfId="21015" xr:uid="{00000000-0005-0000-0000-0000B5510000}"/>
    <cellStyle name="Normal 2 6 2 3" xfId="1712" xr:uid="{00000000-0005-0000-0000-0000B6510000}"/>
    <cellStyle name="Normal 2 6 2 3 2" xfId="6194" xr:uid="{00000000-0005-0000-0000-0000B7510000}"/>
    <cellStyle name="Normal 2 6 2 3 2 2" xfId="15224" xr:uid="{00000000-0005-0000-0000-0000B8510000}"/>
    <cellStyle name="Normal 2 6 2 3 2 2 2" xfId="35276" xr:uid="{00000000-0005-0000-0000-0000B9510000}"/>
    <cellStyle name="Normal 2 6 2 3 2 3" xfId="26246" xr:uid="{00000000-0005-0000-0000-0000BA510000}"/>
    <cellStyle name="Normal 2 6 2 3 3" xfId="10742" xr:uid="{00000000-0005-0000-0000-0000BB510000}"/>
    <cellStyle name="Normal 2 6 2 3 3 2" xfId="30794" xr:uid="{00000000-0005-0000-0000-0000BC510000}"/>
    <cellStyle name="Normal 2 6 2 3 4" xfId="21764" xr:uid="{00000000-0005-0000-0000-0000BD510000}"/>
    <cellStyle name="Normal 2 6 2 4" xfId="3206" xr:uid="{00000000-0005-0000-0000-0000BE510000}"/>
    <cellStyle name="Normal 2 6 2 4 2" xfId="7688" xr:uid="{00000000-0005-0000-0000-0000BF510000}"/>
    <cellStyle name="Normal 2 6 2 4 2 2" xfId="16718" xr:uid="{00000000-0005-0000-0000-0000C0510000}"/>
    <cellStyle name="Normal 2 6 2 4 2 2 2" xfId="36770" xr:uid="{00000000-0005-0000-0000-0000C1510000}"/>
    <cellStyle name="Normal 2 6 2 4 2 3" xfId="27740" xr:uid="{00000000-0005-0000-0000-0000C2510000}"/>
    <cellStyle name="Normal 2 6 2 4 3" xfId="12236" xr:uid="{00000000-0005-0000-0000-0000C3510000}"/>
    <cellStyle name="Normal 2 6 2 4 3 2" xfId="32288" xr:uid="{00000000-0005-0000-0000-0000C4510000}"/>
    <cellStyle name="Normal 2 6 2 4 4" xfId="23258" xr:uid="{00000000-0005-0000-0000-0000C5510000}"/>
    <cellStyle name="Normal 2 6 2 5" xfId="4700" xr:uid="{00000000-0005-0000-0000-0000C6510000}"/>
    <cellStyle name="Normal 2 6 2 5 2" xfId="13730" xr:uid="{00000000-0005-0000-0000-0000C7510000}"/>
    <cellStyle name="Normal 2 6 2 5 2 2" xfId="33782" xr:uid="{00000000-0005-0000-0000-0000C8510000}"/>
    <cellStyle name="Normal 2 6 2 5 3" xfId="24752" xr:uid="{00000000-0005-0000-0000-0000C9510000}"/>
    <cellStyle name="Normal 2 6 2 6" xfId="9248" xr:uid="{00000000-0005-0000-0000-0000CA510000}"/>
    <cellStyle name="Normal 2 6 2 6 2" xfId="29300" xr:uid="{00000000-0005-0000-0000-0000CB510000}"/>
    <cellStyle name="Normal 2 6 2 7" xfId="20270" xr:uid="{00000000-0005-0000-0000-0000CC510000}"/>
    <cellStyle name="Normal 2 6 3" xfId="404" xr:uid="{00000000-0005-0000-0000-0000CD510000}"/>
    <cellStyle name="Normal 2 6 3 2" xfId="1151" xr:uid="{00000000-0005-0000-0000-0000CE510000}"/>
    <cellStyle name="Normal 2 6 3 2 2" xfId="2645" xr:uid="{00000000-0005-0000-0000-0000CF510000}"/>
    <cellStyle name="Normal 2 6 3 2 2 2" xfId="7127" xr:uid="{00000000-0005-0000-0000-0000D0510000}"/>
    <cellStyle name="Normal 2 6 3 2 2 2 2" xfId="16157" xr:uid="{00000000-0005-0000-0000-0000D1510000}"/>
    <cellStyle name="Normal 2 6 3 2 2 2 2 2" xfId="36209" xr:uid="{00000000-0005-0000-0000-0000D2510000}"/>
    <cellStyle name="Normal 2 6 3 2 2 2 3" xfId="27179" xr:uid="{00000000-0005-0000-0000-0000D3510000}"/>
    <cellStyle name="Normal 2 6 3 2 2 3" xfId="11675" xr:uid="{00000000-0005-0000-0000-0000D4510000}"/>
    <cellStyle name="Normal 2 6 3 2 2 3 2" xfId="31727" xr:uid="{00000000-0005-0000-0000-0000D5510000}"/>
    <cellStyle name="Normal 2 6 3 2 2 4" xfId="22697" xr:uid="{00000000-0005-0000-0000-0000D6510000}"/>
    <cellStyle name="Normal 2 6 3 2 3" xfId="4139" xr:uid="{00000000-0005-0000-0000-0000D7510000}"/>
    <cellStyle name="Normal 2 6 3 2 3 2" xfId="8621" xr:uid="{00000000-0005-0000-0000-0000D8510000}"/>
    <cellStyle name="Normal 2 6 3 2 3 2 2" xfId="17651" xr:uid="{00000000-0005-0000-0000-0000D9510000}"/>
    <cellStyle name="Normal 2 6 3 2 3 2 2 2" xfId="37703" xr:uid="{00000000-0005-0000-0000-0000DA510000}"/>
    <cellStyle name="Normal 2 6 3 2 3 2 3" xfId="28673" xr:uid="{00000000-0005-0000-0000-0000DB510000}"/>
    <cellStyle name="Normal 2 6 3 2 3 3" xfId="13169" xr:uid="{00000000-0005-0000-0000-0000DC510000}"/>
    <cellStyle name="Normal 2 6 3 2 3 3 2" xfId="33221" xr:uid="{00000000-0005-0000-0000-0000DD510000}"/>
    <cellStyle name="Normal 2 6 3 2 3 4" xfId="24191" xr:uid="{00000000-0005-0000-0000-0000DE510000}"/>
    <cellStyle name="Normal 2 6 3 2 4" xfId="5633" xr:uid="{00000000-0005-0000-0000-0000DF510000}"/>
    <cellStyle name="Normal 2 6 3 2 4 2" xfId="14663" xr:uid="{00000000-0005-0000-0000-0000E0510000}"/>
    <cellStyle name="Normal 2 6 3 2 4 2 2" xfId="34715" xr:uid="{00000000-0005-0000-0000-0000E1510000}"/>
    <cellStyle name="Normal 2 6 3 2 4 3" xfId="25685" xr:uid="{00000000-0005-0000-0000-0000E2510000}"/>
    <cellStyle name="Normal 2 6 3 2 5" xfId="10181" xr:uid="{00000000-0005-0000-0000-0000E3510000}"/>
    <cellStyle name="Normal 2 6 3 2 5 2" xfId="30233" xr:uid="{00000000-0005-0000-0000-0000E4510000}"/>
    <cellStyle name="Normal 2 6 3 2 6" xfId="21203" xr:uid="{00000000-0005-0000-0000-0000E5510000}"/>
    <cellStyle name="Normal 2 6 3 3" xfId="1898" xr:uid="{00000000-0005-0000-0000-0000E6510000}"/>
    <cellStyle name="Normal 2 6 3 3 2" xfId="6380" xr:uid="{00000000-0005-0000-0000-0000E7510000}"/>
    <cellStyle name="Normal 2 6 3 3 2 2" xfId="15410" xr:uid="{00000000-0005-0000-0000-0000E8510000}"/>
    <cellStyle name="Normal 2 6 3 3 2 2 2" xfId="35462" xr:uid="{00000000-0005-0000-0000-0000E9510000}"/>
    <cellStyle name="Normal 2 6 3 3 2 3" xfId="26432" xr:uid="{00000000-0005-0000-0000-0000EA510000}"/>
    <cellStyle name="Normal 2 6 3 3 3" xfId="10928" xr:uid="{00000000-0005-0000-0000-0000EB510000}"/>
    <cellStyle name="Normal 2 6 3 3 3 2" xfId="30980" xr:uid="{00000000-0005-0000-0000-0000EC510000}"/>
    <cellStyle name="Normal 2 6 3 3 4" xfId="21950" xr:uid="{00000000-0005-0000-0000-0000ED510000}"/>
    <cellStyle name="Normal 2 6 3 4" xfId="3392" xr:uid="{00000000-0005-0000-0000-0000EE510000}"/>
    <cellStyle name="Normal 2 6 3 4 2" xfId="7874" xr:uid="{00000000-0005-0000-0000-0000EF510000}"/>
    <cellStyle name="Normal 2 6 3 4 2 2" xfId="16904" xr:uid="{00000000-0005-0000-0000-0000F0510000}"/>
    <cellStyle name="Normal 2 6 3 4 2 2 2" xfId="36956" xr:uid="{00000000-0005-0000-0000-0000F1510000}"/>
    <cellStyle name="Normal 2 6 3 4 2 3" xfId="27926" xr:uid="{00000000-0005-0000-0000-0000F2510000}"/>
    <cellStyle name="Normal 2 6 3 4 3" xfId="12422" xr:uid="{00000000-0005-0000-0000-0000F3510000}"/>
    <cellStyle name="Normal 2 6 3 4 3 2" xfId="32474" xr:uid="{00000000-0005-0000-0000-0000F4510000}"/>
    <cellStyle name="Normal 2 6 3 4 4" xfId="23444" xr:uid="{00000000-0005-0000-0000-0000F5510000}"/>
    <cellStyle name="Normal 2 6 3 5" xfId="4886" xr:uid="{00000000-0005-0000-0000-0000F6510000}"/>
    <cellStyle name="Normal 2 6 3 5 2" xfId="13916" xr:uid="{00000000-0005-0000-0000-0000F7510000}"/>
    <cellStyle name="Normal 2 6 3 5 2 2" xfId="33968" xr:uid="{00000000-0005-0000-0000-0000F8510000}"/>
    <cellStyle name="Normal 2 6 3 5 3" xfId="24938" xr:uid="{00000000-0005-0000-0000-0000F9510000}"/>
    <cellStyle name="Normal 2 6 3 6" xfId="9434" xr:uid="{00000000-0005-0000-0000-0000FA510000}"/>
    <cellStyle name="Normal 2 6 3 6 2" xfId="29486" xr:uid="{00000000-0005-0000-0000-0000FB510000}"/>
    <cellStyle name="Normal 2 6 3 7" xfId="20456" xr:uid="{00000000-0005-0000-0000-0000FC510000}"/>
    <cellStyle name="Normal 2 6 4" xfId="590" xr:uid="{00000000-0005-0000-0000-0000FD510000}"/>
    <cellStyle name="Normal 2 6 4 2" xfId="1337" xr:uid="{00000000-0005-0000-0000-0000FE510000}"/>
    <cellStyle name="Normal 2 6 4 2 2" xfId="2831" xr:uid="{00000000-0005-0000-0000-0000FF510000}"/>
    <cellStyle name="Normal 2 6 4 2 2 2" xfId="7313" xr:uid="{00000000-0005-0000-0000-000000520000}"/>
    <cellStyle name="Normal 2 6 4 2 2 2 2" xfId="16343" xr:uid="{00000000-0005-0000-0000-000001520000}"/>
    <cellStyle name="Normal 2 6 4 2 2 2 2 2" xfId="36395" xr:uid="{00000000-0005-0000-0000-000002520000}"/>
    <cellStyle name="Normal 2 6 4 2 2 2 3" xfId="27365" xr:uid="{00000000-0005-0000-0000-000003520000}"/>
    <cellStyle name="Normal 2 6 4 2 2 3" xfId="11861" xr:uid="{00000000-0005-0000-0000-000004520000}"/>
    <cellStyle name="Normal 2 6 4 2 2 3 2" xfId="31913" xr:uid="{00000000-0005-0000-0000-000005520000}"/>
    <cellStyle name="Normal 2 6 4 2 2 4" xfId="22883" xr:uid="{00000000-0005-0000-0000-000006520000}"/>
    <cellStyle name="Normal 2 6 4 2 3" xfId="4325" xr:uid="{00000000-0005-0000-0000-000007520000}"/>
    <cellStyle name="Normal 2 6 4 2 3 2" xfId="8807" xr:uid="{00000000-0005-0000-0000-000008520000}"/>
    <cellStyle name="Normal 2 6 4 2 3 2 2" xfId="17837" xr:uid="{00000000-0005-0000-0000-000009520000}"/>
    <cellStyle name="Normal 2 6 4 2 3 2 2 2" xfId="37889" xr:uid="{00000000-0005-0000-0000-00000A520000}"/>
    <cellStyle name="Normal 2 6 4 2 3 2 3" xfId="28859" xr:uid="{00000000-0005-0000-0000-00000B520000}"/>
    <cellStyle name="Normal 2 6 4 2 3 3" xfId="13355" xr:uid="{00000000-0005-0000-0000-00000C520000}"/>
    <cellStyle name="Normal 2 6 4 2 3 3 2" xfId="33407" xr:uid="{00000000-0005-0000-0000-00000D520000}"/>
    <cellStyle name="Normal 2 6 4 2 3 4" xfId="24377" xr:uid="{00000000-0005-0000-0000-00000E520000}"/>
    <cellStyle name="Normal 2 6 4 2 4" xfId="5819" xr:uid="{00000000-0005-0000-0000-00000F520000}"/>
    <cellStyle name="Normal 2 6 4 2 4 2" xfId="14849" xr:uid="{00000000-0005-0000-0000-000010520000}"/>
    <cellStyle name="Normal 2 6 4 2 4 2 2" xfId="34901" xr:uid="{00000000-0005-0000-0000-000011520000}"/>
    <cellStyle name="Normal 2 6 4 2 4 3" xfId="25871" xr:uid="{00000000-0005-0000-0000-000012520000}"/>
    <cellStyle name="Normal 2 6 4 2 5" xfId="10367" xr:uid="{00000000-0005-0000-0000-000013520000}"/>
    <cellStyle name="Normal 2 6 4 2 5 2" xfId="30419" xr:uid="{00000000-0005-0000-0000-000014520000}"/>
    <cellStyle name="Normal 2 6 4 2 6" xfId="21389" xr:uid="{00000000-0005-0000-0000-000015520000}"/>
    <cellStyle name="Normal 2 6 4 3" xfId="2084" xr:uid="{00000000-0005-0000-0000-000016520000}"/>
    <cellStyle name="Normal 2 6 4 3 2" xfId="6566" xr:uid="{00000000-0005-0000-0000-000017520000}"/>
    <cellStyle name="Normal 2 6 4 3 2 2" xfId="15596" xr:uid="{00000000-0005-0000-0000-000018520000}"/>
    <cellStyle name="Normal 2 6 4 3 2 2 2" xfId="35648" xr:uid="{00000000-0005-0000-0000-000019520000}"/>
    <cellStyle name="Normal 2 6 4 3 2 3" xfId="26618" xr:uid="{00000000-0005-0000-0000-00001A520000}"/>
    <cellStyle name="Normal 2 6 4 3 3" xfId="11114" xr:uid="{00000000-0005-0000-0000-00001B520000}"/>
    <cellStyle name="Normal 2 6 4 3 3 2" xfId="31166" xr:uid="{00000000-0005-0000-0000-00001C520000}"/>
    <cellStyle name="Normal 2 6 4 3 4" xfId="22136" xr:uid="{00000000-0005-0000-0000-00001D520000}"/>
    <cellStyle name="Normal 2 6 4 4" xfId="3578" xr:uid="{00000000-0005-0000-0000-00001E520000}"/>
    <cellStyle name="Normal 2 6 4 4 2" xfId="8060" xr:uid="{00000000-0005-0000-0000-00001F520000}"/>
    <cellStyle name="Normal 2 6 4 4 2 2" xfId="17090" xr:uid="{00000000-0005-0000-0000-000020520000}"/>
    <cellStyle name="Normal 2 6 4 4 2 2 2" xfId="37142" xr:uid="{00000000-0005-0000-0000-000021520000}"/>
    <cellStyle name="Normal 2 6 4 4 2 3" xfId="28112" xr:uid="{00000000-0005-0000-0000-000022520000}"/>
    <cellStyle name="Normal 2 6 4 4 3" xfId="12608" xr:uid="{00000000-0005-0000-0000-000023520000}"/>
    <cellStyle name="Normal 2 6 4 4 3 2" xfId="32660" xr:uid="{00000000-0005-0000-0000-000024520000}"/>
    <cellStyle name="Normal 2 6 4 4 4" xfId="23630" xr:uid="{00000000-0005-0000-0000-000025520000}"/>
    <cellStyle name="Normal 2 6 4 5" xfId="5072" xr:uid="{00000000-0005-0000-0000-000026520000}"/>
    <cellStyle name="Normal 2 6 4 5 2" xfId="14102" xr:uid="{00000000-0005-0000-0000-000027520000}"/>
    <cellStyle name="Normal 2 6 4 5 2 2" xfId="34154" xr:uid="{00000000-0005-0000-0000-000028520000}"/>
    <cellStyle name="Normal 2 6 4 5 3" xfId="25124" xr:uid="{00000000-0005-0000-0000-000029520000}"/>
    <cellStyle name="Normal 2 6 4 6" xfId="9620" xr:uid="{00000000-0005-0000-0000-00002A520000}"/>
    <cellStyle name="Normal 2 6 4 6 2" xfId="29672" xr:uid="{00000000-0005-0000-0000-00002B520000}"/>
    <cellStyle name="Normal 2 6 4 7" xfId="20642" xr:uid="{00000000-0005-0000-0000-00002C520000}"/>
    <cellStyle name="Normal 2 6 5" xfId="777" xr:uid="{00000000-0005-0000-0000-00002D520000}"/>
    <cellStyle name="Normal 2 6 5 2" xfId="2271" xr:uid="{00000000-0005-0000-0000-00002E520000}"/>
    <cellStyle name="Normal 2 6 5 2 2" xfId="6753" xr:uid="{00000000-0005-0000-0000-00002F520000}"/>
    <cellStyle name="Normal 2 6 5 2 2 2" xfId="15783" xr:uid="{00000000-0005-0000-0000-000030520000}"/>
    <cellStyle name="Normal 2 6 5 2 2 2 2" xfId="35835" xr:uid="{00000000-0005-0000-0000-000031520000}"/>
    <cellStyle name="Normal 2 6 5 2 2 3" xfId="26805" xr:uid="{00000000-0005-0000-0000-000032520000}"/>
    <cellStyle name="Normal 2 6 5 2 3" xfId="11301" xr:uid="{00000000-0005-0000-0000-000033520000}"/>
    <cellStyle name="Normal 2 6 5 2 3 2" xfId="31353" xr:uid="{00000000-0005-0000-0000-000034520000}"/>
    <cellStyle name="Normal 2 6 5 2 4" xfId="22323" xr:uid="{00000000-0005-0000-0000-000035520000}"/>
    <cellStyle name="Normal 2 6 5 3" xfId="3765" xr:uid="{00000000-0005-0000-0000-000036520000}"/>
    <cellStyle name="Normal 2 6 5 3 2" xfId="8247" xr:uid="{00000000-0005-0000-0000-000037520000}"/>
    <cellStyle name="Normal 2 6 5 3 2 2" xfId="17277" xr:uid="{00000000-0005-0000-0000-000038520000}"/>
    <cellStyle name="Normal 2 6 5 3 2 2 2" xfId="37329" xr:uid="{00000000-0005-0000-0000-000039520000}"/>
    <cellStyle name="Normal 2 6 5 3 2 3" xfId="28299" xr:uid="{00000000-0005-0000-0000-00003A520000}"/>
    <cellStyle name="Normal 2 6 5 3 3" xfId="12795" xr:uid="{00000000-0005-0000-0000-00003B520000}"/>
    <cellStyle name="Normal 2 6 5 3 3 2" xfId="32847" xr:uid="{00000000-0005-0000-0000-00003C520000}"/>
    <cellStyle name="Normal 2 6 5 3 4" xfId="23817" xr:uid="{00000000-0005-0000-0000-00003D520000}"/>
    <cellStyle name="Normal 2 6 5 4" xfId="5259" xr:uid="{00000000-0005-0000-0000-00003E520000}"/>
    <cellStyle name="Normal 2 6 5 4 2" xfId="14289" xr:uid="{00000000-0005-0000-0000-00003F520000}"/>
    <cellStyle name="Normal 2 6 5 4 2 2" xfId="34341" xr:uid="{00000000-0005-0000-0000-000040520000}"/>
    <cellStyle name="Normal 2 6 5 4 3" xfId="25311" xr:uid="{00000000-0005-0000-0000-000041520000}"/>
    <cellStyle name="Normal 2 6 5 5" xfId="9807" xr:uid="{00000000-0005-0000-0000-000042520000}"/>
    <cellStyle name="Normal 2 6 5 5 2" xfId="29859" xr:uid="{00000000-0005-0000-0000-000043520000}"/>
    <cellStyle name="Normal 2 6 5 6" xfId="20829" xr:uid="{00000000-0005-0000-0000-000044520000}"/>
    <cellStyle name="Normal 2 6 6" xfId="1526" xr:uid="{00000000-0005-0000-0000-000045520000}"/>
    <cellStyle name="Normal 2 6 6 2" xfId="6008" xr:uid="{00000000-0005-0000-0000-000046520000}"/>
    <cellStyle name="Normal 2 6 6 2 2" xfId="15038" xr:uid="{00000000-0005-0000-0000-000047520000}"/>
    <cellStyle name="Normal 2 6 6 2 2 2" xfId="35090" xr:uid="{00000000-0005-0000-0000-000048520000}"/>
    <cellStyle name="Normal 2 6 6 2 3" xfId="26060" xr:uid="{00000000-0005-0000-0000-000049520000}"/>
    <cellStyle name="Normal 2 6 6 3" xfId="10556" xr:uid="{00000000-0005-0000-0000-00004A520000}"/>
    <cellStyle name="Normal 2 6 6 3 2" xfId="30608" xr:uid="{00000000-0005-0000-0000-00004B520000}"/>
    <cellStyle name="Normal 2 6 6 4" xfId="21578" xr:uid="{00000000-0005-0000-0000-00004C520000}"/>
    <cellStyle name="Normal 2 6 7" xfId="3020" xr:uid="{00000000-0005-0000-0000-00004D520000}"/>
    <cellStyle name="Normal 2 6 7 2" xfId="7502" xr:uid="{00000000-0005-0000-0000-00004E520000}"/>
    <cellStyle name="Normal 2 6 7 2 2" xfId="16532" xr:uid="{00000000-0005-0000-0000-00004F520000}"/>
    <cellStyle name="Normal 2 6 7 2 2 2" xfId="36584" xr:uid="{00000000-0005-0000-0000-000050520000}"/>
    <cellStyle name="Normal 2 6 7 2 3" xfId="27554" xr:uid="{00000000-0005-0000-0000-000051520000}"/>
    <cellStyle name="Normal 2 6 7 3" xfId="12050" xr:uid="{00000000-0005-0000-0000-000052520000}"/>
    <cellStyle name="Normal 2 6 7 3 2" xfId="32102" xr:uid="{00000000-0005-0000-0000-000053520000}"/>
    <cellStyle name="Normal 2 6 7 4" xfId="23072" xr:uid="{00000000-0005-0000-0000-000054520000}"/>
    <cellStyle name="Normal 2 6 8" xfId="4514" xr:uid="{00000000-0005-0000-0000-000055520000}"/>
    <cellStyle name="Normal 2 6 8 2" xfId="13544" xr:uid="{00000000-0005-0000-0000-000056520000}"/>
    <cellStyle name="Normal 2 6 8 2 2" xfId="33596" xr:uid="{00000000-0005-0000-0000-000057520000}"/>
    <cellStyle name="Normal 2 6 8 3" xfId="24566" xr:uid="{00000000-0005-0000-0000-000058520000}"/>
    <cellStyle name="Normal 2 6 9" xfId="9062" xr:uid="{00000000-0005-0000-0000-000059520000}"/>
    <cellStyle name="Normal 2 6 9 2" xfId="29114" xr:uid="{00000000-0005-0000-0000-00005A520000}"/>
    <cellStyle name="Normal 2 7" xfId="55" xr:uid="{00000000-0005-0000-0000-00005B520000}"/>
    <cellStyle name="Normal 2 7 10" xfId="20107" xr:uid="{00000000-0005-0000-0000-00005C520000}"/>
    <cellStyle name="Normal 2 7 2" xfId="241" xr:uid="{00000000-0005-0000-0000-00005D520000}"/>
    <cellStyle name="Normal 2 7 2 2" xfId="986" xr:uid="{00000000-0005-0000-0000-00005E520000}"/>
    <cellStyle name="Normal 2 7 2 2 2" xfId="2480" xr:uid="{00000000-0005-0000-0000-00005F520000}"/>
    <cellStyle name="Normal 2 7 2 2 2 2" xfId="6962" xr:uid="{00000000-0005-0000-0000-000060520000}"/>
    <cellStyle name="Normal 2 7 2 2 2 2 2" xfId="15992" xr:uid="{00000000-0005-0000-0000-000061520000}"/>
    <cellStyle name="Normal 2 7 2 2 2 2 2 2" xfId="36044" xr:uid="{00000000-0005-0000-0000-000062520000}"/>
    <cellStyle name="Normal 2 7 2 2 2 2 3" xfId="27014" xr:uid="{00000000-0005-0000-0000-000063520000}"/>
    <cellStyle name="Normal 2 7 2 2 2 3" xfId="11510" xr:uid="{00000000-0005-0000-0000-000064520000}"/>
    <cellStyle name="Normal 2 7 2 2 2 3 2" xfId="31562" xr:uid="{00000000-0005-0000-0000-000065520000}"/>
    <cellStyle name="Normal 2 7 2 2 2 4" xfId="22532" xr:uid="{00000000-0005-0000-0000-000066520000}"/>
    <cellStyle name="Normal 2 7 2 2 3" xfId="3974" xr:uid="{00000000-0005-0000-0000-000067520000}"/>
    <cellStyle name="Normal 2 7 2 2 3 2" xfId="8456" xr:uid="{00000000-0005-0000-0000-000068520000}"/>
    <cellStyle name="Normal 2 7 2 2 3 2 2" xfId="17486" xr:uid="{00000000-0005-0000-0000-000069520000}"/>
    <cellStyle name="Normal 2 7 2 2 3 2 2 2" xfId="37538" xr:uid="{00000000-0005-0000-0000-00006A520000}"/>
    <cellStyle name="Normal 2 7 2 2 3 2 3" xfId="28508" xr:uid="{00000000-0005-0000-0000-00006B520000}"/>
    <cellStyle name="Normal 2 7 2 2 3 3" xfId="13004" xr:uid="{00000000-0005-0000-0000-00006C520000}"/>
    <cellStyle name="Normal 2 7 2 2 3 3 2" xfId="33056" xr:uid="{00000000-0005-0000-0000-00006D520000}"/>
    <cellStyle name="Normal 2 7 2 2 3 4" xfId="24026" xr:uid="{00000000-0005-0000-0000-00006E520000}"/>
    <cellStyle name="Normal 2 7 2 2 4" xfId="5468" xr:uid="{00000000-0005-0000-0000-00006F520000}"/>
    <cellStyle name="Normal 2 7 2 2 4 2" xfId="14498" xr:uid="{00000000-0005-0000-0000-000070520000}"/>
    <cellStyle name="Normal 2 7 2 2 4 2 2" xfId="34550" xr:uid="{00000000-0005-0000-0000-000071520000}"/>
    <cellStyle name="Normal 2 7 2 2 4 3" xfId="25520" xr:uid="{00000000-0005-0000-0000-000072520000}"/>
    <cellStyle name="Normal 2 7 2 2 5" xfId="10016" xr:uid="{00000000-0005-0000-0000-000073520000}"/>
    <cellStyle name="Normal 2 7 2 2 5 2" xfId="30068" xr:uid="{00000000-0005-0000-0000-000074520000}"/>
    <cellStyle name="Normal 2 7 2 2 6" xfId="21038" xr:uid="{00000000-0005-0000-0000-000075520000}"/>
    <cellStyle name="Normal 2 7 2 3" xfId="1735" xr:uid="{00000000-0005-0000-0000-000076520000}"/>
    <cellStyle name="Normal 2 7 2 3 2" xfId="6217" xr:uid="{00000000-0005-0000-0000-000077520000}"/>
    <cellStyle name="Normal 2 7 2 3 2 2" xfId="15247" xr:uid="{00000000-0005-0000-0000-000078520000}"/>
    <cellStyle name="Normal 2 7 2 3 2 2 2" xfId="35299" xr:uid="{00000000-0005-0000-0000-000079520000}"/>
    <cellStyle name="Normal 2 7 2 3 2 3" xfId="26269" xr:uid="{00000000-0005-0000-0000-00007A520000}"/>
    <cellStyle name="Normal 2 7 2 3 3" xfId="10765" xr:uid="{00000000-0005-0000-0000-00007B520000}"/>
    <cellStyle name="Normal 2 7 2 3 3 2" xfId="30817" xr:uid="{00000000-0005-0000-0000-00007C520000}"/>
    <cellStyle name="Normal 2 7 2 3 4" xfId="21787" xr:uid="{00000000-0005-0000-0000-00007D520000}"/>
    <cellStyle name="Normal 2 7 2 4" xfId="3229" xr:uid="{00000000-0005-0000-0000-00007E520000}"/>
    <cellStyle name="Normal 2 7 2 4 2" xfId="7711" xr:uid="{00000000-0005-0000-0000-00007F520000}"/>
    <cellStyle name="Normal 2 7 2 4 2 2" xfId="16741" xr:uid="{00000000-0005-0000-0000-000080520000}"/>
    <cellStyle name="Normal 2 7 2 4 2 2 2" xfId="36793" xr:uid="{00000000-0005-0000-0000-000081520000}"/>
    <cellStyle name="Normal 2 7 2 4 2 3" xfId="27763" xr:uid="{00000000-0005-0000-0000-000082520000}"/>
    <cellStyle name="Normal 2 7 2 4 3" xfId="12259" xr:uid="{00000000-0005-0000-0000-000083520000}"/>
    <cellStyle name="Normal 2 7 2 4 3 2" xfId="32311" xr:uid="{00000000-0005-0000-0000-000084520000}"/>
    <cellStyle name="Normal 2 7 2 4 4" xfId="23281" xr:uid="{00000000-0005-0000-0000-000085520000}"/>
    <cellStyle name="Normal 2 7 2 5" xfId="4723" xr:uid="{00000000-0005-0000-0000-000086520000}"/>
    <cellStyle name="Normal 2 7 2 5 2" xfId="13753" xr:uid="{00000000-0005-0000-0000-000087520000}"/>
    <cellStyle name="Normal 2 7 2 5 2 2" xfId="33805" xr:uid="{00000000-0005-0000-0000-000088520000}"/>
    <cellStyle name="Normal 2 7 2 5 3" xfId="24775" xr:uid="{00000000-0005-0000-0000-000089520000}"/>
    <cellStyle name="Normal 2 7 2 6" xfId="9271" xr:uid="{00000000-0005-0000-0000-00008A520000}"/>
    <cellStyle name="Normal 2 7 2 6 2" xfId="29323" xr:uid="{00000000-0005-0000-0000-00008B520000}"/>
    <cellStyle name="Normal 2 7 2 7" xfId="20293" xr:uid="{00000000-0005-0000-0000-00008C520000}"/>
    <cellStyle name="Normal 2 7 3" xfId="427" xr:uid="{00000000-0005-0000-0000-00008D520000}"/>
    <cellStyle name="Normal 2 7 3 2" xfId="1174" xr:uid="{00000000-0005-0000-0000-00008E520000}"/>
    <cellStyle name="Normal 2 7 3 2 2" xfId="2668" xr:uid="{00000000-0005-0000-0000-00008F520000}"/>
    <cellStyle name="Normal 2 7 3 2 2 2" xfId="7150" xr:uid="{00000000-0005-0000-0000-000090520000}"/>
    <cellStyle name="Normal 2 7 3 2 2 2 2" xfId="16180" xr:uid="{00000000-0005-0000-0000-000091520000}"/>
    <cellStyle name="Normal 2 7 3 2 2 2 2 2" xfId="36232" xr:uid="{00000000-0005-0000-0000-000092520000}"/>
    <cellStyle name="Normal 2 7 3 2 2 2 3" xfId="27202" xr:uid="{00000000-0005-0000-0000-000093520000}"/>
    <cellStyle name="Normal 2 7 3 2 2 3" xfId="11698" xr:uid="{00000000-0005-0000-0000-000094520000}"/>
    <cellStyle name="Normal 2 7 3 2 2 3 2" xfId="31750" xr:uid="{00000000-0005-0000-0000-000095520000}"/>
    <cellStyle name="Normal 2 7 3 2 2 4" xfId="22720" xr:uid="{00000000-0005-0000-0000-000096520000}"/>
    <cellStyle name="Normal 2 7 3 2 3" xfId="4162" xr:uid="{00000000-0005-0000-0000-000097520000}"/>
    <cellStyle name="Normal 2 7 3 2 3 2" xfId="8644" xr:uid="{00000000-0005-0000-0000-000098520000}"/>
    <cellStyle name="Normal 2 7 3 2 3 2 2" xfId="17674" xr:uid="{00000000-0005-0000-0000-000099520000}"/>
    <cellStyle name="Normal 2 7 3 2 3 2 2 2" xfId="37726" xr:uid="{00000000-0005-0000-0000-00009A520000}"/>
    <cellStyle name="Normal 2 7 3 2 3 2 3" xfId="28696" xr:uid="{00000000-0005-0000-0000-00009B520000}"/>
    <cellStyle name="Normal 2 7 3 2 3 3" xfId="13192" xr:uid="{00000000-0005-0000-0000-00009C520000}"/>
    <cellStyle name="Normal 2 7 3 2 3 3 2" xfId="33244" xr:uid="{00000000-0005-0000-0000-00009D520000}"/>
    <cellStyle name="Normal 2 7 3 2 3 4" xfId="24214" xr:uid="{00000000-0005-0000-0000-00009E520000}"/>
    <cellStyle name="Normal 2 7 3 2 4" xfId="5656" xr:uid="{00000000-0005-0000-0000-00009F520000}"/>
    <cellStyle name="Normal 2 7 3 2 4 2" xfId="14686" xr:uid="{00000000-0005-0000-0000-0000A0520000}"/>
    <cellStyle name="Normal 2 7 3 2 4 2 2" xfId="34738" xr:uid="{00000000-0005-0000-0000-0000A1520000}"/>
    <cellStyle name="Normal 2 7 3 2 4 3" xfId="25708" xr:uid="{00000000-0005-0000-0000-0000A2520000}"/>
    <cellStyle name="Normal 2 7 3 2 5" xfId="10204" xr:uid="{00000000-0005-0000-0000-0000A3520000}"/>
    <cellStyle name="Normal 2 7 3 2 5 2" xfId="30256" xr:uid="{00000000-0005-0000-0000-0000A4520000}"/>
    <cellStyle name="Normal 2 7 3 2 6" xfId="21226" xr:uid="{00000000-0005-0000-0000-0000A5520000}"/>
    <cellStyle name="Normal 2 7 3 3" xfId="1921" xr:uid="{00000000-0005-0000-0000-0000A6520000}"/>
    <cellStyle name="Normal 2 7 3 3 2" xfId="6403" xr:uid="{00000000-0005-0000-0000-0000A7520000}"/>
    <cellStyle name="Normal 2 7 3 3 2 2" xfId="15433" xr:uid="{00000000-0005-0000-0000-0000A8520000}"/>
    <cellStyle name="Normal 2 7 3 3 2 2 2" xfId="35485" xr:uid="{00000000-0005-0000-0000-0000A9520000}"/>
    <cellStyle name="Normal 2 7 3 3 2 3" xfId="26455" xr:uid="{00000000-0005-0000-0000-0000AA520000}"/>
    <cellStyle name="Normal 2 7 3 3 3" xfId="10951" xr:uid="{00000000-0005-0000-0000-0000AB520000}"/>
    <cellStyle name="Normal 2 7 3 3 3 2" xfId="31003" xr:uid="{00000000-0005-0000-0000-0000AC520000}"/>
    <cellStyle name="Normal 2 7 3 3 4" xfId="21973" xr:uid="{00000000-0005-0000-0000-0000AD520000}"/>
    <cellStyle name="Normal 2 7 3 4" xfId="3415" xr:uid="{00000000-0005-0000-0000-0000AE520000}"/>
    <cellStyle name="Normal 2 7 3 4 2" xfId="7897" xr:uid="{00000000-0005-0000-0000-0000AF520000}"/>
    <cellStyle name="Normal 2 7 3 4 2 2" xfId="16927" xr:uid="{00000000-0005-0000-0000-0000B0520000}"/>
    <cellStyle name="Normal 2 7 3 4 2 2 2" xfId="36979" xr:uid="{00000000-0005-0000-0000-0000B1520000}"/>
    <cellStyle name="Normal 2 7 3 4 2 3" xfId="27949" xr:uid="{00000000-0005-0000-0000-0000B2520000}"/>
    <cellStyle name="Normal 2 7 3 4 3" xfId="12445" xr:uid="{00000000-0005-0000-0000-0000B3520000}"/>
    <cellStyle name="Normal 2 7 3 4 3 2" xfId="32497" xr:uid="{00000000-0005-0000-0000-0000B4520000}"/>
    <cellStyle name="Normal 2 7 3 4 4" xfId="23467" xr:uid="{00000000-0005-0000-0000-0000B5520000}"/>
    <cellStyle name="Normal 2 7 3 5" xfId="4909" xr:uid="{00000000-0005-0000-0000-0000B6520000}"/>
    <cellStyle name="Normal 2 7 3 5 2" xfId="13939" xr:uid="{00000000-0005-0000-0000-0000B7520000}"/>
    <cellStyle name="Normal 2 7 3 5 2 2" xfId="33991" xr:uid="{00000000-0005-0000-0000-0000B8520000}"/>
    <cellStyle name="Normal 2 7 3 5 3" xfId="24961" xr:uid="{00000000-0005-0000-0000-0000B9520000}"/>
    <cellStyle name="Normal 2 7 3 6" xfId="9457" xr:uid="{00000000-0005-0000-0000-0000BA520000}"/>
    <cellStyle name="Normal 2 7 3 6 2" xfId="29509" xr:uid="{00000000-0005-0000-0000-0000BB520000}"/>
    <cellStyle name="Normal 2 7 3 7" xfId="20479" xr:uid="{00000000-0005-0000-0000-0000BC520000}"/>
    <cellStyle name="Normal 2 7 4" xfId="613" xr:uid="{00000000-0005-0000-0000-0000BD520000}"/>
    <cellStyle name="Normal 2 7 4 2" xfId="1360" xr:uid="{00000000-0005-0000-0000-0000BE520000}"/>
    <cellStyle name="Normal 2 7 4 2 2" xfId="2854" xr:uid="{00000000-0005-0000-0000-0000BF520000}"/>
    <cellStyle name="Normal 2 7 4 2 2 2" xfId="7336" xr:uid="{00000000-0005-0000-0000-0000C0520000}"/>
    <cellStyle name="Normal 2 7 4 2 2 2 2" xfId="16366" xr:uid="{00000000-0005-0000-0000-0000C1520000}"/>
    <cellStyle name="Normal 2 7 4 2 2 2 2 2" xfId="36418" xr:uid="{00000000-0005-0000-0000-0000C2520000}"/>
    <cellStyle name="Normal 2 7 4 2 2 2 3" xfId="27388" xr:uid="{00000000-0005-0000-0000-0000C3520000}"/>
    <cellStyle name="Normal 2 7 4 2 2 3" xfId="11884" xr:uid="{00000000-0005-0000-0000-0000C4520000}"/>
    <cellStyle name="Normal 2 7 4 2 2 3 2" xfId="31936" xr:uid="{00000000-0005-0000-0000-0000C5520000}"/>
    <cellStyle name="Normal 2 7 4 2 2 4" xfId="22906" xr:uid="{00000000-0005-0000-0000-0000C6520000}"/>
    <cellStyle name="Normal 2 7 4 2 3" xfId="4348" xr:uid="{00000000-0005-0000-0000-0000C7520000}"/>
    <cellStyle name="Normal 2 7 4 2 3 2" xfId="8830" xr:uid="{00000000-0005-0000-0000-0000C8520000}"/>
    <cellStyle name="Normal 2 7 4 2 3 2 2" xfId="17860" xr:uid="{00000000-0005-0000-0000-0000C9520000}"/>
    <cellStyle name="Normal 2 7 4 2 3 2 2 2" xfId="37912" xr:uid="{00000000-0005-0000-0000-0000CA520000}"/>
    <cellStyle name="Normal 2 7 4 2 3 2 3" xfId="28882" xr:uid="{00000000-0005-0000-0000-0000CB520000}"/>
    <cellStyle name="Normal 2 7 4 2 3 3" xfId="13378" xr:uid="{00000000-0005-0000-0000-0000CC520000}"/>
    <cellStyle name="Normal 2 7 4 2 3 3 2" xfId="33430" xr:uid="{00000000-0005-0000-0000-0000CD520000}"/>
    <cellStyle name="Normal 2 7 4 2 3 4" xfId="24400" xr:uid="{00000000-0005-0000-0000-0000CE520000}"/>
    <cellStyle name="Normal 2 7 4 2 4" xfId="5842" xr:uid="{00000000-0005-0000-0000-0000CF520000}"/>
    <cellStyle name="Normal 2 7 4 2 4 2" xfId="14872" xr:uid="{00000000-0005-0000-0000-0000D0520000}"/>
    <cellStyle name="Normal 2 7 4 2 4 2 2" xfId="34924" xr:uid="{00000000-0005-0000-0000-0000D1520000}"/>
    <cellStyle name="Normal 2 7 4 2 4 3" xfId="25894" xr:uid="{00000000-0005-0000-0000-0000D2520000}"/>
    <cellStyle name="Normal 2 7 4 2 5" xfId="10390" xr:uid="{00000000-0005-0000-0000-0000D3520000}"/>
    <cellStyle name="Normal 2 7 4 2 5 2" xfId="30442" xr:uid="{00000000-0005-0000-0000-0000D4520000}"/>
    <cellStyle name="Normal 2 7 4 2 6" xfId="21412" xr:uid="{00000000-0005-0000-0000-0000D5520000}"/>
    <cellStyle name="Normal 2 7 4 3" xfId="2107" xr:uid="{00000000-0005-0000-0000-0000D6520000}"/>
    <cellStyle name="Normal 2 7 4 3 2" xfId="6589" xr:uid="{00000000-0005-0000-0000-0000D7520000}"/>
    <cellStyle name="Normal 2 7 4 3 2 2" xfId="15619" xr:uid="{00000000-0005-0000-0000-0000D8520000}"/>
    <cellStyle name="Normal 2 7 4 3 2 2 2" xfId="35671" xr:uid="{00000000-0005-0000-0000-0000D9520000}"/>
    <cellStyle name="Normal 2 7 4 3 2 3" xfId="26641" xr:uid="{00000000-0005-0000-0000-0000DA520000}"/>
    <cellStyle name="Normal 2 7 4 3 3" xfId="11137" xr:uid="{00000000-0005-0000-0000-0000DB520000}"/>
    <cellStyle name="Normal 2 7 4 3 3 2" xfId="31189" xr:uid="{00000000-0005-0000-0000-0000DC520000}"/>
    <cellStyle name="Normal 2 7 4 3 4" xfId="22159" xr:uid="{00000000-0005-0000-0000-0000DD520000}"/>
    <cellStyle name="Normal 2 7 4 4" xfId="3601" xr:uid="{00000000-0005-0000-0000-0000DE520000}"/>
    <cellStyle name="Normal 2 7 4 4 2" xfId="8083" xr:uid="{00000000-0005-0000-0000-0000DF520000}"/>
    <cellStyle name="Normal 2 7 4 4 2 2" xfId="17113" xr:uid="{00000000-0005-0000-0000-0000E0520000}"/>
    <cellStyle name="Normal 2 7 4 4 2 2 2" xfId="37165" xr:uid="{00000000-0005-0000-0000-0000E1520000}"/>
    <cellStyle name="Normal 2 7 4 4 2 3" xfId="28135" xr:uid="{00000000-0005-0000-0000-0000E2520000}"/>
    <cellStyle name="Normal 2 7 4 4 3" xfId="12631" xr:uid="{00000000-0005-0000-0000-0000E3520000}"/>
    <cellStyle name="Normal 2 7 4 4 3 2" xfId="32683" xr:uid="{00000000-0005-0000-0000-0000E4520000}"/>
    <cellStyle name="Normal 2 7 4 4 4" xfId="23653" xr:uid="{00000000-0005-0000-0000-0000E5520000}"/>
    <cellStyle name="Normal 2 7 4 5" xfId="5095" xr:uid="{00000000-0005-0000-0000-0000E6520000}"/>
    <cellStyle name="Normal 2 7 4 5 2" xfId="14125" xr:uid="{00000000-0005-0000-0000-0000E7520000}"/>
    <cellStyle name="Normal 2 7 4 5 2 2" xfId="34177" xr:uid="{00000000-0005-0000-0000-0000E8520000}"/>
    <cellStyle name="Normal 2 7 4 5 3" xfId="25147" xr:uid="{00000000-0005-0000-0000-0000E9520000}"/>
    <cellStyle name="Normal 2 7 4 6" xfId="9643" xr:uid="{00000000-0005-0000-0000-0000EA520000}"/>
    <cellStyle name="Normal 2 7 4 6 2" xfId="29695" xr:uid="{00000000-0005-0000-0000-0000EB520000}"/>
    <cellStyle name="Normal 2 7 4 7" xfId="20665" xr:uid="{00000000-0005-0000-0000-0000EC520000}"/>
    <cellStyle name="Normal 2 7 5" xfId="800" xr:uid="{00000000-0005-0000-0000-0000ED520000}"/>
    <cellStyle name="Normal 2 7 5 2" xfId="2294" xr:uid="{00000000-0005-0000-0000-0000EE520000}"/>
    <cellStyle name="Normal 2 7 5 2 2" xfId="6776" xr:uid="{00000000-0005-0000-0000-0000EF520000}"/>
    <cellStyle name="Normal 2 7 5 2 2 2" xfId="15806" xr:uid="{00000000-0005-0000-0000-0000F0520000}"/>
    <cellStyle name="Normal 2 7 5 2 2 2 2" xfId="35858" xr:uid="{00000000-0005-0000-0000-0000F1520000}"/>
    <cellStyle name="Normal 2 7 5 2 2 3" xfId="26828" xr:uid="{00000000-0005-0000-0000-0000F2520000}"/>
    <cellStyle name="Normal 2 7 5 2 3" xfId="11324" xr:uid="{00000000-0005-0000-0000-0000F3520000}"/>
    <cellStyle name="Normal 2 7 5 2 3 2" xfId="31376" xr:uid="{00000000-0005-0000-0000-0000F4520000}"/>
    <cellStyle name="Normal 2 7 5 2 4" xfId="22346" xr:uid="{00000000-0005-0000-0000-0000F5520000}"/>
    <cellStyle name="Normal 2 7 5 3" xfId="3788" xr:uid="{00000000-0005-0000-0000-0000F6520000}"/>
    <cellStyle name="Normal 2 7 5 3 2" xfId="8270" xr:uid="{00000000-0005-0000-0000-0000F7520000}"/>
    <cellStyle name="Normal 2 7 5 3 2 2" xfId="17300" xr:uid="{00000000-0005-0000-0000-0000F8520000}"/>
    <cellStyle name="Normal 2 7 5 3 2 2 2" xfId="37352" xr:uid="{00000000-0005-0000-0000-0000F9520000}"/>
    <cellStyle name="Normal 2 7 5 3 2 3" xfId="28322" xr:uid="{00000000-0005-0000-0000-0000FA520000}"/>
    <cellStyle name="Normal 2 7 5 3 3" xfId="12818" xr:uid="{00000000-0005-0000-0000-0000FB520000}"/>
    <cellStyle name="Normal 2 7 5 3 3 2" xfId="32870" xr:uid="{00000000-0005-0000-0000-0000FC520000}"/>
    <cellStyle name="Normal 2 7 5 3 4" xfId="23840" xr:uid="{00000000-0005-0000-0000-0000FD520000}"/>
    <cellStyle name="Normal 2 7 5 4" xfId="5282" xr:uid="{00000000-0005-0000-0000-0000FE520000}"/>
    <cellStyle name="Normal 2 7 5 4 2" xfId="14312" xr:uid="{00000000-0005-0000-0000-0000FF520000}"/>
    <cellStyle name="Normal 2 7 5 4 2 2" xfId="34364" xr:uid="{00000000-0005-0000-0000-000000530000}"/>
    <cellStyle name="Normal 2 7 5 4 3" xfId="25334" xr:uid="{00000000-0005-0000-0000-000001530000}"/>
    <cellStyle name="Normal 2 7 5 5" xfId="9830" xr:uid="{00000000-0005-0000-0000-000002530000}"/>
    <cellStyle name="Normal 2 7 5 5 2" xfId="29882" xr:uid="{00000000-0005-0000-0000-000003530000}"/>
    <cellStyle name="Normal 2 7 5 6" xfId="20852" xr:uid="{00000000-0005-0000-0000-000004530000}"/>
    <cellStyle name="Normal 2 7 6" xfId="1549" xr:uid="{00000000-0005-0000-0000-000005530000}"/>
    <cellStyle name="Normal 2 7 6 2" xfId="6031" xr:uid="{00000000-0005-0000-0000-000006530000}"/>
    <cellStyle name="Normal 2 7 6 2 2" xfId="15061" xr:uid="{00000000-0005-0000-0000-000007530000}"/>
    <cellStyle name="Normal 2 7 6 2 2 2" xfId="35113" xr:uid="{00000000-0005-0000-0000-000008530000}"/>
    <cellStyle name="Normal 2 7 6 2 3" xfId="26083" xr:uid="{00000000-0005-0000-0000-000009530000}"/>
    <cellStyle name="Normal 2 7 6 3" xfId="10579" xr:uid="{00000000-0005-0000-0000-00000A530000}"/>
    <cellStyle name="Normal 2 7 6 3 2" xfId="30631" xr:uid="{00000000-0005-0000-0000-00000B530000}"/>
    <cellStyle name="Normal 2 7 6 4" xfId="21601" xr:uid="{00000000-0005-0000-0000-00000C530000}"/>
    <cellStyle name="Normal 2 7 7" xfId="3043" xr:uid="{00000000-0005-0000-0000-00000D530000}"/>
    <cellStyle name="Normal 2 7 7 2" xfId="7525" xr:uid="{00000000-0005-0000-0000-00000E530000}"/>
    <cellStyle name="Normal 2 7 7 2 2" xfId="16555" xr:uid="{00000000-0005-0000-0000-00000F530000}"/>
    <cellStyle name="Normal 2 7 7 2 2 2" xfId="36607" xr:uid="{00000000-0005-0000-0000-000010530000}"/>
    <cellStyle name="Normal 2 7 7 2 3" xfId="27577" xr:uid="{00000000-0005-0000-0000-000011530000}"/>
    <cellStyle name="Normal 2 7 7 3" xfId="12073" xr:uid="{00000000-0005-0000-0000-000012530000}"/>
    <cellStyle name="Normal 2 7 7 3 2" xfId="32125" xr:uid="{00000000-0005-0000-0000-000013530000}"/>
    <cellStyle name="Normal 2 7 7 4" xfId="23095" xr:uid="{00000000-0005-0000-0000-000014530000}"/>
    <cellStyle name="Normal 2 7 8" xfId="4537" xr:uid="{00000000-0005-0000-0000-000015530000}"/>
    <cellStyle name="Normal 2 7 8 2" xfId="13567" xr:uid="{00000000-0005-0000-0000-000016530000}"/>
    <cellStyle name="Normal 2 7 8 2 2" xfId="33619" xr:uid="{00000000-0005-0000-0000-000017530000}"/>
    <cellStyle name="Normal 2 7 8 3" xfId="24589" xr:uid="{00000000-0005-0000-0000-000018530000}"/>
    <cellStyle name="Normal 2 7 9" xfId="9085" xr:uid="{00000000-0005-0000-0000-000019530000}"/>
    <cellStyle name="Normal 2 7 9 2" xfId="29137" xr:uid="{00000000-0005-0000-0000-00001A530000}"/>
    <cellStyle name="Normal 2 8" xfId="79" xr:uid="{00000000-0005-0000-0000-00001B530000}"/>
    <cellStyle name="Normal 2 8 10" xfId="20131" xr:uid="{00000000-0005-0000-0000-00001C530000}"/>
    <cellStyle name="Normal 2 8 2" xfId="265" xr:uid="{00000000-0005-0000-0000-00001D530000}"/>
    <cellStyle name="Normal 2 8 2 2" xfId="1009" xr:uid="{00000000-0005-0000-0000-00001E530000}"/>
    <cellStyle name="Normal 2 8 2 2 2" xfId="2503" xr:uid="{00000000-0005-0000-0000-00001F530000}"/>
    <cellStyle name="Normal 2 8 2 2 2 2" xfId="6985" xr:uid="{00000000-0005-0000-0000-000020530000}"/>
    <cellStyle name="Normal 2 8 2 2 2 2 2" xfId="16015" xr:uid="{00000000-0005-0000-0000-000021530000}"/>
    <cellStyle name="Normal 2 8 2 2 2 2 2 2" xfId="36067" xr:uid="{00000000-0005-0000-0000-000022530000}"/>
    <cellStyle name="Normal 2 8 2 2 2 2 3" xfId="27037" xr:uid="{00000000-0005-0000-0000-000023530000}"/>
    <cellStyle name="Normal 2 8 2 2 2 3" xfId="11533" xr:uid="{00000000-0005-0000-0000-000024530000}"/>
    <cellStyle name="Normal 2 8 2 2 2 3 2" xfId="31585" xr:uid="{00000000-0005-0000-0000-000025530000}"/>
    <cellStyle name="Normal 2 8 2 2 2 4" xfId="22555" xr:uid="{00000000-0005-0000-0000-000026530000}"/>
    <cellStyle name="Normal 2 8 2 2 3" xfId="3997" xr:uid="{00000000-0005-0000-0000-000027530000}"/>
    <cellStyle name="Normal 2 8 2 2 3 2" xfId="8479" xr:uid="{00000000-0005-0000-0000-000028530000}"/>
    <cellStyle name="Normal 2 8 2 2 3 2 2" xfId="17509" xr:uid="{00000000-0005-0000-0000-000029530000}"/>
    <cellStyle name="Normal 2 8 2 2 3 2 2 2" xfId="37561" xr:uid="{00000000-0005-0000-0000-00002A530000}"/>
    <cellStyle name="Normal 2 8 2 2 3 2 3" xfId="28531" xr:uid="{00000000-0005-0000-0000-00002B530000}"/>
    <cellStyle name="Normal 2 8 2 2 3 3" xfId="13027" xr:uid="{00000000-0005-0000-0000-00002C530000}"/>
    <cellStyle name="Normal 2 8 2 2 3 3 2" xfId="33079" xr:uid="{00000000-0005-0000-0000-00002D530000}"/>
    <cellStyle name="Normal 2 8 2 2 3 4" xfId="24049" xr:uid="{00000000-0005-0000-0000-00002E530000}"/>
    <cellStyle name="Normal 2 8 2 2 4" xfId="5491" xr:uid="{00000000-0005-0000-0000-00002F530000}"/>
    <cellStyle name="Normal 2 8 2 2 4 2" xfId="14521" xr:uid="{00000000-0005-0000-0000-000030530000}"/>
    <cellStyle name="Normal 2 8 2 2 4 2 2" xfId="34573" xr:uid="{00000000-0005-0000-0000-000031530000}"/>
    <cellStyle name="Normal 2 8 2 2 4 3" xfId="25543" xr:uid="{00000000-0005-0000-0000-000032530000}"/>
    <cellStyle name="Normal 2 8 2 2 5" xfId="10039" xr:uid="{00000000-0005-0000-0000-000033530000}"/>
    <cellStyle name="Normal 2 8 2 2 5 2" xfId="30091" xr:uid="{00000000-0005-0000-0000-000034530000}"/>
    <cellStyle name="Normal 2 8 2 2 6" xfId="21061" xr:uid="{00000000-0005-0000-0000-000035530000}"/>
    <cellStyle name="Normal 2 8 2 3" xfId="1759" xr:uid="{00000000-0005-0000-0000-000036530000}"/>
    <cellStyle name="Normal 2 8 2 3 2" xfId="6241" xr:uid="{00000000-0005-0000-0000-000037530000}"/>
    <cellStyle name="Normal 2 8 2 3 2 2" xfId="15271" xr:uid="{00000000-0005-0000-0000-000038530000}"/>
    <cellStyle name="Normal 2 8 2 3 2 2 2" xfId="35323" xr:uid="{00000000-0005-0000-0000-000039530000}"/>
    <cellStyle name="Normal 2 8 2 3 2 3" xfId="26293" xr:uid="{00000000-0005-0000-0000-00003A530000}"/>
    <cellStyle name="Normal 2 8 2 3 3" xfId="10789" xr:uid="{00000000-0005-0000-0000-00003B530000}"/>
    <cellStyle name="Normal 2 8 2 3 3 2" xfId="30841" xr:uid="{00000000-0005-0000-0000-00003C530000}"/>
    <cellStyle name="Normal 2 8 2 3 4" xfId="21811" xr:uid="{00000000-0005-0000-0000-00003D530000}"/>
    <cellStyle name="Normal 2 8 2 4" xfId="3253" xr:uid="{00000000-0005-0000-0000-00003E530000}"/>
    <cellStyle name="Normal 2 8 2 4 2" xfId="7735" xr:uid="{00000000-0005-0000-0000-00003F530000}"/>
    <cellStyle name="Normal 2 8 2 4 2 2" xfId="16765" xr:uid="{00000000-0005-0000-0000-000040530000}"/>
    <cellStyle name="Normal 2 8 2 4 2 2 2" xfId="36817" xr:uid="{00000000-0005-0000-0000-000041530000}"/>
    <cellStyle name="Normal 2 8 2 4 2 3" xfId="27787" xr:uid="{00000000-0005-0000-0000-000042530000}"/>
    <cellStyle name="Normal 2 8 2 4 3" xfId="12283" xr:uid="{00000000-0005-0000-0000-000043530000}"/>
    <cellStyle name="Normal 2 8 2 4 3 2" xfId="32335" xr:uid="{00000000-0005-0000-0000-000044530000}"/>
    <cellStyle name="Normal 2 8 2 4 4" xfId="23305" xr:uid="{00000000-0005-0000-0000-000045530000}"/>
    <cellStyle name="Normal 2 8 2 5" xfId="4747" xr:uid="{00000000-0005-0000-0000-000046530000}"/>
    <cellStyle name="Normal 2 8 2 5 2" xfId="13777" xr:uid="{00000000-0005-0000-0000-000047530000}"/>
    <cellStyle name="Normal 2 8 2 5 2 2" xfId="33829" xr:uid="{00000000-0005-0000-0000-000048530000}"/>
    <cellStyle name="Normal 2 8 2 5 3" xfId="24799" xr:uid="{00000000-0005-0000-0000-000049530000}"/>
    <cellStyle name="Normal 2 8 2 6" xfId="9295" xr:uid="{00000000-0005-0000-0000-00004A530000}"/>
    <cellStyle name="Normal 2 8 2 6 2" xfId="29347" xr:uid="{00000000-0005-0000-0000-00004B530000}"/>
    <cellStyle name="Normal 2 8 2 7" xfId="20317" xr:uid="{00000000-0005-0000-0000-00004C530000}"/>
    <cellStyle name="Normal 2 8 3" xfId="451" xr:uid="{00000000-0005-0000-0000-00004D530000}"/>
    <cellStyle name="Normal 2 8 3 2" xfId="1198" xr:uid="{00000000-0005-0000-0000-00004E530000}"/>
    <cellStyle name="Normal 2 8 3 2 2" xfId="2692" xr:uid="{00000000-0005-0000-0000-00004F530000}"/>
    <cellStyle name="Normal 2 8 3 2 2 2" xfId="7174" xr:uid="{00000000-0005-0000-0000-000050530000}"/>
    <cellStyle name="Normal 2 8 3 2 2 2 2" xfId="16204" xr:uid="{00000000-0005-0000-0000-000051530000}"/>
    <cellStyle name="Normal 2 8 3 2 2 2 2 2" xfId="36256" xr:uid="{00000000-0005-0000-0000-000052530000}"/>
    <cellStyle name="Normal 2 8 3 2 2 2 3" xfId="27226" xr:uid="{00000000-0005-0000-0000-000053530000}"/>
    <cellStyle name="Normal 2 8 3 2 2 3" xfId="11722" xr:uid="{00000000-0005-0000-0000-000054530000}"/>
    <cellStyle name="Normal 2 8 3 2 2 3 2" xfId="31774" xr:uid="{00000000-0005-0000-0000-000055530000}"/>
    <cellStyle name="Normal 2 8 3 2 2 4" xfId="22744" xr:uid="{00000000-0005-0000-0000-000056530000}"/>
    <cellStyle name="Normal 2 8 3 2 3" xfId="4186" xr:uid="{00000000-0005-0000-0000-000057530000}"/>
    <cellStyle name="Normal 2 8 3 2 3 2" xfId="8668" xr:uid="{00000000-0005-0000-0000-000058530000}"/>
    <cellStyle name="Normal 2 8 3 2 3 2 2" xfId="17698" xr:uid="{00000000-0005-0000-0000-000059530000}"/>
    <cellStyle name="Normal 2 8 3 2 3 2 2 2" xfId="37750" xr:uid="{00000000-0005-0000-0000-00005A530000}"/>
    <cellStyle name="Normal 2 8 3 2 3 2 3" xfId="28720" xr:uid="{00000000-0005-0000-0000-00005B530000}"/>
    <cellStyle name="Normal 2 8 3 2 3 3" xfId="13216" xr:uid="{00000000-0005-0000-0000-00005C530000}"/>
    <cellStyle name="Normal 2 8 3 2 3 3 2" xfId="33268" xr:uid="{00000000-0005-0000-0000-00005D530000}"/>
    <cellStyle name="Normal 2 8 3 2 3 4" xfId="24238" xr:uid="{00000000-0005-0000-0000-00005E530000}"/>
    <cellStyle name="Normal 2 8 3 2 4" xfId="5680" xr:uid="{00000000-0005-0000-0000-00005F530000}"/>
    <cellStyle name="Normal 2 8 3 2 4 2" xfId="14710" xr:uid="{00000000-0005-0000-0000-000060530000}"/>
    <cellStyle name="Normal 2 8 3 2 4 2 2" xfId="34762" xr:uid="{00000000-0005-0000-0000-000061530000}"/>
    <cellStyle name="Normal 2 8 3 2 4 3" xfId="25732" xr:uid="{00000000-0005-0000-0000-000062530000}"/>
    <cellStyle name="Normal 2 8 3 2 5" xfId="10228" xr:uid="{00000000-0005-0000-0000-000063530000}"/>
    <cellStyle name="Normal 2 8 3 2 5 2" xfId="30280" xr:uid="{00000000-0005-0000-0000-000064530000}"/>
    <cellStyle name="Normal 2 8 3 2 6" xfId="21250" xr:uid="{00000000-0005-0000-0000-000065530000}"/>
    <cellStyle name="Normal 2 8 3 3" xfId="1945" xr:uid="{00000000-0005-0000-0000-000066530000}"/>
    <cellStyle name="Normal 2 8 3 3 2" xfId="6427" xr:uid="{00000000-0005-0000-0000-000067530000}"/>
    <cellStyle name="Normal 2 8 3 3 2 2" xfId="15457" xr:uid="{00000000-0005-0000-0000-000068530000}"/>
    <cellStyle name="Normal 2 8 3 3 2 2 2" xfId="35509" xr:uid="{00000000-0005-0000-0000-000069530000}"/>
    <cellStyle name="Normal 2 8 3 3 2 3" xfId="26479" xr:uid="{00000000-0005-0000-0000-00006A530000}"/>
    <cellStyle name="Normal 2 8 3 3 3" xfId="10975" xr:uid="{00000000-0005-0000-0000-00006B530000}"/>
    <cellStyle name="Normal 2 8 3 3 3 2" xfId="31027" xr:uid="{00000000-0005-0000-0000-00006C530000}"/>
    <cellStyle name="Normal 2 8 3 3 4" xfId="21997" xr:uid="{00000000-0005-0000-0000-00006D530000}"/>
    <cellStyle name="Normal 2 8 3 4" xfId="3439" xr:uid="{00000000-0005-0000-0000-00006E530000}"/>
    <cellStyle name="Normal 2 8 3 4 2" xfId="7921" xr:uid="{00000000-0005-0000-0000-00006F530000}"/>
    <cellStyle name="Normal 2 8 3 4 2 2" xfId="16951" xr:uid="{00000000-0005-0000-0000-000070530000}"/>
    <cellStyle name="Normal 2 8 3 4 2 2 2" xfId="37003" xr:uid="{00000000-0005-0000-0000-000071530000}"/>
    <cellStyle name="Normal 2 8 3 4 2 3" xfId="27973" xr:uid="{00000000-0005-0000-0000-000072530000}"/>
    <cellStyle name="Normal 2 8 3 4 3" xfId="12469" xr:uid="{00000000-0005-0000-0000-000073530000}"/>
    <cellStyle name="Normal 2 8 3 4 3 2" xfId="32521" xr:uid="{00000000-0005-0000-0000-000074530000}"/>
    <cellStyle name="Normal 2 8 3 4 4" xfId="23491" xr:uid="{00000000-0005-0000-0000-000075530000}"/>
    <cellStyle name="Normal 2 8 3 5" xfId="4933" xr:uid="{00000000-0005-0000-0000-000076530000}"/>
    <cellStyle name="Normal 2 8 3 5 2" xfId="13963" xr:uid="{00000000-0005-0000-0000-000077530000}"/>
    <cellStyle name="Normal 2 8 3 5 2 2" xfId="34015" xr:uid="{00000000-0005-0000-0000-000078530000}"/>
    <cellStyle name="Normal 2 8 3 5 3" xfId="24985" xr:uid="{00000000-0005-0000-0000-000079530000}"/>
    <cellStyle name="Normal 2 8 3 6" xfId="9481" xr:uid="{00000000-0005-0000-0000-00007A530000}"/>
    <cellStyle name="Normal 2 8 3 6 2" xfId="29533" xr:uid="{00000000-0005-0000-0000-00007B530000}"/>
    <cellStyle name="Normal 2 8 3 7" xfId="20503" xr:uid="{00000000-0005-0000-0000-00007C530000}"/>
    <cellStyle name="Normal 2 8 4" xfId="637" xr:uid="{00000000-0005-0000-0000-00007D530000}"/>
    <cellStyle name="Normal 2 8 4 2" xfId="1384" xr:uid="{00000000-0005-0000-0000-00007E530000}"/>
    <cellStyle name="Normal 2 8 4 2 2" xfId="2878" xr:uid="{00000000-0005-0000-0000-00007F530000}"/>
    <cellStyle name="Normal 2 8 4 2 2 2" xfId="7360" xr:uid="{00000000-0005-0000-0000-000080530000}"/>
    <cellStyle name="Normal 2 8 4 2 2 2 2" xfId="16390" xr:uid="{00000000-0005-0000-0000-000081530000}"/>
    <cellStyle name="Normal 2 8 4 2 2 2 2 2" xfId="36442" xr:uid="{00000000-0005-0000-0000-000082530000}"/>
    <cellStyle name="Normal 2 8 4 2 2 2 3" xfId="27412" xr:uid="{00000000-0005-0000-0000-000083530000}"/>
    <cellStyle name="Normal 2 8 4 2 2 3" xfId="11908" xr:uid="{00000000-0005-0000-0000-000084530000}"/>
    <cellStyle name="Normal 2 8 4 2 2 3 2" xfId="31960" xr:uid="{00000000-0005-0000-0000-000085530000}"/>
    <cellStyle name="Normal 2 8 4 2 2 4" xfId="22930" xr:uid="{00000000-0005-0000-0000-000086530000}"/>
    <cellStyle name="Normal 2 8 4 2 3" xfId="4372" xr:uid="{00000000-0005-0000-0000-000087530000}"/>
    <cellStyle name="Normal 2 8 4 2 3 2" xfId="8854" xr:uid="{00000000-0005-0000-0000-000088530000}"/>
    <cellStyle name="Normal 2 8 4 2 3 2 2" xfId="17884" xr:uid="{00000000-0005-0000-0000-000089530000}"/>
    <cellStyle name="Normal 2 8 4 2 3 2 2 2" xfId="37936" xr:uid="{00000000-0005-0000-0000-00008A530000}"/>
    <cellStyle name="Normal 2 8 4 2 3 2 3" xfId="28906" xr:uid="{00000000-0005-0000-0000-00008B530000}"/>
    <cellStyle name="Normal 2 8 4 2 3 3" xfId="13402" xr:uid="{00000000-0005-0000-0000-00008C530000}"/>
    <cellStyle name="Normal 2 8 4 2 3 3 2" xfId="33454" xr:uid="{00000000-0005-0000-0000-00008D530000}"/>
    <cellStyle name="Normal 2 8 4 2 3 4" xfId="24424" xr:uid="{00000000-0005-0000-0000-00008E530000}"/>
    <cellStyle name="Normal 2 8 4 2 4" xfId="5866" xr:uid="{00000000-0005-0000-0000-00008F530000}"/>
    <cellStyle name="Normal 2 8 4 2 4 2" xfId="14896" xr:uid="{00000000-0005-0000-0000-000090530000}"/>
    <cellStyle name="Normal 2 8 4 2 4 2 2" xfId="34948" xr:uid="{00000000-0005-0000-0000-000091530000}"/>
    <cellStyle name="Normal 2 8 4 2 4 3" xfId="25918" xr:uid="{00000000-0005-0000-0000-000092530000}"/>
    <cellStyle name="Normal 2 8 4 2 5" xfId="10414" xr:uid="{00000000-0005-0000-0000-000093530000}"/>
    <cellStyle name="Normal 2 8 4 2 5 2" xfId="30466" xr:uid="{00000000-0005-0000-0000-000094530000}"/>
    <cellStyle name="Normal 2 8 4 2 6" xfId="21436" xr:uid="{00000000-0005-0000-0000-000095530000}"/>
    <cellStyle name="Normal 2 8 4 3" xfId="2131" xr:uid="{00000000-0005-0000-0000-000096530000}"/>
    <cellStyle name="Normal 2 8 4 3 2" xfId="6613" xr:uid="{00000000-0005-0000-0000-000097530000}"/>
    <cellStyle name="Normal 2 8 4 3 2 2" xfId="15643" xr:uid="{00000000-0005-0000-0000-000098530000}"/>
    <cellStyle name="Normal 2 8 4 3 2 2 2" xfId="35695" xr:uid="{00000000-0005-0000-0000-000099530000}"/>
    <cellStyle name="Normal 2 8 4 3 2 3" xfId="26665" xr:uid="{00000000-0005-0000-0000-00009A530000}"/>
    <cellStyle name="Normal 2 8 4 3 3" xfId="11161" xr:uid="{00000000-0005-0000-0000-00009B530000}"/>
    <cellStyle name="Normal 2 8 4 3 3 2" xfId="31213" xr:uid="{00000000-0005-0000-0000-00009C530000}"/>
    <cellStyle name="Normal 2 8 4 3 4" xfId="22183" xr:uid="{00000000-0005-0000-0000-00009D530000}"/>
    <cellStyle name="Normal 2 8 4 4" xfId="3625" xr:uid="{00000000-0005-0000-0000-00009E530000}"/>
    <cellStyle name="Normal 2 8 4 4 2" xfId="8107" xr:uid="{00000000-0005-0000-0000-00009F530000}"/>
    <cellStyle name="Normal 2 8 4 4 2 2" xfId="17137" xr:uid="{00000000-0005-0000-0000-0000A0530000}"/>
    <cellStyle name="Normal 2 8 4 4 2 2 2" xfId="37189" xr:uid="{00000000-0005-0000-0000-0000A1530000}"/>
    <cellStyle name="Normal 2 8 4 4 2 3" xfId="28159" xr:uid="{00000000-0005-0000-0000-0000A2530000}"/>
    <cellStyle name="Normal 2 8 4 4 3" xfId="12655" xr:uid="{00000000-0005-0000-0000-0000A3530000}"/>
    <cellStyle name="Normal 2 8 4 4 3 2" xfId="32707" xr:uid="{00000000-0005-0000-0000-0000A4530000}"/>
    <cellStyle name="Normal 2 8 4 4 4" xfId="23677" xr:uid="{00000000-0005-0000-0000-0000A5530000}"/>
    <cellStyle name="Normal 2 8 4 5" xfId="5119" xr:uid="{00000000-0005-0000-0000-0000A6530000}"/>
    <cellStyle name="Normal 2 8 4 5 2" xfId="14149" xr:uid="{00000000-0005-0000-0000-0000A7530000}"/>
    <cellStyle name="Normal 2 8 4 5 2 2" xfId="34201" xr:uid="{00000000-0005-0000-0000-0000A8530000}"/>
    <cellStyle name="Normal 2 8 4 5 3" xfId="25171" xr:uid="{00000000-0005-0000-0000-0000A9530000}"/>
    <cellStyle name="Normal 2 8 4 6" xfId="9667" xr:uid="{00000000-0005-0000-0000-0000AA530000}"/>
    <cellStyle name="Normal 2 8 4 6 2" xfId="29719" xr:uid="{00000000-0005-0000-0000-0000AB530000}"/>
    <cellStyle name="Normal 2 8 4 7" xfId="20689" xr:uid="{00000000-0005-0000-0000-0000AC530000}"/>
    <cellStyle name="Normal 2 8 5" xfId="824" xr:uid="{00000000-0005-0000-0000-0000AD530000}"/>
    <cellStyle name="Normal 2 8 5 2" xfId="2318" xr:uid="{00000000-0005-0000-0000-0000AE530000}"/>
    <cellStyle name="Normal 2 8 5 2 2" xfId="6800" xr:uid="{00000000-0005-0000-0000-0000AF530000}"/>
    <cellStyle name="Normal 2 8 5 2 2 2" xfId="15830" xr:uid="{00000000-0005-0000-0000-0000B0530000}"/>
    <cellStyle name="Normal 2 8 5 2 2 2 2" xfId="35882" xr:uid="{00000000-0005-0000-0000-0000B1530000}"/>
    <cellStyle name="Normal 2 8 5 2 2 3" xfId="26852" xr:uid="{00000000-0005-0000-0000-0000B2530000}"/>
    <cellStyle name="Normal 2 8 5 2 3" xfId="11348" xr:uid="{00000000-0005-0000-0000-0000B3530000}"/>
    <cellStyle name="Normal 2 8 5 2 3 2" xfId="31400" xr:uid="{00000000-0005-0000-0000-0000B4530000}"/>
    <cellStyle name="Normal 2 8 5 2 4" xfId="22370" xr:uid="{00000000-0005-0000-0000-0000B5530000}"/>
    <cellStyle name="Normal 2 8 5 3" xfId="3812" xr:uid="{00000000-0005-0000-0000-0000B6530000}"/>
    <cellStyle name="Normal 2 8 5 3 2" xfId="8294" xr:uid="{00000000-0005-0000-0000-0000B7530000}"/>
    <cellStyle name="Normal 2 8 5 3 2 2" xfId="17324" xr:uid="{00000000-0005-0000-0000-0000B8530000}"/>
    <cellStyle name="Normal 2 8 5 3 2 2 2" xfId="37376" xr:uid="{00000000-0005-0000-0000-0000B9530000}"/>
    <cellStyle name="Normal 2 8 5 3 2 3" xfId="28346" xr:uid="{00000000-0005-0000-0000-0000BA530000}"/>
    <cellStyle name="Normal 2 8 5 3 3" xfId="12842" xr:uid="{00000000-0005-0000-0000-0000BB530000}"/>
    <cellStyle name="Normal 2 8 5 3 3 2" xfId="32894" xr:uid="{00000000-0005-0000-0000-0000BC530000}"/>
    <cellStyle name="Normal 2 8 5 3 4" xfId="23864" xr:uid="{00000000-0005-0000-0000-0000BD530000}"/>
    <cellStyle name="Normal 2 8 5 4" xfId="5306" xr:uid="{00000000-0005-0000-0000-0000BE530000}"/>
    <cellStyle name="Normal 2 8 5 4 2" xfId="14336" xr:uid="{00000000-0005-0000-0000-0000BF530000}"/>
    <cellStyle name="Normal 2 8 5 4 2 2" xfId="34388" xr:uid="{00000000-0005-0000-0000-0000C0530000}"/>
    <cellStyle name="Normal 2 8 5 4 3" xfId="25358" xr:uid="{00000000-0005-0000-0000-0000C1530000}"/>
    <cellStyle name="Normal 2 8 5 5" xfId="9854" xr:uid="{00000000-0005-0000-0000-0000C2530000}"/>
    <cellStyle name="Normal 2 8 5 5 2" xfId="29906" xr:uid="{00000000-0005-0000-0000-0000C3530000}"/>
    <cellStyle name="Normal 2 8 5 6" xfId="20876" xr:uid="{00000000-0005-0000-0000-0000C4530000}"/>
    <cellStyle name="Normal 2 8 6" xfId="1573" xr:uid="{00000000-0005-0000-0000-0000C5530000}"/>
    <cellStyle name="Normal 2 8 6 2" xfId="6055" xr:uid="{00000000-0005-0000-0000-0000C6530000}"/>
    <cellStyle name="Normal 2 8 6 2 2" xfId="15085" xr:uid="{00000000-0005-0000-0000-0000C7530000}"/>
    <cellStyle name="Normal 2 8 6 2 2 2" xfId="35137" xr:uid="{00000000-0005-0000-0000-0000C8530000}"/>
    <cellStyle name="Normal 2 8 6 2 3" xfId="26107" xr:uid="{00000000-0005-0000-0000-0000C9530000}"/>
    <cellStyle name="Normal 2 8 6 3" xfId="10603" xr:uid="{00000000-0005-0000-0000-0000CA530000}"/>
    <cellStyle name="Normal 2 8 6 3 2" xfId="30655" xr:uid="{00000000-0005-0000-0000-0000CB530000}"/>
    <cellStyle name="Normal 2 8 6 4" xfId="21625" xr:uid="{00000000-0005-0000-0000-0000CC530000}"/>
    <cellStyle name="Normal 2 8 7" xfId="3067" xr:uid="{00000000-0005-0000-0000-0000CD530000}"/>
    <cellStyle name="Normal 2 8 7 2" xfId="7549" xr:uid="{00000000-0005-0000-0000-0000CE530000}"/>
    <cellStyle name="Normal 2 8 7 2 2" xfId="16579" xr:uid="{00000000-0005-0000-0000-0000CF530000}"/>
    <cellStyle name="Normal 2 8 7 2 2 2" xfId="36631" xr:uid="{00000000-0005-0000-0000-0000D0530000}"/>
    <cellStyle name="Normal 2 8 7 2 3" xfId="27601" xr:uid="{00000000-0005-0000-0000-0000D1530000}"/>
    <cellStyle name="Normal 2 8 7 3" xfId="12097" xr:uid="{00000000-0005-0000-0000-0000D2530000}"/>
    <cellStyle name="Normal 2 8 7 3 2" xfId="32149" xr:uid="{00000000-0005-0000-0000-0000D3530000}"/>
    <cellStyle name="Normal 2 8 7 4" xfId="23119" xr:uid="{00000000-0005-0000-0000-0000D4530000}"/>
    <cellStyle name="Normal 2 8 8" xfId="4561" xr:uid="{00000000-0005-0000-0000-0000D5530000}"/>
    <cellStyle name="Normal 2 8 8 2" xfId="13591" xr:uid="{00000000-0005-0000-0000-0000D6530000}"/>
    <cellStyle name="Normal 2 8 8 2 2" xfId="33643" xr:uid="{00000000-0005-0000-0000-0000D7530000}"/>
    <cellStyle name="Normal 2 8 8 3" xfId="24613" xr:uid="{00000000-0005-0000-0000-0000D8530000}"/>
    <cellStyle name="Normal 2 8 9" xfId="9109" xr:uid="{00000000-0005-0000-0000-0000D9530000}"/>
    <cellStyle name="Normal 2 8 9 2" xfId="29161" xr:uid="{00000000-0005-0000-0000-0000DA530000}"/>
    <cellStyle name="Normal 2 9" xfId="101" xr:uid="{00000000-0005-0000-0000-0000DB530000}"/>
    <cellStyle name="Normal 2 9 10" xfId="20153" xr:uid="{00000000-0005-0000-0000-0000DC530000}"/>
    <cellStyle name="Normal 2 9 2" xfId="287" xr:uid="{00000000-0005-0000-0000-0000DD530000}"/>
    <cellStyle name="Normal 2 9 2 2" xfId="1030" xr:uid="{00000000-0005-0000-0000-0000DE530000}"/>
    <cellStyle name="Normal 2 9 2 2 2" xfId="2524" xr:uid="{00000000-0005-0000-0000-0000DF530000}"/>
    <cellStyle name="Normal 2 9 2 2 2 2" xfId="7006" xr:uid="{00000000-0005-0000-0000-0000E0530000}"/>
    <cellStyle name="Normal 2 9 2 2 2 2 2" xfId="16036" xr:uid="{00000000-0005-0000-0000-0000E1530000}"/>
    <cellStyle name="Normal 2 9 2 2 2 2 2 2" xfId="36088" xr:uid="{00000000-0005-0000-0000-0000E2530000}"/>
    <cellStyle name="Normal 2 9 2 2 2 2 3" xfId="27058" xr:uid="{00000000-0005-0000-0000-0000E3530000}"/>
    <cellStyle name="Normal 2 9 2 2 2 3" xfId="11554" xr:uid="{00000000-0005-0000-0000-0000E4530000}"/>
    <cellStyle name="Normal 2 9 2 2 2 3 2" xfId="31606" xr:uid="{00000000-0005-0000-0000-0000E5530000}"/>
    <cellStyle name="Normal 2 9 2 2 2 4" xfId="22576" xr:uid="{00000000-0005-0000-0000-0000E6530000}"/>
    <cellStyle name="Normal 2 9 2 2 3" xfId="4018" xr:uid="{00000000-0005-0000-0000-0000E7530000}"/>
    <cellStyle name="Normal 2 9 2 2 3 2" xfId="8500" xr:uid="{00000000-0005-0000-0000-0000E8530000}"/>
    <cellStyle name="Normal 2 9 2 2 3 2 2" xfId="17530" xr:uid="{00000000-0005-0000-0000-0000E9530000}"/>
    <cellStyle name="Normal 2 9 2 2 3 2 2 2" xfId="37582" xr:uid="{00000000-0005-0000-0000-0000EA530000}"/>
    <cellStyle name="Normal 2 9 2 2 3 2 3" xfId="28552" xr:uid="{00000000-0005-0000-0000-0000EB530000}"/>
    <cellStyle name="Normal 2 9 2 2 3 3" xfId="13048" xr:uid="{00000000-0005-0000-0000-0000EC530000}"/>
    <cellStyle name="Normal 2 9 2 2 3 3 2" xfId="33100" xr:uid="{00000000-0005-0000-0000-0000ED530000}"/>
    <cellStyle name="Normal 2 9 2 2 3 4" xfId="24070" xr:uid="{00000000-0005-0000-0000-0000EE530000}"/>
    <cellStyle name="Normal 2 9 2 2 4" xfId="5512" xr:uid="{00000000-0005-0000-0000-0000EF530000}"/>
    <cellStyle name="Normal 2 9 2 2 4 2" xfId="14542" xr:uid="{00000000-0005-0000-0000-0000F0530000}"/>
    <cellStyle name="Normal 2 9 2 2 4 2 2" xfId="34594" xr:uid="{00000000-0005-0000-0000-0000F1530000}"/>
    <cellStyle name="Normal 2 9 2 2 4 3" xfId="25564" xr:uid="{00000000-0005-0000-0000-0000F2530000}"/>
    <cellStyle name="Normal 2 9 2 2 5" xfId="10060" xr:uid="{00000000-0005-0000-0000-0000F3530000}"/>
    <cellStyle name="Normal 2 9 2 2 5 2" xfId="30112" xr:uid="{00000000-0005-0000-0000-0000F4530000}"/>
    <cellStyle name="Normal 2 9 2 2 6" xfId="21082" xr:uid="{00000000-0005-0000-0000-0000F5530000}"/>
    <cellStyle name="Normal 2 9 2 3" xfId="1781" xr:uid="{00000000-0005-0000-0000-0000F6530000}"/>
    <cellStyle name="Normal 2 9 2 3 2" xfId="6263" xr:uid="{00000000-0005-0000-0000-0000F7530000}"/>
    <cellStyle name="Normal 2 9 2 3 2 2" xfId="15293" xr:uid="{00000000-0005-0000-0000-0000F8530000}"/>
    <cellStyle name="Normal 2 9 2 3 2 2 2" xfId="35345" xr:uid="{00000000-0005-0000-0000-0000F9530000}"/>
    <cellStyle name="Normal 2 9 2 3 2 3" xfId="26315" xr:uid="{00000000-0005-0000-0000-0000FA530000}"/>
    <cellStyle name="Normal 2 9 2 3 3" xfId="10811" xr:uid="{00000000-0005-0000-0000-0000FB530000}"/>
    <cellStyle name="Normal 2 9 2 3 3 2" xfId="30863" xr:uid="{00000000-0005-0000-0000-0000FC530000}"/>
    <cellStyle name="Normal 2 9 2 3 4" xfId="21833" xr:uid="{00000000-0005-0000-0000-0000FD530000}"/>
    <cellStyle name="Normal 2 9 2 4" xfId="3275" xr:uid="{00000000-0005-0000-0000-0000FE530000}"/>
    <cellStyle name="Normal 2 9 2 4 2" xfId="7757" xr:uid="{00000000-0005-0000-0000-0000FF530000}"/>
    <cellStyle name="Normal 2 9 2 4 2 2" xfId="16787" xr:uid="{00000000-0005-0000-0000-000000540000}"/>
    <cellStyle name="Normal 2 9 2 4 2 2 2" xfId="36839" xr:uid="{00000000-0005-0000-0000-000001540000}"/>
    <cellStyle name="Normal 2 9 2 4 2 3" xfId="27809" xr:uid="{00000000-0005-0000-0000-000002540000}"/>
    <cellStyle name="Normal 2 9 2 4 3" xfId="12305" xr:uid="{00000000-0005-0000-0000-000003540000}"/>
    <cellStyle name="Normal 2 9 2 4 3 2" xfId="32357" xr:uid="{00000000-0005-0000-0000-000004540000}"/>
    <cellStyle name="Normal 2 9 2 4 4" xfId="23327" xr:uid="{00000000-0005-0000-0000-000005540000}"/>
    <cellStyle name="Normal 2 9 2 5" xfId="4769" xr:uid="{00000000-0005-0000-0000-000006540000}"/>
    <cellStyle name="Normal 2 9 2 5 2" xfId="13799" xr:uid="{00000000-0005-0000-0000-000007540000}"/>
    <cellStyle name="Normal 2 9 2 5 2 2" xfId="33851" xr:uid="{00000000-0005-0000-0000-000008540000}"/>
    <cellStyle name="Normal 2 9 2 5 3" xfId="24821" xr:uid="{00000000-0005-0000-0000-000009540000}"/>
    <cellStyle name="Normal 2 9 2 6" xfId="9317" xr:uid="{00000000-0005-0000-0000-00000A540000}"/>
    <cellStyle name="Normal 2 9 2 6 2" xfId="29369" xr:uid="{00000000-0005-0000-0000-00000B540000}"/>
    <cellStyle name="Normal 2 9 2 7" xfId="20339" xr:uid="{00000000-0005-0000-0000-00000C540000}"/>
    <cellStyle name="Normal 2 9 3" xfId="473" xr:uid="{00000000-0005-0000-0000-00000D540000}"/>
    <cellStyle name="Normal 2 9 3 2" xfId="1220" xr:uid="{00000000-0005-0000-0000-00000E540000}"/>
    <cellStyle name="Normal 2 9 3 2 2" xfId="2714" xr:uid="{00000000-0005-0000-0000-00000F540000}"/>
    <cellStyle name="Normal 2 9 3 2 2 2" xfId="7196" xr:uid="{00000000-0005-0000-0000-000010540000}"/>
    <cellStyle name="Normal 2 9 3 2 2 2 2" xfId="16226" xr:uid="{00000000-0005-0000-0000-000011540000}"/>
    <cellStyle name="Normal 2 9 3 2 2 2 2 2" xfId="36278" xr:uid="{00000000-0005-0000-0000-000012540000}"/>
    <cellStyle name="Normal 2 9 3 2 2 2 3" xfId="27248" xr:uid="{00000000-0005-0000-0000-000013540000}"/>
    <cellStyle name="Normal 2 9 3 2 2 3" xfId="11744" xr:uid="{00000000-0005-0000-0000-000014540000}"/>
    <cellStyle name="Normal 2 9 3 2 2 3 2" xfId="31796" xr:uid="{00000000-0005-0000-0000-000015540000}"/>
    <cellStyle name="Normal 2 9 3 2 2 4" xfId="22766" xr:uid="{00000000-0005-0000-0000-000016540000}"/>
    <cellStyle name="Normal 2 9 3 2 3" xfId="4208" xr:uid="{00000000-0005-0000-0000-000017540000}"/>
    <cellStyle name="Normal 2 9 3 2 3 2" xfId="8690" xr:uid="{00000000-0005-0000-0000-000018540000}"/>
    <cellStyle name="Normal 2 9 3 2 3 2 2" xfId="17720" xr:uid="{00000000-0005-0000-0000-000019540000}"/>
    <cellStyle name="Normal 2 9 3 2 3 2 2 2" xfId="37772" xr:uid="{00000000-0005-0000-0000-00001A540000}"/>
    <cellStyle name="Normal 2 9 3 2 3 2 3" xfId="28742" xr:uid="{00000000-0005-0000-0000-00001B540000}"/>
    <cellStyle name="Normal 2 9 3 2 3 3" xfId="13238" xr:uid="{00000000-0005-0000-0000-00001C540000}"/>
    <cellStyle name="Normal 2 9 3 2 3 3 2" xfId="33290" xr:uid="{00000000-0005-0000-0000-00001D540000}"/>
    <cellStyle name="Normal 2 9 3 2 3 4" xfId="24260" xr:uid="{00000000-0005-0000-0000-00001E540000}"/>
    <cellStyle name="Normal 2 9 3 2 4" xfId="5702" xr:uid="{00000000-0005-0000-0000-00001F540000}"/>
    <cellStyle name="Normal 2 9 3 2 4 2" xfId="14732" xr:uid="{00000000-0005-0000-0000-000020540000}"/>
    <cellStyle name="Normal 2 9 3 2 4 2 2" xfId="34784" xr:uid="{00000000-0005-0000-0000-000021540000}"/>
    <cellStyle name="Normal 2 9 3 2 4 3" xfId="25754" xr:uid="{00000000-0005-0000-0000-000022540000}"/>
    <cellStyle name="Normal 2 9 3 2 5" xfId="10250" xr:uid="{00000000-0005-0000-0000-000023540000}"/>
    <cellStyle name="Normal 2 9 3 2 5 2" xfId="30302" xr:uid="{00000000-0005-0000-0000-000024540000}"/>
    <cellStyle name="Normal 2 9 3 2 6" xfId="21272" xr:uid="{00000000-0005-0000-0000-000025540000}"/>
    <cellStyle name="Normal 2 9 3 3" xfId="1967" xr:uid="{00000000-0005-0000-0000-000026540000}"/>
    <cellStyle name="Normal 2 9 3 3 2" xfId="6449" xr:uid="{00000000-0005-0000-0000-000027540000}"/>
    <cellStyle name="Normal 2 9 3 3 2 2" xfId="15479" xr:uid="{00000000-0005-0000-0000-000028540000}"/>
    <cellStyle name="Normal 2 9 3 3 2 2 2" xfId="35531" xr:uid="{00000000-0005-0000-0000-000029540000}"/>
    <cellStyle name="Normal 2 9 3 3 2 3" xfId="26501" xr:uid="{00000000-0005-0000-0000-00002A540000}"/>
    <cellStyle name="Normal 2 9 3 3 3" xfId="10997" xr:uid="{00000000-0005-0000-0000-00002B540000}"/>
    <cellStyle name="Normal 2 9 3 3 3 2" xfId="31049" xr:uid="{00000000-0005-0000-0000-00002C540000}"/>
    <cellStyle name="Normal 2 9 3 3 4" xfId="22019" xr:uid="{00000000-0005-0000-0000-00002D540000}"/>
    <cellStyle name="Normal 2 9 3 4" xfId="3461" xr:uid="{00000000-0005-0000-0000-00002E540000}"/>
    <cellStyle name="Normal 2 9 3 4 2" xfId="7943" xr:uid="{00000000-0005-0000-0000-00002F540000}"/>
    <cellStyle name="Normal 2 9 3 4 2 2" xfId="16973" xr:uid="{00000000-0005-0000-0000-000030540000}"/>
    <cellStyle name="Normal 2 9 3 4 2 2 2" xfId="37025" xr:uid="{00000000-0005-0000-0000-000031540000}"/>
    <cellStyle name="Normal 2 9 3 4 2 3" xfId="27995" xr:uid="{00000000-0005-0000-0000-000032540000}"/>
    <cellStyle name="Normal 2 9 3 4 3" xfId="12491" xr:uid="{00000000-0005-0000-0000-000033540000}"/>
    <cellStyle name="Normal 2 9 3 4 3 2" xfId="32543" xr:uid="{00000000-0005-0000-0000-000034540000}"/>
    <cellStyle name="Normal 2 9 3 4 4" xfId="23513" xr:uid="{00000000-0005-0000-0000-000035540000}"/>
    <cellStyle name="Normal 2 9 3 5" xfId="4955" xr:uid="{00000000-0005-0000-0000-000036540000}"/>
    <cellStyle name="Normal 2 9 3 5 2" xfId="13985" xr:uid="{00000000-0005-0000-0000-000037540000}"/>
    <cellStyle name="Normal 2 9 3 5 2 2" xfId="34037" xr:uid="{00000000-0005-0000-0000-000038540000}"/>
    <cellStyle name="Normal 2 9 3 5 3" xfId="25007" xr:uid="{00000000-0005-0000-0000-000039540000}"/>
    <cellStyle name="Normal 2 9 3 6" xfId="9503" xr:uid="{00000000-0005-0000-0000-00003A540000}"/>
    <cellStyle name="Normal 2 9 3 6 2" xfId="29555" xr:uid="{00000000-0005-0000-0000-00003B540000}"/>
    <cellStyle name="Normal 2 9 3 7" xfId="20525" xr:uid="{00000000-0005-0000-0000-00003C540000}"/>
    <cellStyle name="Normal 2 9 4" xfId="659" xr:uid="{00000000-0005-0000-0000-00003D540000}"/>
    <cellStyle name="Normal 2 9 4 2" xfId="1406" xr:uid="{00000000-0005-0000-0000-00003E540000}"/>
    <cellStyle name="Normal 2 9 4 2 2" xfId="2900" xr:uid="{00000000-0005-0000-0000-00003F540000}"/>
    <cellStyle name="Normal 2 9 4 2 2 2" xfId="7382" xr:uid="{00000000-0005-0000-0000-000040540000}"/>
    <cellStyle name="Normal 2 9 4 2 2 2 2" xfId="16412" xr:uid="{00000000-0005-0000-0000-000041540000}"/>
    <cellStyle name="Normal 2 9 4 2 2 2 2 2" xfId="36464" xr:uid="{00000000-0005-0000-0000-000042540000}"/>
    <cellStyle name="Normal 2 9 4 2 2 2 3" xfId="27434" xr:uid="{00000000-0005-0000-0000-000043540000}"/>
    <cellStyle name="Normal 2 9 4 2 2 3" xfId="11930" xr:uid="{00000000-0005-0000-0000-000044540000}"/>
    <cellStyle name="Normal 2 9 4 2 2 3 2" xfId="31982" xr:uid="{00000000-0005-0000-0000-000045540000}"/>
    <cellStyle name="Normal 2 9 4 2 2 4" xfId="22952" xr:uid="{00000000-0005-0000-0000-000046540000}"/>
    <cellStyle name="Normal 2 9 4 2 3" xfId="4394" xr:uid="{00000000-0005-0000-0000-000047540000}"/>
    <cellStyle name="Normal 2 9 4 2 3 2" xfId="8876" xr:uid="{00000000-0005-0000-0000-000048540000}"/>
    <cellStyle name="Normal 2 9 4 2 3 2 2" xfId="17906" xr:uid="{00000000-0005-0000-0000-000049540000}"/>
    <cellStyle name="Normal 2 9 4 2 3 2 2 2" xfId="37958" xr:uid="{00000000-0005-0000-0000-00004A540000}"/>
    <cellStyle name="Normal 2 9 4 2 3 2 3" xfId="28928" xr:uid="{00000000-0005-0000-0000-00004B540000}"/>
    <cellStyle name="Normal 2 9 4 2 3 3" xfId="13424" xr:uid="{00000000-0005-0000-0000-00004C540000}"/>
    <cellStyle name="Normal 2 9 4 2 3 3 2" xfId="33476" xr:uid="{00000000-0005-0000-0000-00004D540000}"/>
    <cellStyle name="Normal 2 9 4 2 3 4" xfId="24446" xr:uid="{00000000-0005-0000-0000-00004E540000}"/>
    <cellStyle name="Normal 2 9 4 2 4" xfId="5888" xr:uid="{00000000-0005-0000-0000-00004F540000}"/>
    <cellStyle name="Normal 2 9 4 2 4 2" xfId="14918" xr:uid="{00000000-0005-0000-0000-000050540000}"/>
    <cellStyle name="Normal 2 9 4 2 4 2 2" xfId="34970" xr:uid="{00000000-0005-0000-0000-000051540000}"/>
    <cellStyle name="Normal 2 9 4 2 4 3" xfId="25940" xr:uid="{00000000-0005-0000-0000-000052540000}"/>
    <cellStyle name="Normal 2 9 4 2 5" xfId="10436" xr:uid="{00000000-0005-0000-0000-000053540000}"/>
    <cellStyle name="Normal 2 9 4 2 5 2" xfId="30488" xr:uid="{00000000-0005-0000-0000-000054540000}"/>
    <cellStyle name="Normal 2 9 4 2 6" xfId="21458" xr:uid="{00000000-0005-0000-0000-000055540000}"/>
    <cellStyle name="Normal 2 9 4 3" xfId="2153" xr:uid="{00000000-0005-0000-0000-000056540000}"/>
    <cellStyle name="Normal 2 9 4 3 2" xfId="6635" xr:uid="{00000000-0005-0000-0000-000057540000}"/>
    <cellStyle name="Normal 2 9 4 3 2 2" xfId="15665" xr:uid="{00000000-0005-0000-0000-000058540000}"/>
    <cellStyle name="Normal 2 9 4 3 2 2 2" xfId="35717" xr:uid="{00000000-0005-0000-0000-000059540000}"/>
    <cellStyle name="Normal 2 9 4 3 2 3" xfId="26687" xr:uid="{00000000-0005-0000-0000-00005A540000}"/>
    <cellStyle name="Normal 2 9 4 3 3" xfId="11183" xr:uid="{00000000-0005-0000-0000-00005B540000}"/>
    <cellStyle name="Normal 2 9 4 3 3 2" xfId="31235" xr:uid="{00000000-0005-0000-0000-00005C540000}"/>
    <cellStyle name="Normal 2 9 4 3 4" xfId="22205" xr:uid="{00000000-0005-0000-0000-00005D540000}"/>
    <cellStyle name="Normal 2 9 4 4" xfId="3647" xr:uid="{00000000-0005-0000-0000-00005E540000}"/>
    <cellStyle name="Normal 2 9 4 4 2" xfId="8129" xr:uid="{00000000-0005-0000-0000-00005F540000}"/>
    <cellStyle name="Normal 2 9 4 4 2 2" xfId="17159" xr:uid="{00000000-0005-0000-0000-000060540000}"/>
    <cellStyle name="Normal 2 9 4 4 2 2 2" xfId="37211" xr:uid="{00000000-0005-0000-0000-000061540000}"/>
    <cellStyle name="Normal 2 9 4 4 2 3" xfId="28181" xr:uid="{00000000-0005-0000-0000-000062540000}"/>
    <cellStyle name="Normal 2 9 4 4 3" xfId="12677" xr:uid="{00000000-0005-0000-0000-000063540000}"/>
    <cellStyle name="Normal 2 9 4 4 3 2" xfId="32729" xr:uid="{00000000-0005-0000-0000-000064540000}"/>
    <cellStyle name="Normal 2 9 4 4 4" xfId="23699" xr:uid="{00000000-0005-0000-0000-000065540000}"/>
    <cellStyle name="Normal 2 9 4 5" xfId="5141" xr:uid="{00000000-0005-0000-0000-000066540000}"/>
    <cellStyle name="Normal 2 9 4 5 2" xfId="14171" xr:uid="{00000000-0005-0000-0000-000067540000}"/>
    <cellStyle name="Normal 2 9 4 5 2 2" xfId="34223" xr:uid="{00000000-0005-0000-0000-000068540000}"/>
    <cellStyle name="Normal 2 9 4 5 3" xfId="25193" xr:uid="{00000000-0005-0000-0000-000069540000}"/>
    <cellStyle name="Normal 2 9 4 6" xfId="9689" xr:uid="{00000000-0005-0000-0000-00006A540000}"/>
    <cellStyle name="Normal 2 9 4 6 2" xfId="29741" xr:uid="{00000000-0005-0000-0000-00006B540000}"/>
    <cellStyle name="Normal 2 9 4 7" xfId="20711" xr:uid="{00000000-0005-0000-0000-00006C540000}"/>
    <cellStyle name="Normal 2 9 5" xfId="846" xr:uid="{00000000-0005-0000-0000-00006D540000}"/>
    <cellStyle name="Normal 2 9 5 2" xfId="2340" xr:uid="{00000000-0005-0000-0000-00006E540000}"/>
    <cellStyle name="Normal 2 9 5 2 2" xfId="6822" xr:uid="{00000000-0005-0000-0000-00006F540000}"/>
    <cellStyle name="Normal 2 9 5 2 2 2" xfId="15852" xr:uid="{00000000-0005-0000-0000-000070540000}"/>
    <cellStyle name="Normal 2 9 5 2 2 2 2" xfId="35904" xr:uid="{00000000-0005-0000-0000-000071540000}"/>
    <cellStyle name="Normal 2 9 5 2 2 3" xfId="26874" xr:uid="{00000000-0005-0000-0000-000072540000}"/>
    <cellStyle name="Normal 2 9 5 2 3" xfId="11370" xr:uid="{00000000-0005-0000-0000-000073540000}"/>
    <cellStyle name="Normal 2 9 5 2 3 2" xfId="31422" xr:uid="{00000000-0005-0000-0000-000074540000}"/>
    <cellStyle name="Normal 2 9 5 2 4" xfId="22392" xr:uid="{00000000-0005-0000-0000-000075540000}"/>
    <cellStyle name="Normal 2 9 5 3" xfId="3834" xr:uid="{00000000-0005-0000-0000-000076540000}"/>
    <cellStyle name="Normal 2 9 5 3 2" xfId="8316" xr:uid="{00000000-0005-0000-0000-000077540000}"/>
    <cellStyle name="Normal 2 9 5 3 2 2" xfId="17346" xr:uid="{00000000-0005-0000-0000-000078540000}"/>
    <cellStyle name="Normal 2 9 5 3 2 2 2" xfId="37398" xr:uid="{00000000-0005-0000-0000-000079540000}"/>
    <cellStyle name="Normal 2 9 5 3 2 3" xfId="28368" xr:uid="{00000000-0005-0000-0000-00007A540000}"/>
    <cellStyle name="Normal 2 9 5 3 3" xfId="12864" xr:uid="{00000000-0005-0000-0000-00007B540000}"/>
    <cellStyle name="Normal 2 9 5 3 3 2" xfId="32916" xr:uid="{00000000-0005-0000-0000-00007C540000}"/>
    <cellStyle name="Normal 2 9 5 3 4" xfId="23886" xr:uid="{00000000-0005-0000-0000-00007D540000}"/>
    <cellStyle name="Normal 2 9 5 4" xfId="5328" xr:uid="{00000000-0005-0000-0000-00007E540000}"/>
    <cellStyle name="Normal 2 9 5 4 2" xfId="14358" xr:uid="{00000000-0005-0000-0000-00007F540000}"/>
    <cellStyle name="Normal 2 9 5 4 2 2" xfId="34410" xr:uid="{00000000-0005-0000-0000-000080540000}"/>
    <cellStyle name="Normal 2 9 5 4 3" xfId="25380" xr:uid="{00000000-0005-0000-0000-000081540000}"/>
    <cellStyle name="Normal 2 9 5 5" xfId="9876" xr:uid="{00000000-0005-0000-0000-000082540000}"/>
    <cellStyle name="Normal 2 9 5 5 2" xfId="29928" xr:uid="{00000000-0005-0000-0000-000083540000}"/>
    <cellStyle name="Normal 2 9 5 6" xfId="20898" xr:uid="{00000000-0005-0000-0000-000084540000}"/>
    <cellStyle name="Normal 2 9 6" xfId="1595" xr:uid="{00000000-0005-0000-0000-000085540000}"/>
    <cellStyle name="Normal 2 9 6 2" xfId="6077" xr:uid="{00000000-0005-0000-0000-000086540000}"/>
    <cellStyle name="Normal 2 9 6 2 2" xfId="15107" xr:uid="{00000000-0005-0000-0000-000087540000}"/>
    <cellStyle name="Normal 2 9 6 2 2 2" xfId="35159" xr:uid="{00000000-0005-0000-0000-000088540000}"/>
    <cellStyle name="Normal 2 9 6 2 3" xfId="26129" xr:uid="{00000000-0005-0000-0000-000089540000}"/>
    <cellStyle name="Normal 2 9 6 3" xfId="10625" xr:uid="{00000000-0005-0000-0000-00008A540000}"/>
    <cellStyle name="Normal 2 9 6 3 2" xfId="30677" xr:uid="{00000000-0005-0000-0000-00008B540000}"/>
    <cellStyle name="Normal 2 9 6 4" xfId="21647" xr:uid="{00000000-0005-0000-0000-00008C540000}"/>
    <cellStyle name="Normal 2 9 7" xfId="3089" xr:uid="{00000000-0005-0000-0000-00008D540000}"/>
    <cellStyle name="Normal 2 9 7 2" xfId="7571" xr:uid="{00000000-0005-0000-0000-00008E540000}"/>
    <cellStyle name="Normal 2 9 7 2 2" xfId="16601" xr:uid="{00000000-0005-0000-0000-00008F540000}"/>
    <cellStyle name="Normal 2 9 7 2 2 2" xfId="36653" xr:uid="{00000000-0005-0000-0000-000090540000}"/>
    <cellStyle name="Normal 2 9 7 2 3" xfId="27623" xr:uid="{00000000-0005-0000-0000-000091540000}"/>
    <cellStyle name="Normal 2 9 7 3" xfId="12119" xr:uid="{00000000-0005-0000-0000-000092540000}"/>
    <cellStyle name="Normal 2 9 7 3 2" xfId="32171" xr:uid="{00000000-0005-0000-0000-000093540000}"/>
    <cellStyle name="Normal 2 9 7 4" xfId="23141" xr:uid="{00000000-0005-0000-0000-000094540000}"/>
    <cellStyle name="Normal 2 9 8" xfId="4583" xr:uid="{00000000-0005-0000-0000-000095540000}"/>
    <cellStyle name="Normal 2 9 8 2" xfId="13613" xr:uid="{00000000-0005-0000-0000-000096540000}"/>
    <cellStyle name="Normal 2 9 8 2 2" xfId="33665" xr:uid="{00000000-0005-0000-0000-000097540000}"/>
    <cellStyle name="Normal 2 9 8 3" xfId="24635" xr:uid="{00000000-0005-0000-0000-000098540000}"/>
    <cellStyle name="Normal 2 9 9" xfId="9131" xr:uid="{00000000-0005-0000-0000-000099540000}"/>
    <cellStyle name="Normal 2 9 9 2" xfId="29183" xr:uid="{00000000-0005-0000-0000-00009A540000}"/>
    <cellStyle name="Normal 3" xfId="9" xr:uid="{00000000-0005-0000-0000-00009B540000}"/>
    <cellStyle name="Normal 3 2" xfId="11" xr:uid="{00000000-0005-0000-0000-00009C540000}"/>
    <cellStyle name="Normal 3 3" xfId="20057" xr:uid="{00000000-0005-0000-0000-00009D540000}"/>
    <cellStyle name="Normal 3 3 2" xfId="40104" xr:uid="{00000000-0005-0000-0000-00009E540000}"/>
    <cellStyle name="Normal 4" xfId="7" xr:uid="{00000000-0005-0000-0000-00009F540000}"/>
    <cellStyle name="Normal 4 10" xfId="170" xr:uid="{00000000-0005-0000-0000-0000A0540000}"/>
    <cellStyle name="Normal 4 10 10" xfId="20222" xr:uid="{00000000-0005-0000-0000-0000A1540000}"/>
    <cellStyle name="Normal 4 10 2" xfId="356" xr:uid="{00000000-0005-0000-0000-0000A2540000}"/>
    <cellStyle name="Normal 4 10 2 2" xfId="1099" xr:uid="{00000000-0005-0000-0000-0000A3540000}"/>
    <cellStyle name="Normal 4 10 2 2 2" xfId="2593" xr:uid="{00000000-0005-0000-0000-0000A4540000}"/>
    <cellStyle name="Normal 4 10 2 2 2 2" xfId="7075" xr:uid="{00000000-0005-0000-0000-0000A5540000}"/>
    <cellStyle name="Normal 4 10 2 2 2 2 2" xfId="16105" xr:uid="{00000000-0005-0000-0000-0000A6540000}"/>
    <cellStyle name="Normal 4 10 2 2 2 2 2 2" xfId="36157" xr:uid="{00000000-0005-0000-0000-0000A7540000}"/>
    <cellStyle name="Normal 4 10 2 2 2 2 3" xfId="27127" xr:uid="{00000000-0005-0000-0000-0000A8540000}"/>
    <cellStyle name="Normal 4 10 2 2 2 3" xfId="11623" xr:uid="{00000000-0005-0000-0000-0000A9540000}"/>
    <cellStyle name="Normal 4 10 2 2 2 3 2" xfId="31675" xr:uid="{00000000-0005-0000-0000-0000AA540000}"/>
    <cellStyle name="Normal 4 10 2 2 2 4" xfId="22645" xr:uid="{00000000-0005-0000-0000-0000AB540000}"/>
    <cellStyle name="Normal 4 10 2 2 3" xfId="4087" xr:uid="{00000000-0005-0000-0000-0000AC540000}"/>
    <cellStyle name="Normal 4 10 2 2 3 2" xfId="8569" xr:uid="{00000000-0005-0000-0000-0000AD540000}"/>
    <cellStyle name="Normal 4 10 2 2 3 2 2" xfId="17599" xr:uid="{00000000-0005-0000-0000-0000AE540000}"/>
    <cellStyle name="Normal 4 10 2 2 3 2 2 2" xfId="37651" xr:uid="{00000000-0005-0000-0000-0000AF540000}"/>
    <cellStyle name="Normal 4 10 2 2 3 2 3" xfId="28621" xr:uid="{00000000-0005-0000-0000-0000B0540000}"/>
    <cellStyle name="Normal 4 10 2 2 3 3" xfId="13117" xr:uid="{00000000-0005-0000-0000-0000B1540000}"/>
    <cellStyle name="Normal 4 10 2 2 3 3 2" xfId="33169" xr:uid="{00000000-0005-0000-0000-0000B2540000}"/>
    <cellStyle name="Normal 4 10 2 2 3 4" xfId="24139" xr:uid="{00000000-0005-0000-0000-0000B3540000}"/>
    <cellStyle name="Normal 4 10 2 2 4" xfId="5581" xr:uid="{00000000-0005-0000-0000-0000B4540000}"/>
    <cellStyle name="Normal 4 10 2 2 4 2" xfId="14611" xr:uid="{00000000-0005-0000-0000-0000B5540000}"/>
    <cellStyle name="Normal 4 10 2 2 4 2 2" xfId="34663" xr:uid="{00000000-0005-0000-0000-0000B6540000}"/>
    <cellStyle name="Normal 4 10 2 2 4 3" xfId="25633" xr:uid="{00000000-0005-0000-0000-0000B7540000}"/>
    <cellStyle name="Normal 4 10 2 2 5" xfId="10129" xr:uid="{00000000-0005-0000-0000-0000B8540000}"/>
    <cellStyle name="Normal 4 10 2 2 5 2" xfId="30181" xr:uid="{00000000-0005-0000-0000-0000B9540000}"/>
    <cellStyle name="Normal 4 10 2 2 6" xfId="21151" xr:uid="{00000000-0005-0000-0000-0000BA540000}"/>
    <cellStyle name="Normal 4 10 2 3" xfId="1850" xr:uid="{00000000-0005-0000-0000-0000BB540000}"/>
    <cellStyle name="Normal 4 10 2 3 2" xfId="6332" xr:uid="{00000000-0005-0000-0000-0000BC540000}"/>
    <cellStyle name="Normal 4 10 2 3 2 2" xfId="15362" xr:uid="{00000000-0005-0000-0000-0000BD540000}"/>
    <cellStyle name="Normal 4 10 2 3 2 2 2" xfId="35414" xr:uid="{00000000-0005-0000-0000-0000BE540000}"/>
    <cellStyle name="Normal 4 10 2 3 2 3" xfId="26384" xr:uid="{00000000-0005-0000-0000-0000BF540000}"/>
    <cellStyle name="Normal 4 10 2 3 3" xfId="10880" xr:uid="{00000000-0005-0000-0000-0000C0540000}"/>
    <cellStyle name="Normal 4 10 2 3 3 2" xfId="30932" xr:uid="{00000000-0005-0000-0000-0000C1540000}"/>
    <cellStyle name="Normal 4 10 2 3 4" xfId="21902" xr:uid="{00000000-0005-0000-0000-0000C2540000}"/>
    <cellStyle name="Normal 4 10 2 4" xfId="3344" xr:uid="{00000000-0005-0000-0000-0000C3540000}"/>
    <cellStyle name="Normal 4 10 2 4 2" xfId="7826" xr:uid="{00000000-0005-0000-0000-0000C4540000}"/>
    <cellStyle name="Normal 4 10 2 4 2 2" xfId="16856" xr:uid="{00000000-0005-0000-0000-0000C5540000}"/>
    <cellStyle name="Normal 4 10 2 4 2 2 2" xfId="36908" xr:uid="{00000000-0005-0000-0000-0000C6540000}"/>
    <cellStyle name="Normal 4 10 2 4 2 3" xfId="27878" xr:uid="{00000000-0005-0000-0000-0000C7540000}"/>
    <cellStyle name="Normal 4 10 2 4 3" xfId="12374" xr:uid="{00000000-0005-0000-0000-0000C8540000}"/>
    <cellStyle name="Normal 4 10 2 4 3 2" xfId="32426" xr:uid="{00000000-0005-0000-0000-0000C9540000}"/>
    <cellStyle name="Normal 4 10 2 4 4" xfId="23396" xr:uid="{00000000-0005-0000-0000-0000CA540000}"/>
    <cellStyle name="Normal 4 10 2 5" xfId="4838" xr:uid="{00000000-0005-0000-0000-0000CB540000}"/>
    <cellStyle name="Normal 4 10 2 5 2" xfId="13868" xr:uid="{00000000-0005-0000-0000-0000CC540000}"/>
    <cellStyle name="Normal 4 10 2 5 2 2" xfId="33920" xr:uid="{00000000-0005-0000-0000-0000CD540000}"/>
    <cellStyle name="Normal 4 10 2 5 3" xfId="24890" xr:uid="{00000000-0005-0000-0000-0000CE540000}"/>
    <cellStyle name="Normal 4 10 2 6" xfId="9386" xr:uid="{00000000-0005-0000-0000-0000CF540000}"/>
    <cellStyle name="Normal 4 10 2 6 2" xfId="29438" xr:uid="{00000000-0005-0000-0000-0000D0540000}"/>
    <cellStyle name="Normal 4 10 2 7" xfId="20408" xr:uid="{00000000-0005-0000-0000-0000D1540000}"/>
    <cellStyle name="Normal 4 10 3" xfId="542" xr:uid="{00000000-0005-0000-0000-0000D2540000}"/>
    <cellStyle name="Normal 4 10 3 2" xfId="1289" xr:uid="{00000000-0005-0000-0000-0000D3540000}"/>
    <cellStyle name="Normal 4 10 3 2 2" xfId="2783" xr:uid="{00000000-0005-0000-0000-0000D4540000}"/>
    <cellStyle name="Normal 4 10 3 2 2 2" xfId="7265" xr:uid="{00000000-0005-0000-0000-0000D5540000}"/>
    <cellStyle name="Normal 4 10 3 2 2 2 2" xfId="16295" xr:uid="{00000000-0005-0000-0000-0000D6540000}"/>
    <cellStyle name="Normal 4 10 3 2 2 2 2 2" xfId="36347" xr:uid="{00000000-0005-0000-0000-0000D7540000}"/>
    <cellStyle name="Normal 4 10 3 2 2 2 3" xfId="27317" xr:uid="{00000000-0005-0000-0000-0000D8540000}"/>
    <cellStyle name="Normal 4 10 3 2 2 3" xfId="11813" xr:uid="{00000000-0005-0000-0000-0000D9540000}"/>
    <cellStyle name="Normal 4 10 3 2 2 3 2" xfId="31865" xr:uid="{00000000-0005-0000-0000-0000DA540000}"/>
    <cellStyle name="Normal 4 10 3 2 2 4" xfId="22835" xr:uid="{00000000-0005-0000-0000-0000DB540000}"/>
    <cellStyle name="Normal 4 10 3 2 3" xfId="4277" xr:uid="{00000000-0005-0000-0000-0000DC540000}"/>
    <cellStyle name="Normal 4 10 3 2 3 2" xfId="8759" xr:uid="{00000000-0005-0000-0000-0000DD540000}"/>
    <cellStyle name="Normal 4 10 3 2 3 2 2" xfId="17789" xr:uid="{00000000-0005-0000-0000-0000DE540000}"/>
    <cellStyle name="Normal 4 10 3 2 3 2 2 2" xfId="37841" xr:uid="{00000000-0005-0000-0000-0000DF540000}"/>
    <cellStyle name="Normal 4 10 3 2 3 2 3" xfId="28811" xr:uid="{00000000-0005-0000-0000-0000E0540000}"/>
    <cellStyle name="Normal 4 10 3 2 3 3" xfId="13307" xr:uid="{00000000-0005-0000-0000-0000E1540000}"/>
    <cellStyle name="Normal 4 10 3 2 3 3 2" xfId="33359" xr:uid="{00000000-0005-0000-0000-0000E2540000}"/>
    <cellStyle name="Normal 4 10 3 2 3 4" xfId="24329" xr:uid="{00000000-0005-0000-0000-0000E3540000}"/>
    <cellStyle name="Normal 4 10 3 2 4" xfId="5771" xr:uid="{00000000-0005-0000-0000-0000E4540000}"/>
    <cellStyle name="Normal 4 10 3 2 4 2" xfId="14801" xr:uid="{00000000-0005-0000-0000-0000E5540000}"/>
    <cellStyle name="Normal 4 10 3 2 4 2 2" xfId="34853" xr:uid="{00000000-0005-0000-0000-0000E6540000}"/>
    <cellStyle name="Normal 4 10 3 2 4 3" xfId="25823" xr:uid="{00000000-0005-0000-0000-0000E7540000}"/>
    <cellStyle name="Normal 4 10 3 2 5" xfId="10319" xr:uid="{00000000-0005-0000-0000-0000E8540000}"/>
    <cellStyle name="Normal 4 10 3 2 5 2" xfId="30371" xr:uid="{00000000-0005-0000-0000-0000E9540000}"/>
    <cellStyle name="Normal 4 10 3 2 6" xfId="21341" xr:uid="{00000000-0005-0000-0000-0000EA540000}"/>
    <cellStyle name="Normal 4 10 3 3" xfId="2036" xr:uid="{00000000-0005-0000-0000-0000EB540000}"/>
    <cellStyle name="Normal 4 10 3 3 2" xfId="6518" xr:uid="{00000000-0005-0000-0000-0000EC540000}"/>
    <cellStyle name="Normal 4 10 3 3 2 2" xfId="15548" xr:uid="{00000000-0005-0000-0000-0000ED540000}"/>
    <cellStyle name="Normal 4 10 3 3 2 2 2" xfId="35600" xr:uid="{00000000-0005-0000-0000-0000EE540000}"/>
    <cellStyle name="Normal 4 10 3 3 2 3" xfId="26570" xr:uid="{00000000-0005-0000-0000-0000EF540000}"/>
    <cellStyle name="Normal 4 10 3 3 3" xfId="11066" xr:uid="{00000000-0005-0000-0000-0000F0540000}"/>
    <cellStyle name="Normal 4 10 3 3 3 2" xfId="31118" xr:uid="{00000000-0005-0000-0000-0000F1540000}"/>
    <cellStyle name="Normal 4 10 3 3 4" xfId="22088" xr:uid="{00000000-0005-0000-0000-0000F2540000}"/>
    <cellStyle name="Normal 4 10 3 4" xfId="3530" xr:uid="{00000000-0005-0000-0000-0000F3540000}"/>
    <cellStyle name="Normal 4 10 3 4 2" xfId="8012" xr:uid="{00000000-0005-0000-0000-0000F4540000}"/>
    <cellStyle name="Normal 4 10 3 4 2 2" xfId="17042" xr:uid="{00000000-0005-0000-0000-0000F5540000}"/>
    <cellStyle name="Normal 4 10 3 4 2 2 2" xfId="37094" xr:uid="{00000000-0005-0000-0000-0000F6540000}"/>
    <cellStyle name="Normal 4 10 3 4 2 3" xfId="28064" xr:uid="{00000000-0005-0000-0000-0000F7540000}"/>
    <cellStyle name="Normal 4 10 3 4 3" xfId="12560" xr:uid="{00000000-0005-0000-0000-0000F8540000}"/>
    <cellStyle name="Normal 4 10 3 4 3 2" xfId="32612" xr:uid="{00000000-0005-0000-0000-0000F9540000}"/>
    <cellStyle name="Normal 4 10 3 4 4" xfId="23582" xr:uid="{00000000-0005-0000-0000-0000FA540000}"/>
    <cellStyle name="Normal 4 10 3 5" xfId="5024" xr:uid="{00000000-0005-0000-0000-0000FB540000}"/>
    <cellStyle name="Normal 4 10 3 5 2" xfId="14054" xr:uid="{00000000-0005-0000-0000-0000FC540000}"/>
    <cellStyle name="Normal 4 10 3 5 2 2" xfId="34106" xr:uid="{00000000-0005-0000-0000-0000FD540000}"/>
    <cellStyle name="Normal 4 10 3 5 3" xfId="25076" xr:uid="{00000000-0005-0000-0000-0000FE540000}"/>
    <cellStyle name="Normal 4 10 3 6" xfId="9572" xr:uid="{00000000-0005-0000-0000-0000FF540000}"/>
    <cellStyle name="Normal 4 10 3 6 2" xfId="29624" xr:uid="{00000000-0005-0000-0000-000000550000}"/>
    <cellStyle name="Normal 4 10 3 7" xfId="20594" xr:uid="{00000000-0005-0000-0000-000001550000}"/>
    <cellStyle name="Normal 4 10 4" xfId="728" xr:uid="{00000000-0005-0000-0000-000002550000}"/>
    <cellStyle name="Normal 4 10 4 2" xfId="1475" xr:uid="{00000000-0005-0000-0000-000003550000}"/>
    <cellStyle name="Normal 4 10 4 2 2" xfId="2969" xr:uid="{00000000-0005-0000-0000-000004550000}"/>
    <cellStyle name="Normal 4 10 4 2 2 2" xfId="7451" xr:uid="{00000000-0005-0000-0000-000005550000}"/>
    <cellStyle name="Normal 4 10 4 2 2 2 2" xfId="16481" xr:uid="{00000000-0005-0000-0000-000006550000}"/>
    <cellStyle name="Normal 4 10 4 2 2 2 2 2" xfId="36533" xr:uid="{00000000-0005-0000-0000-000007550000}"/>
    <cellStyle name="Normal 4 10 4 2 2 2 3" xfId="27503" xr:uid="{00000000-0005-0000-0000-000008550000}"/>
    <cellStyle name="Normal 4 10 4 2 2 3" xfId="11999" xr:uid="{00000000-0005-0000-0000-000009550000}"/>
    <cellStyle name="Normal 4 10 4 2 2 3 2" xfId="32051" xr:uid="{00000000-0005-0000-0000-00000A550000}"/>
    <cellStyle name="Normal 4 10 4 2 2 4" xfId="23021" xr:uid="{00000000-0005-0000-0000-00000B550000}"/>
    <cellStyle name="Normal 4 10 4 2 3" xfId="4463" xr:uid="{00000000-0005-0000-0000-00000C550000}"/>
    <cellStyle name="Normal 4 10 4 2 3 2" xfId="8945" xr:uid="{00000000-0005-0000-0000-00000D550000}"/>
    <cellStyle name="Normal 4 10 4 2 3 2 2" xfId="17975" xr:uid="{00000000-0005-0000-0000-00000E550000}"/>
    <cellStyle name="Normal 4 10 4 2 3 2 2 2" xfId="38027" xr:uid="{00000000-0005-0000-0000-00000F550000}"/>
    <cellStyle name="Normal 4 10 4 2 3 2 3" xfId="28997" xr:uid="{00000000-0005-0000-0000-000010550000}"/>
    <cellStyle name="Normal 4 10 4 2 3 3" xfId="13493" xr:uid="{00000000-0005-0000-0000-000011550000}"/>
    <cellStyle name="Normal 4 10 4 2 3 3 2" xfId="33545" xr:uid="{00000000-0005-0000-0000-000012550000}"/>
    <cellStyle name="Normal 4 10 4 2 3 4" xfId="24515" xr:uid="{00000000-0005-0000-0000-000013550000}"/>
    <cellStyle name="Normal 4 10 4 2 4" xfId="5957" xr:uid="{00000000-0005-0000-0000-000014550000}"/>
    <cellStyle name="Normal 4 10 4 2 4 2" xfId="14987" xr:uid="{00000000-0005-0000-0000-000015550000}"/>
    <cellStyle name="Normal 4 10 4 2 4 2 2" xfId="35039" xr:uid="{00000000-0005-0000-0000-000016550000}"/>
    <cellStyle name="Normal 4 10 4 2 4 3" xfId="26009" xr:uid="{00000000-0005-0000-0000-000017550000}"/>
    <cellStyle name="Normal 4 10 4 2 5" xfId="10505" xr:uid="{00000000-0005-0000-0000-000018550000}"/>
    <cellStyle name="Normal 4 10 4 2 5 2" xfId="30557" xr:uid="{00000000-0005-0000-0000-000019550000}"/>
    <cellStyle name="Normal 4 10 4 2 6" xfId="21527" xr:uid="{00000000-0005-0000-0000-00001A550000}"/>
    <cellStyle name="Normal 4 10 4 3" xfId="2222" xr:uid="{00000000-0005-0000-0000-00001B550000}"/>
    <cellStyle name="Normal 4 10 4 3 2" xfId="6704" xr:uid="{00000000-0005-0000-0000-00001C550000}"/>
    <cellStyle name="Normal 4 10 4 3 2 2" xfId="15734" xr:uid="{00000000-0005-0000-0000-00001D550000}"/>
    <cellStyle name="Normal 4 10 4 3 2 2 2" xfId="35786" xr:uid="{00000000-0005-0000-0000-00001E550000}"/>
    <cellStyle name="Normal 4 10 4 3 2 3" xfId="26756" xr:uid="{00000000-0005-0000-0000-00001F550000}"/>
    <cellStyle name="Normal 4 10 4 3 3" xfId="11252" xr:uid="{00000000-0005-0000-0000-000020550000}"/>
    <cellStyle name="Normal 4 10 4 3 3 2" xfId="31304" xr:uid="{00000000-0005-0000-0000-000021550000}"/>
    <cellStyle name="Normal 4 10 4 3 4" xfId="22274" xr:uid="{00000000-0005-0000-0000-000022550000}"/>
    <cellStyle name="Normal 4 10 4 4" xfId="3716" xr:uid="{00000000-0005-0000-0000-000023550000}"/>
    <cellStyle name="Normal 4 10 4 4 2" xfId="8198" xr:uid="{00000000-0005-0000-0000-000024550000}"/>
    <cellStyle name="Normal 4 10 4 4 2 2" xfId="17228" xr:uid="{00000000-0005-0000-0000-000025550000}"/>
    <cellStyle name="Normal 4 10 4 4 2 2 2" xfId="37280" xr:uid="{00000000-0005-0000-0000-000026550000}"/>
    <cellStyle name="Normal 4 10 4 4 2 3" xfId="28250" xr:uid="{00000000-0005-0000-0000-000027550000}"/>
    <cellStyle name="Normal 4 10 4 4 3" xfId="12746" xr:uid="{00000000-0005-0000-0000-000028550000}"/>
    <cellStyle name="Normal 4 10 4 4 3 2" xfId="32798" xr:uid="{00000000-0005-0000-0000-000029550000}"/>
    <cellStyle name="Normal 4 10 4 4 4" xfId="23768" xr:uid="{00000000-0005-0000-0000-00002A550000}"/>
    <cellStyle name="Normal 4 10 4 5" xfId="5210" xr:uid="{00000000-0005-0000-0000-00002B550000}"/>
    <cellStyle name="Normal 4 10 4 5 2" xfId="14240" xr:uid="{00000000-0005-0000-0000-00002C550000}"/>
    <cellStyle name="Normal 4 10 4 5 2 2" xfId="34292" xr:uid="{00000000-0005-0000-0000-00002D550000}"/>
    <cellStyle name="Normal 4 10 4 5 3" xfId="25262" xr:uid="{00000000-0005-0000-0000-00002E550000}"/>
    <cellStyle name="Normal 4 10 4 6" xfId="9758" xr:uid="{00000000-0005-0000-0000-00002F550000}"/>
    <cellStyle name="Normal 4 10 4 6 2" xfId="29810" xr:uid="{00000000-0005-0000-0000-000030550000}"/>
    <cellStyle name="Normal 4 10 4 7" xfId="20780" xr:uid="{00000000-0005-0000-0000-000031550000}"/>
    <cellStyle name="Normal 4 10 5" xfId="915" xr:uid="{00000000-0005-0000-0000-000032550000}"/>
    <cellStyle name="Normal 4 10 5 2" xfId="2409" xr:uid="{00000000-0005-0000-0000-000033550000}"/>
    <cellStyle name="Normal 4 10 5 2 2" xfId="6891" xr:uid="{00000000-0005-0000-0000-000034550000}"/>
    <cellStyle name="Normal 4 10 5 2 2 2" xfId="15921" xr:uid="{00000000-0005-0000-0000-000035550000}"/>
    <cellStyle name="Normal 4 10 5 2 2 2 2" xfId="35973" xr:uid="{00000000-0005-0000-0000-000036550000}"/>
    <cellStyle name="Normal 4 10 5 2 2 3" xfId="26943" xr:uid="{00000000-0005-0000-0000-000037550000}"/>
    <cellStyle name="Normal 4 10 5 2 3" xfId="11439" xr:uid="{00000000-0005-0000-0000-000038550000}"/>
    <cellStyle name="Normal 4 10 5 2 3 2" xfId="31491" xr:uid="{00000000-0005-0000-0000-000039550000}"/>
    <cellStyle name="Normal 4 10 5 2 4" xfId="22461" xr:uid="{00000000-0005-0000-0000-00003A550000}"/>
    <cellStyle name="Normal 4 10 5 3" xfId="3903" xr:uid="{00000000-0005-0000-0000-00003B550000}"/>
    <cellStyle name="Normal 4 10 5 3 2" xfId="8385" xr:uid="{00000000-0005-0000-0000-00003C550000}"/>
    <cellStyle name="Normal 4 10 5 3 2 2" xfId="17415" xr:uid="{00000000-0005-0000-0000-00003D550000}"/>
    <cellStyle name="Normal 4 10 5 3 2 2 2" xfId="37467" xr:uid="{00000000-0005-0000-0000-00003E550000}"/>
    <cellStyle name="Normal 4 10 5 3 2 3" xfId="28437" xr:uid="{00000000-0005-0000-0000-00003F550000}"/>
    <cellStyle name="Normal 4 10 5 3 3" xfId="12933" xr:uid="{00000000-0005-0000-0000-000040550000}"/>
    <cellStyle name="Normal 4 10 5 3 3 2" xfId="32985" xr:uid="{00000000-0005-0000-0000-000041550000}"/>
    <cellStyle name="Normal 4 10 5 3 4" xfId="23955" xr:uid="{00000000-0005-0000-0000-000042550000}"/>
    <cellStyle name="Normal 4 10 5 4" xfId="5397" xr:uid="{00000000-0005-0000-0000-000043550000}"/>
    <cellStyle name="Normal 4 10 5 4 2" xfId="14427" xr:uid="{00000000-0005-0000-0000-000044550000}"/>
    <cellStyle name="Normal 4 10 5 4 2 2" xfId="34479" xr:uid="{00000000-0005-0000-0000-000045550000}"/>
    <cellStyle name="Normal 4 10 5 4 3" xfId="25449" xr:uid="{00000000-0005-0000-0000-000046550000}"/>
    <cellStyle name="Normal 4 10 5 5" xfId="9945" xr:uid="{00000000-0005-0000-0000-000047550000}"/>
    <cellStyle name="Normal 4 10 5 5 2" xfId="29997" xr:uid="{00000000-0005-0000-0000-000048550000}"/>
    <cellStyle name="Normal 4 10 5 6" xfId="20967" xr:uid="{00000000-0005-0000-0000-000049550000}"/>
    <cellStyle name="Normal 4 10 6" xfId="1664" xr:uid="{00000000-0005-0000-0000-00004A550000}"/>
    <cellStyle name="Normal 4 10 6 2" xfId="6146" xr:uid="{00000000-0005-0000-0000-00004B550000}"/>
    <cellStyle name="Normal 4 10 6 2 2" xfId="15176" xr:uid="{00000000-0005-0000-0000-00004C550000}"/>
    <cellStyle name="Normal 4 10 6 2 2 2" xfId="35228" xr:uid="{00000000-0005-0000-0000-00004D550000}"/>
    <cellStyle name="Normal 4 10 6 2 3" xfId="26198" xr:uid="{00000000-0005-0000-0000-00004E550000}"/>
    <cellStyle name="Normal 4 10 6 3" xfId="10694" xr:uid="{00000000-0005-0000-0000-00004F550000}"/>
    <cellStyle name="Normal 4 10 6 3 2" xfId="30746" xr:uid="{00000000-0005-0000-0000-000050550000}"/>
    <cellStyle name="Normal 4 10 6 4" xfId="21716" xr:uid="{00000000-0005-0000-0000-000051550000}"/>
    <cellStyle name="Normal 4 10 7" xfId="3158" xr:uid="{00000000-0005-0000-0000-000052550000}"/>
    <cellStyle name="Normal 4 10 7 2" xfId="7640" xr:uid="{00000000-0005-0000-0000-000053550000}"/>
    <cellStyle name="Normal 4 10 7 2 2" xfId="16670" xr:uid="{00000000-0005-0000-0000-000054550000}"/>
    <cellStyle name="Normal 4 10 7 2 2 2" xfId="36722" xr:uid="{00000000-0005-0000-0000-000055550000}"/>
    <cellStyle name="Normal 4 10 7 2 3" xfId="27692" xr:uid="{00000000-0005-0000-0000-000056550000}"/>
    <cellStyle name="Normal 4 10 7 3" xfId="12188" xr:uid="{00000000-0005-0000-0000-000057550000}"/>
    <cellStyle name="Normal 4 10 7 3 2" xfId="32240" xr:uid="{00000000-0005-0000-0000-000058550000}"/>
    <cellStyle name="Normal 4 10 7 4" xfId="23210" xr:uid="{00000000-0005-0000-0000-000059550000}"/>
    <cellStyle name="Normal 4 10 8" xfId="4652" xr:uid="{00000000-0005-0000-0000-00005A550000}"/>
    <cellStyle name="Normal 4 10 8 2" xfId="13682" xr:uid="{00000000-0005-0000-0000-00005B550000}"/>
    <cellStyle name="Normal 4 10 8 2 2" xfId="33734" xr:uid="{00000000-0005-0000-0000-00005C550000}"/>
    <cellStyle name="Normal 4 10 8 3" xfId="24704" xr:uid="{00000000-0005-0000-0000-00005D550000}"/>
    <cellStyle name="Normal 4 10 9" xfId="9200" xr:uid="{00000000-0005-0000-0000-00005E550000}"/>
    <cellStyle name="Normal 4 10 9 2" xfId="29252" xr:uid="{00000000-0005-0000-0000-00005F550000}"/>
    <cellStyle name="Normal 4 11" xfId="193" xr:uid="{00000000-0005-0000-0000-000060550000}"/>
    <cellStyle name="Normal 4 11 2" xfId="938" xr:uid="{00000000-0005-0000-0000-000061550000}"/>
    <cellStyle name="Normal 4 11 2 2" xfId="2432" xr:uid="{00000000-0005-0000-0000-000062550000}"/>
    <cellStyle name="Normal 4 11 2 2 2" xfId="6914" xr:uid="{00000000-0005-0000-0000-000063550000}"/>
    <cellStyle name="Normal 4 11 2 2 2 2" xfId="15944" xr:uid="{00000000-0005-0000-0000-000064550000}"/>
    <cellStyle name="Normal 4 11 2 2 2 2 2" xfId="35996" xr:uid="{00000000-0005-0000-0000-000065550000}"/>
    <cellStyle name="Normal 4 11 2 2 2 3" xfId="26966" xr:uid="{00000000-0005-0000-0000-000066550000}"/>
    <cellStyle name="Normal 4 11 2 2 3" xfId="11462" xr:uid="{00000000-0005-0000-0000-000067550000}"/>
    <cellStyle name="Normal 4 11 2 2 3 2" xfId="31514" xr:uid="{00000000-0005-0000-0000-000068550000}"/>
    <cellStyle name="Normal 4 11 2 2 4" xfId="22484" xr:uid="{00000000-0005-0000-0000-000069550000}"/>
    <cellStyle name="Normal 4 11 2 3" xfId="3926" xr:uid="{00000000-0005-0000-0000-00006A550000}"/>
    <cellStyle name="Normal 4 11 2 3 2" xfId="8408" xr:uid="{00000000-0005-0000-0000-00006B550000}"/>
    <cellStyle name="Normal 4 11 2 3 2 2" xfId="17438" xr:uid="{00000000-0005-0000-0000-00006C550000}"/>
    <cellStyle name="Normal 4 11 2 3 2 2 2" xfId="37490" xr:uid="{00000000-0005-0000-0000-00006D550000}"/>
    <cellStyle name="Normal 4 11 2 3 2 3" xfId="28460" xr:uid="{00000000-0005-0000-0000-00006E550000}"/>
    <cellStyle name="Normal 4 11 2 3 3" xfId="12956" xr:uid="{00000000-0005-0000-0000-00006F550000}"/>
    <cellStyle name="Normal 4 11 2 3 3 2" xfId="33008" xr:uid="{00000000-0005-0000-0000-000070550000}"/>
    <cellStyle name="Normal 4 11 2 3 4" xfId="23978" xr:uid="{00000000-0005-0000-0000-000071550000}"/>
    <cellStyle name="Normal 4 11 2 4" xfId="5420" xr:uid="{00000000-0005-0000-0000-000072550000}"/>
    <cellStyle name="Normal 4 11 2 4 2" xfId="14450" xr:uid="{00000000-0005-0000-0000-000073550000}"/>
    <cellStyle name="Normal 4 11 2 4 2 2" xfId="34502" xr:uid="{00000000-0005-0000-0000-000074550000}"/>
    <cellStyle name="Normal 4 11 2 4 3" xfId="25472" xr:uid="{00000000-0005-0000-0000-000075550000}"/>
    <cellStyle name="Normal 4 11 2 5" xfId="9968" xr:uid="{00000000-0005-0000-0000-000076550000}"/>
    <cellStyle name="Normal 4 11 2 5 2" xfId="30020" xr:uid="{00000000-0005-0000-0000-000077550000}"/>
    <cellStyle name="Normal 4 11 2 6" xfId="20990" xr:uid="{00000000-0005-0000-0000-000078550000}"/>
    <cellStyle name="Normal 4 11 3" xfId="1687" xr:uid="{00000000-0005-0000-0000-000079550000}"/>
    <cellStyle name="Normal 4 11 3 2" xfId="6169" xr:uid="{00000000-0005-0000-0000-00007A550000}"/>
    <cellStyle name="Normal 4 11 3 2 2" xfId="15199" xr:uid="{00000000-0005-0000-0000-00007B550000}"/>
    <cellStyle name="Normal 4 11 3 2 2 2" xfId="35251" xr:uid="{00000000-0005-0000-0000-00007C550000}"/>
    <cellStyle name="Normal 4 11 3 2 3" xfId="26221" xr:uid="{00000000-0005-0000-0000-00007D550000}"/>
    <cellStyle name="Normal 4 11 3 3" xfId="10717" xr:uid="{00000000-0005-0000-0000-00007E550000}"/>
    <cellStyle name="Normal 4 11 3 3 2" xfId="30769" xr:uid="{00000000-0005-0000-0000-00007F550000}"/>
    <cellStyle name="Normal 4 11 3 4" xfId="21739" xr:uid="{00000000-0005-0000-0000-000080550000}"/>
    <cellStyle name="Normal 4 11 4" xfId="3181" xr:uid="{00000000-0005-0000-0000-000081550000}"/>
    <cellStyle name="Normal 4 11 4 2" xfId="7663" xr:uid="{00000000-0005-0000-0000-000082550000}"/>
    <cellStyle name="Normal 4 11 4 2 2" xfId="16693" xr:uid="{00000000-0005-0000-0000-000083550000}"/>
    <cellStyle name="Normal 4 11 4 2 2 2" xfId="36745" xr:uid="{00000000-0005-0000-0000-000084550000}"/>
    <cellStyle name="Normal 4 11 4 2 3" xfId="27715" xr:uid="{00000000-0005-0000-0000-000085550000}"/>
    <cellStyle name="Normal 4 11 4 3" xfId="12211" xr:uid="{00000000-0005-0000-0000-000086550000}"/>
    <cellStyle name="Normal 4 11 4 3 2" xfId="32263" xr:uid="{00000000-0005-0000-0000-000087550000}"/>
    <cellStyle name="Normal 4 11 4 4" xfId="23233" xr:uid="{00000000-0005-0000-0000-000088550000}"/>
    <cellStyle name="Normal 4 11 5" xfId="4675" xr:uid="{00000000-0005-0000-0000-000089550000}"/>
    <cellStyle name="Normal 4 11 5 2" xfId="13705" xr:uid="{00000000-0005-0000-0000-00008A550000}"/>
    <cellStyle name="Normal 4 11 5 2 2" xfId="33757" xr:uid="{00000000-0005-0000-0000-00008B550000}"/>
    <cellStyle name="Normal 4 11 5 3" xfId="24727" xr:uid="{00000000-0005-0000-0000-00008C550000}"/>
    <cellStyle name="Normal 4 11 6" xfId="9223" xr:uid="{00000000-0005-0000-0000-00008D550000}"/>
    <cellStyle name="Normal 4 11 6 2" xfId="29275" xr:uid="{00000000-0005-0000-0000-00008E550000}"/>
    <cellStyle name="Normal 4 11 7" xfId="20245" xr:uid="{00000000-0005-0000-0000-00008F550000}"/>
    <cellStyle name="Normal 4 12" xfId="379" xr:uid="{00000000-0005-0000-0000-000090550000}"/>
    <cellStyle name="Normal 4 12 2" xfId="1126" xr:uid="{00000000-0005-0000-0000-000091550000}"/>
    <cellStyle name="Normal 4 12 2 2" xfId="2620" xr:uid="{00000000-0005-0000-0000-000092550000}"/>
    <cellStyle name="Normal 4 12 2 2 2" xfId="7102" xr:uid="{00000000-0005-0000-0000-000093550000}"/>
    <cellStyle name="Normal 4 12 2 2 2 2" xfId="16132" xr:uid="{00000000-0005-0000-0000-000094550000}"/>
    <cellStyle name="Normal 4 12 2 2 2 2 2" xfId="36184" xr:uid="{00000000-0005-0000-0000-000095550000}"/>
    <cellStyle name="Normal 4 12 2 2 2 3" xfId="27154" xr:uid="{00000000-0005-0000-0000-000096550000}"/>
    <cellStyle name="Normal 4 12 2 2 3" xfId="11650" xr:uid="{00000000-0005-0000-0000-000097550000}"/>
    <cellStyle name="Normal 4 12 2 2 3 2" xfId="31702" xr:uid="{00000000-0005-0000-0000-000098550000}"/>
    <cellStyle name="Normal 4 12 2 2 4" xfId="22672" xr:uid="{00000000-0005-0000-0000-000099550000}"/>
    <cellStyle name="Normal 4 12 2 3" xfId="4114" xr:uid="{00000000-0005-0000-0000-00009A550000}"/>
    <cellStyle name="Normal 4 12 2 3 2" xfId="8596" xr:uid="{00000000-0005-0000-0000-00009B550000}"/>
    <cellStyle name="Normal 4 12 2 3 2 2" xfId="17626" xr:uid="{00000000-0005-0000-0000-00009C550000}"/>
    <cellStyle name="Normal 4 12 2 3 2 2 2" xfId="37678" xr:uid="{00000000-0005-0000-0000-00009D550000}"/>
    <cellStyle name="Normal 4 12 2 3 2 3" xfId="28648" xr:uid="{00000000-0005-0000-0000-00009E550000}"/>
    <cellStyle name="Normal 4 12 2 3 3" xfId="13144" xr:uid="{00000000-0005-0000-0000-00009F550000}"/>
    <cellStyle name="Normal 4 12 2 3 3 2" xfId="33196" xr:uid="{00000000-0005-0000-0000-0000A0550000}"/>
    <cellStyle name="Normal 4 12 2 3 4" xfId="24166" xr:uid="{00000000-0005-0000-0000-0000A1550000}"/>
    <cellStyle name="Normal 4 12 2 4" xfId="5608" xr:uid="{00000000-0005-0000-0000-0000A2550000}"/>
    <cellStyle name="Normal 4 12 2 4 2" xfId="14638" xr:uid="{00000000-0005-0000-0000-0000A3550000}"/>
    <cellStyle name="Normal 4 12 2 4 2 2" xfId="34690" xr:uid="{00000000-0005-0000-0000-0000A4550000}"/>
    <cellStyle name="Normal 4 12 2 4 3" xfId="25660" xr:uid="{00000000-0005-0000-0000-0000A5550000}"/>
    <cellStyle name="Normal 4 12 2 5" xfId="10156" xr:uid="{00000000-0005-0000-0000-0000A6550000}"/>
    <cellStyle name="Normal 4 12 2 5 2" xfId="30208" xr:uid="{00000000-0005-0000-0000-0000A7550000}"/>
    <cellStyle name="Normal 4 12 2 6" xfId="21178" xr:uid="{00000000-0005-0000-0000-0000A8550000}"/>
    <cellStyle name="Normal 4 12 3" xfId="1873" xr:uid="{00000000-0005-0000-0000-0000A9550000}"/>
    <cellStyle name="Normal 4 12 3 2" xfId="6355" xr:uid="{00000000-0005-0000-0000-0000AA550000}"/>
    <cellStyle name="Normal 4 12 3 2 2" xfId="15385" xr:uid="{00000000-0005-0000-0000-0000AB550000}"/>
    <cellStyle name="Normal 4 12 3 2 2 2" xfId="35437" xr:uid="{00000000-0005-0000-0000-0000AC550000}"/>
    <cellStyle name="Normal 4 12 3 2 3" xfId="26407" xr:uid="{00000000-0005-0000-0000-0000AD550000}"/>
    <cellStyle name="Normal 4 12 3 3" xfId="10903" xr:uid="{00000000-0005-0000-0000-0000AE550000}"/>
    <cellStyle name="Normal 4 12 3 3 2" xfId="30955" xr:uid="{00000000-0005-0000-0000-0000AF550000}"/>
    <cellStyle name="Normal 4 12 3 4" xfId="21925" xr:uid="{00000000-0005-0000-0000-0000B0550000}"/>
    <cellStyle name="Normal 4 12 4" xfId="3367" xr:uid="{00000000-0005-0000-0000-0000B1550000}"/>
    <cellStyle name="Normal 4 12 4 2" xfId="7849" xr:uid="{00000000-0005-0000-0000-0000B2550000}"/>
    <cellStyle name="Normal 4 12 4 2 2" xfId="16879" xr:uid="{00000000-0005-0000-0000-0000B3550000}"/>
    <cellStyle name="Normal 4 12 4 2 2 2" xfId="36931" xr:uid="{00000000-0005-0000-0000-0000B4550000}"/>
    <cellStyle name="Normal 4 12 4 2 3" xfId="27901" xr:uid="{00000000-0005-0000-0000-0000B5550000}"/>
    <cellStyle name="Normal 4 12 4 3" xfId="12397" xr:uid="{00000000-0005-0000-0000-0000B6550000}"/>
    <cellStyle name="Normal 4 12 4 3 2" xfId="32449" xr:uid="{00000000-0005-0000-0000-0000B7550000}"/>
    <cellStyle name="Normal 4 12 4 4" xfId="23419" xr:uid="{00000000-0005-0000-0000-0000B8550000}"/>
    <cellStyle name="Normal 4 12 5" xfId="4861" xr:uid="{00000000-0005-0000-0000-0000B9550000}"/>
    <cellStyle name="Normal 4 12 5 2" xfId="13891" xr:uid="{00000000-0005-0000-0000-0000BA550000}"/>
    <cellStyle name="Normal 4 12 5 2 2" xfId="33943" xr:uid="{00000000-0005-0000-0000-0000BB550000}"/>
    <cellStyle name="Normal 4 12 5 3" xfId="24913" xr:uid="{00000000-0005-0000-0000-0000BC550000}"/>
    <cellStyle name="Normal 4 12 6" xfId="9409" xr:uid="{00000000-0005-0000-0000-0000BD550000}"/>
    <cellStyle name="Normal 4 12 6 2" xfId="29461" xr:uid="{00000000-0005-0000-0000-0000BE550000}"/>
    <cellStyle name="Normal 4 12 7" xfId="20431" xr:uid="{00000000-0005-0000-0000-0000BF550000}"/>
    <cellStyle name="Normal 4 13" xfId="565" xr:uid="{00000000-0005-0000-0000-0000C0550000}"/>
    <cellStyle name="Normal 4 13 2" xfId="1312" xr:uid="{00000000-0005-0000-0000-0000C1550000}"/>
    <cellStyle name="Normal 4 13 2 2" xfId="2806" xr:uid="{00000000-0005-0000-0000-0000C2550000}"/>
    <cellStyle name="Normal 4 13 2 2 2" xfId="7288" xr:uid="{00000000-0005-0000-0000-0000C3550000}"/>
    <cellStyle name="Normal 4 13 2 2 2 2" xfId="16318" xr:uid="{00000000-0005-0000-0000-0000C4550000}"/>
    <cellStyle name="Normal 4 13 2 2 2 2 2" xfId="36370" xr:uid="{00000000-0005-0000-0000-0000C5550000}"/>
    <cellStyle name="Normal 4 13 2 2 2 3" xfId="27340" xr:uid="{00000000-0005-0000-0000-0000C6550000}"/>
    <cellStyle name="Normal 4 13 2 2 3" xfId="11836" xr:uid="{00000000-0005-0000-0000-0000C7550000}"/>
    <cellStyle name="Normal 4 13 2 2 3 2" xfId="31888" xr:uid="{00000000-0005-0000-0000-0000C8550000}"/>
    <cellStyle name="Normal 4 13 2 2 4" xfId="22858" xr:uid="{00000000-0005-0000-0000-0000C9550000}"/>
    <cellStyle name="Normal 4 13 2 3" xfId="4300" xr:uid="{00000000-0005-0000-0000-0000CA550000}"/>
    <cellStyle name="Normal 4 13 2 3 2" xfId="8782" xr:uid="{00000000-0005-0000-0000-0000CB550000}"/>
    <cellStyle name="Normal 4 13 2 3 2 2" xfId="17812" xr:uid="{00000000-0005-0000-0000-0000CC550000}"/>
    <cellStyle name="Normal 4 13 2 3 2 2 2" xfId="37864" xr:uid="{00000000-0005-0000-0000-0000CD550000}"/>
    <cellStyle name="Normal 4 13 2 3 2 3" xfId="28834" xr:uid="{00000000-0005-0000-0000-0000CE550000}"/>
    <cellStyle name="Normal 4 13 2 3 3" xfId="13330" xr:uid="{00000000-0005-0000-0000-0000CF550000}"/>
    <cellStyle name="Normal 4 13 2 3 3 2" xfId="33382" xr:uid="{00000000-0005-0000-0000-0000D0550000}"/>
    <cellStyle name="Normal 4 13 2 3 4" xfId="24352" xr:uid="{00000000-0005-0000-0000-0000D1550000}"/>
    <cellStyle name="Normal 4 13 2 4" xfId="5794" xr:uid="{00000000-0005-0000-0000-0000D2550000}"/>
    <cellStyle name="Normal 4 13 2 4 2" xfId="14824" xr:uid="{00000000-0005-0000-0000-0000D3550000}"/>
    <cellStyle name="Normal 4 13 2 4 2 2" xfId="34876" xr:uid="{00000000-0005-0000-0000-0000D4550000}"/>
    <cellStyle name="Normal 4 13 2 4 3" xfId="25846" xr:uid="{00000000-0005-0000-0000-0000D5550000}"/>
    <cellStyle name="Normal 4 13 2 5" xfId="10342" xr:uid="{00000000-0005-0000-0000-0000D6550000}"/>
    <cellStyle name="Normal 4 13 2 5 2" xfId="30394" xr:uid="{00000000-0005-0000-0000-0000D7550000}"/>
    <cellStyle name="Normal 4 13 2 6" xfId="21364" xr:uid="{00000000-0005-0000-0000-0000D8550000}"/>
    <cellStyle name="Normal 4 13 3" xfId="2059" xr:uid="{00000000-0005-0000-0000-0000D9550000}"/>
    <cellStyle name="Normal 4 13 3 2" xfId="6541" xr:uid="{00000000-0005-0000-0000-0000DA550000}"/>
    <cellStyle name="Normal 4 13 3 2 2" xfId="15571" xr:uid="{00000000-0005-0000-0000-0000DB550000}"/>
    <cellStyle name="Normal 4 13 3 2 2 2" xfId="35623" xr:uid="{00000000-0005-0000-0000-0000DC550000}"/>
    <cellStyle name="Normal 4 13 3 2 3" xfId="26593" xr:uid="{00000000-0005-0000-0000-0000DD550000}"/>
    <cellStyle name="Normal 4 13 3 3" xfId="11089" xr:uid="{00000000-0005-0000-0000-0000DE550000}"/>
    <cellStyle name="Normal 4 13 3 3 2" xfId="31141" xr:uid="{00000000-0005-0000-0000-0000DF550000}"/>
    <cellStyle name="Normal 4 13 3 4" xfId="22111" xr:uid="{00000000-0005-0000-0000-0000E0550000}"/>
    <cellStyle name="Normal 4 13 4" xfId="3553" xr:uid="{00000000-0005-0000-0000-0000E1550000}"/>
    <cellStyle name="Normal 4 13 4 2" xfId="8035" xr:uid="{00000000-0005-0000-0000-0000E2550000}"/>
    <cellStyle name="Normal 4 13 4 2 2" xfId="17065" xr:uid="{00000000-0005-0000-0000-0000E3550000}"/>
    <cellStyle name="Normal 4 13 4 2 2 2" xfId="37117" xr:uid="{00000000-0005-0000-0000-0000E4550000}"/>
    <cellStyle name="Normal 4 13 4 2 3" xfId="28087" xr:uid="{00000000-0005-0000-0000-0000E5550000}"/>
    <cellStyle name="Normal 4 13 4 3" xfId="12583" xr:uid="{00000000-0005-0000-0000-0000E6550000}"/>
    <cellStyle name="Normal 4 13 4 3 2" xfId="32635" xr:uid="{00000000-0005-0000-0000-0000E7550000}"/>
    <cellStyle name="Normal 4 13 4 4" xfId="23605" xr:uid="{00000000-0005-0000-0000-0000E8550000}"/>
    <cellStyle name="Normal 4 13 5" xfId="5047" xr:uid="{00000000-0005-0000-0000-0000E9550000}"/>
    <cellStyle name="Normal 4 13 5 2" xfId="14077" xr:uid="{00000000-0005-0000-0000-0000EA550000}"/>
    <cellStyle name="Normal 4 13 5 2 2" xfId="34129" xr:uid="{00000000-0005-0000-0000-0000EB550000}"/>
    <cellStyle name="Normal 4 13 5 3" xfId="25099" xr:uid="{00000000-0005-0000-0000-0000EC550000}"/>
    <cellStyle name="Normal 4 13 6" xfId="9595" xr:uid="{00000000-0005-0000-0000-0000ED550000}"/>
    <cellStyle name="Normal 4 13 6 2" xfId="29647" xr:uid="{00000000-0005-0000-0000-0000EE550000}"/>
    <cellStyle name="Normal 4 13 7" xfId="20617" xr:uid="{00000000-0005-0000-0000-0000EF550000}"/>
    <cellStyle name="Normal 4 14" xfId="752" xr:uid="{00000000-0005-0000-0000-0000F0550000}"/>
    <cellStyle name="Normal 4 14 2" xfId="2246" xr:uid="{00000000-0005-0000-0000-0000F1550000}"/>
    <cellStyle name="Normal 4 14 2 2" xfId="6728" xr:uid="{00000000-0005-0000-0000-0000F2550000}"/>
    <cellStyle name="Normal 4 14 2 2 2" xfId="15758" xr:uid="{00000000-0005-0000-0000-0000F3550000}"/>
    <cellStyle name="Normal 4 14 2 2 2 2" xfId="35810" xr:uid="{00000000-0005-0000-0000-0000F4550000}"/>
    <cellStyle name="Normal 4 14 2 2 3" xfId="26780" xr:uid="{00000000-0005-0000-0000-0000F5550000}"/>
    <cellStyle name="Normal 4 14 2 3" xfId="11276" xr:uid="{00000000-0005-0000-0000-0000F6550000}"/>
    <cellStyle name="Normal 4 14 2 3 2" xfId="31328" xr:uid="{00000000-0005-0000-0000-0000F7550000}"/>
    <cellStyle name="Normal 4 14 2 4" xfId="22298" xr:uid="{00000000-0005-0000-0000-0000F8550000}"/>
    <cellStyle name="Normal 4 14 3" xfId="3740" xr:uid="{00000000-0005-0000-0000-0000F9550000}"/>
    <cellStyle name="Normal 4 14 3 2" xfId="8222" xr:uid="{00000000-0005-0000-0000-0000FA550000}"/>
    <cellStyle name="Normal 4 14 3 2 2" xfId="17252" xr:uid="{00000000-0005-0000-0000-0000FB550000}"/>
    <cellStyle name="Normal 4 14 3 2 2 2" xfId="37304" xr:uid="{00000000-0005-0000-0000-0000FC550000}"/>
    <cellStyle name="Normal 4 14 3 2 3" xfId="28274" xr:uid="{00000000-0005-0000-0000-0000FD550000}"/>
    <cellStyle name="Normal 4 14 3 3" xfId="12770" xr:uid="{00000000-0005-0000-0000-0000FE550000}"/>
    <cellStyle name="Normal 4 14 3 3 2" xfId="32822" xr:uid="{00000000-0005-0000-0000-0000FF550000}"/>
    <cellStyle name="Normal 4 14 3 4" xfId="23792" xr:uid="{00000000-0005-0000-0000-000000560000}"/>
    <cellStyle name="Normal 4 14 4" xfId="5234" xr:uid="{00000000-0005-0000-0000-000001560000}"/>
    <cellStyle name="Normal 4 14 4 2" xfId="14264" xr:uid="{00000000-0005-0000-0000-000002560000}"/>
    <cellStyle name="Normal 4 14 4 2 2" xfId="34316" xr:uid="{00000000-0005-0000-0000-000003560000}"/>
    <cellStyle name="Normal 4 14 4 3" xfId="25286" xr:uid="{00000000-0005-0000-0000-000004560000}"/>
    <cellStyle name="Normal 4 14 5" xfId="9782" xr:uid="{00000000-0005-0000-0000-000005560000}"/>
    <cellStyle name="Normal 4 14 5 2" xfId="29834" xr:uid="{00000000-0005-0000-0000-000006560000}"/>
    <cellStyle name="Normal 4 14 6" xfId="20804" xr:uid="{00000000-0005-0000-0000-000007560000}"/>
    <cellStyle name="Normal 4 15" xfId="1501" xr:uid="{00000000-0005-0000-0000-000008560000}"/>
    <cellStyle name="Normal 4 15 2" xfId="5983" xr:uid="{00000000-0005-0000-0000-000009560000}"/>
    <cellStyle name="Normal 4 15 2 2" xfId="15013" xr:uid="{00000000-0005-0000-0000-00000A560000}"/>
    <cellStyle name="Normal 4 15 2 2 2" xfId="35065" xr:uid="{00000000-0005-0000-0000-00000B560000}"/>
    <cellStyle name="Normal 4 15 2 3" xfId="26035" xr:uid="{00000000-0005-0000-0000-00000C560000}"/>
    <cellStyle name="Normal 4 15 3" xfId="10531" xr:uid="{00000000-0005-0000-0000-00000D560000}"/>
    <cellStyle name="Normal 4 15 3 2" xfId="30583" xr:uid="{00000000-0005-0000-0000-00000E560000}"/>
    <cellStyle name="Normal 4 15 4" xfId="21553" xr:uid="{00000000-0005-0000-0000-00000F560000}"/>
    <cellStyle name="Normal 4 16" xfId="2995" xr:uid="{00000000-0005-0000-0000-000010560000}"/>
    <cellStyle name="Normal 4 16 2" xfId="7477" xr:uid="{00000000-0005-0000-0000-000011560000}"/>
    <cellStyle name="Normal 4 16 2 2" xfId="16507" xr:uid="{00000000-0005-0000-0000-000012560000}"/>
    <cellStyle name="Normal 4 16 2 2 2" xfId="36559" xr:uid="{00000000-0005-0000-0000-000013560000}"/>
    <cellStyle name="Normal 4 16 2 3" xfId="27529" xr:uid="{00000000-0005-0000-0000-000014560000}"/>
    <cellStyle name="Normal 4 16 3" xfId="12025" xr:uid="{00000000-0005-0000-0000-000015560000}"/>
    <cellStyle name="Normal 4 16 3 2" xfId="32077" xr:uid="{00000000-0005-0000-0000-000016560000}"/>
    <cellStyle name="Normal 4 16 4" xfId="23047" xr:uid="{00000000-0005-0000-0000-000017560000}"/>
    <cellStyle name="Normal 4 17" xfId="4489" xr:uid="{00000000-0005-0000-0000-000018560000}"/>
    <cellStyle name="Normal 4 17 2" xfId="13519" xr:uid="{00000000-0005-0000-0000-000019560000}"/>
    <cellStyle name="Normal 4 17 2 2" xfId="33571" xr:uid="{00000000-0005-0000-0000-00001A560000}"/>
    <cellStyle name="Normal 4 17 3" xfId="24541" xr:uid="{00000000-0005-0000-0000-00001B560000}"/>
    <cellStyle name="Normal 4 18" xfId="9037" xr:uid="{00000000-0005-0000-0000-00001C560000}"/>
    <cellStyle name="Normal 4 18 2" xfId="29089" xr:uid="{00000000-0005-0000-0000-00001D560000}"/>
    <cellStyle name="Normal 4 19" xfId="20062" xr:uid="{00000000-0005-0000-0000-00001E560000}"/>
    <cellStyle name="Normal 4 2" xfId="13" xr:uid="{00000000-0005-0000-0000-00001F560000}"/>
    <cellStyle name="Normal 4 2 10" xfId="198" xr:uid="{00000000-0005-0000-0000-000020560000}"/>
    <cellStyle name="Normal 4 2 10 2" xfId="943" xr:uid="{00000000-0005-0000-0000-000021560000}"/>
    <cellStyle name="Normal 4 2 10 2 2" xfId="2437" xr:uid="{00000000-0005-0000-0000-000022560000}"/>
    <cellStyle name="Normal 4 2 10 2 2 2" xfId="6919" xr:uid="{00000000-0005-0000-0000-000023560000}"/>
    <cellStyle name="Normal 4 2 10 2 2 2 2" xfId="15949" xr:uid="{00000000-0005-0000-0000-000024560000}"/>
    <cellStyle name="Normal 4 2 10 2 2 2 2 2" xfId="36001" xr:uid="{00000000-0005-0000-0000-000025560000}"/>
    <cellStyle name="Normal 4 2 10 2 2 2 3" xfId="26971" xr:uid="{00000000-0005-0000-0000-000026560000}"/>
    <cellStyle name="Normal 4 2 10 2 2 3" xfId="11467" xr:uid="{00000000-0005-0000-0000-000027560000}"/>
    <cellStyle name="Normal 4 2 10 2 2 3 2" xfId="31519" xr:uid="{00000000-0005-0000-0000-000028560000}"/>
    <cellStyle name="Normal 4 2 10 2 2 4" xfId="22489" xr:uid="{00000000-0005-0000-0000-000029560000}"/>
    <cellStyle name="Normal 4 2 10 2 3" xfId="3931" xr:uid="{00000000-0005-0000-0000-00002A560000}"/>
    <cellStyle name="Normal 4 2 10 2 3 2" xfId="8413" xr:uid="{00000000-0005-0000-0000-00002B560000}"/>
    <cellStyle name="Normal 4 2 10 2 3 2 2" xfId="17443" xr:uid="{00000000-0005-0000-0000-00002C560000}"/>
    <cellStyle name="Normal 4 2 10 2 3 2 2 2" xfId="37495" xr:uid="{00000000-0005-0000-0000-00002D560000}"/>
    <cellStyle name="Normal 4 2 10 2 3 2 3" xfId="28465" xr:uid="{00000000-0005-0000-0000-00002E560000}"/>
    <cellStyle name="Normal 4 2 10 2 3 3" xfId="12961" xr:uid="{00000000-0005-0000-0000-00002F560000}"/>
    <cellStyle name="Normal 4 2 10 2 3 3 2" xfId="33013" xr:uid="{00000000-0005-0000-0000-000030560000}"/>
    <cellStyle name="Normal 4 2 10 2 3 4" xfId="23983" xr:uid="{00000000-0005-0000-0000-000031560000}"/>
    <cellStyle name="Normal 4 2 10 2 4" xfId="5425" xr:uid="{00000000-0005-0000-0000-000032560000}"/>
    <cellStyle name="Normal 4 2 10 2 4 2" xfId="14455" xr:uid="{00000000-0005-0000-0000-000033560000}"/>
    <cellStyle name="Normal 4 2 10 2 4 2 2" xfId="34507" xr:uid="{00000000-0005-0000-0000-000034560000}"/>
    <cellStyle name="Normal 4 2 10 2 4 3" xfId="25477" xr:uid="{00000000-0005-0000-0000-000035560000}"/>
    <cellStyle name="Normal 4 2 10 2 5" xfId="9973" xr:uid="{00000000-0005-0000-0000-000036560000}"/>
    <cellStyle name="Normal 4 2 10 2 5 2" xfId="30025" xr:uid="{00000000-0005-0000-0000-000037560000}"/>
    <cellStyle name="Normal 4 2 10 2 6" xfId="20995" xr:uid="{00000000-0005-0000-0000-000038560000}"/>
    <cellStyle name="Normal 4 2 10 3" xfId="1692" xr:uid="{00000000-0005-0000-0000-000039560000}"/>
    <cellStyle name="Normal 4 2 10 3 2" xfId="6174" xr:uid="{00000000-0005-0000-0000-00003A560000}"/>
    <cellStyle name="Normal 4 2 10 3 2 2" xfId="15204" xr:uid="{00000000-0005-0000-0000-00003B560000}"/>
    <cellStyle name="Normal 4 2 10 3 2 2 2" xfId="35256" xr:uid="{00000000-0005-0000-0000-00003C560000}"/>
    <cellStyle name="Normal 4 2 10 3 2 3" xfId="26226" xr:uid="{00000000-0005-0000-0000-00003D560000}"/>
    <cellStyle name="Normal 4 2 10 3 3" xfId="10722" xr:uid="{00000000-0005-0000-0000-00003E560000}"/>
    <cellStyle name="Normal 4 2 10 3 3 2" xfId="30774" xr:uid="{00000000-0005-0000-0000-00003F560000}"/>
    <cellStyle name="Normal 4 2 10 3 4" xfId="21744" xr:uid="{00000000-0005-0000-0000-000040560000}"/>
    <cellStyle name="Normal 4 2 10 4" xfId="3186" xr:uid="{00000000-0005-0000-0000-000041560000}"/>
    <cellStyle name="Normal 4 2 10 4 2" xfId="7668" xr:uid="{00000000-0005-0000-0000-000042560000}"/>
    <cellStyle name="Normal 4 2 10 4 2 2" xfId="16698" xr:uid="{00000000-0005-0000-0000-000043560000}"/>
    <cellStyle name="Normal 4 2 10 4 2 2 2" xfId="36750" xr:uid="{00000000-0005-0000-0000-000044560000}"/>
    <cellStyle name="Normal 4 2 10 4 2 3" xfId="27720" xr:uid="{00000000-0005-0000-0000-000045560000}"/>
    <cellStyle name="Normal 4 2 10 4 3" xfId="12216" xr:uid="{00000000-0005-0000-0000-000046560000}"/>
    <cellStyle name="Normal 4 2 10 4 3 2" xfId="32268" xr:uid="{00000000-0005-0000-0000-000047560000}"/>
    <cellStyle name="Normal 4 2 10 4 4" xfId="23238" xr:uid="{00000000-0005-0000-0000-000048560000}"/>
    <cellStyle name="Normal 4 2 10 5" xfId="4680" xr:uid="{00000000-0005-0000-0000-000049560000}"/>
    <cellStyle name="Normal 4 2 10 5 2" xfId="13710" xr:uid="{00000000-0005-0000-0000-00004A560000}"/>
    <cellStyle name="Normal 4 2 10 5 2 2" xfId="33762" xr:uid="{00000000-0005-0000-0000-00004B560000}"/>
    <cellStyle name="Normal 4 2 10 5 3" xfId="24732" xr:uid="{00000000-0005-0000-0000-00004C560000}"/>
    <cellStyle name="Normal 4 2 10 6" xfId="9228" xr:uid="{00000000-0005-0000-0000-00004D560000}"/>
    <cellStyle name="Normal 4 2 10 6 2" xfId="29280" xr:uid="{00000000-0005-0000-0000-00004E560000}"/>
    <cellStyle name="Normal 4 2 10 7" xfId="20250" xr:uid="{00000000-0005-0000-0000-00004F560000}"/>
    <cellStyle name="Normal 4 2 11" xfId="384" xr:uid="{00000000-0005-0000-0000-000050560000}"/>
    <cellStyle name="Normal 4 2 11 2" xfId="1131" xr:uid="{00000000-0005-0000-0000-000051560000}"/>
    <cellStyle name="Normal 4 2 11 2 2" xfId="2625" xr:uid="{00000000-0005-0000-0000-000052560000}"/>
    <cellStyle name="Normal 4 2 11 2 2 2" xfId="7107" xr:uid="{00000000-0005-0000-0000-000053560000}"/>
    <cellStyle name="Normal 4 2 11 2 2 2 2" xfId="16137" xr:uid="{00000000-0005-0000-0000-000054560000}"/>
    <cellStyle name="Normal 4 2 11 2 2 2 2 2" xfId="36189" xr:uid="{00000000-0005-0000-0000-000055560000}"/>
    <cellStyle name="Normal 4 2 11 2 2 2 3" xfId="27159" xr:uid="{00000000-0005-0000-0000-000056560000}"/>
    <cellStyle name="Normal 4 2 11 2 2 3" xfId="11655" xr:uid="{00000000-0005-0000-0000-000057560000}"/>
    <cellStyle name="Normal 4 2 11 2 2 3 2" xfId="31707" xr:uid="{00000000-0005-0000-0000-000058560000}"/>
    <cellStyle name="Normal 4 2 11 2 2 4" xfId="22677" xr:uid="{00000000-0005-0000-0000-000059560000}"/>
    <cellStyle name="Normal 4 2 11 2 3" xfId="4119" xr:uid="{00000000-0005-0000-0000-00005A560000}"/>
    <cellStyle name="Normal 4 2 11 2 3 2" xfId="8601" xr:uid="{00000000-0005-0000-0000-00005B560000}"/>
    <cellStyle name="Normal 4 2 11 2 3 2 2" xfId="17631" xr:uid="{00000000-0005-0000-0000-00005C560000}"/>
    <cellStyle name="Normal 4 2 11 2 3 2 2 2" xfId="37683" xr:uid="{00000000-0005-0000-0000-00005D560000}"/>
    <cellStyle name="Normal 4 2 11 2 3 2 3" xfId="28653" xr:uid="{00000000-0005-0000-0000-00005E560000}"/>
    <cellStyle name="Normal 4 2 11 2 3 3" xfId="13149" xr:uid="{00000000-0005-0000-0000-00005F560000}"/>
    <cellStyle name="Normal 4 2 11 2 3 3 2" xfId="33201" xr:uid="{00000000-0005-0000-0000-000060560000}"/>
    <cellStyle name="Normal 4 2 11 2 3 4" xfId="24171" xr:uid="{00000000-0005-0000-0000-000061560000}"/>
    <cellStyle name="Normal 4 2 11 2 4" xfId="5613" xr:uid="{00000000-0005-0000-0000-000062560000}"/>
    <cellStyle name="Normal 4 2 11 2 4 2" xfId="14643" xr:uid="{00000000-0005-0000-0000-000063560000}"/>
    <cellStyle name="Normal 4 2 11 2 4 2 2" xfId="34695" xr:uid="{00000000-0005-0000-0000-000064560000}"/>
    <cellStyle name="Normal 4 2 11 2 4 3" xfId="25665" xr:uid="{00000000-0005-0000-0000-000065560000}"/>
    <cellStyle name="Normal 4 2 11 2 5" xfId="10161" xr:uid="{00000000-0005-0000-0000-000066560000}"/>
    <cellStyle name="Normal 4 2 11 2 5 2" xfId="30213" xr:uid="{00000000-0005-0000-0000-000067560000}"/>
    <cellStyle name="Normal 4 2 11 2 6" xfId="21183" xr:uid="{00000000-0005-0000-0000-000068560000}"/>
    <cellStyle name="Normal 4 2 11 3" xfId="1878" xr:uid="{00000000-0005-0000-0000-000069560000}"/>
    <cellStyle name="Normal 4 2 11 3 2" xfId="6360" xr:uid="{00000000-0005-0000-0000-00006A560000}"/>
    <cellStyle name="Normal 4 2 11 3 2 2" xfId="15390" xr:uid="{00000000-0005-0000-0000-00006B560000}"/>
    <cellStyle name="Normal 4 2 11 3 2 2 2" xfId="35442" xr:uid="{00000000-0005-0000-0000-00006C560000}"/>
    <cellStyle name="Normal 4 2 11 3 2 3" xfId="26412" xr:uid="{00000000-0005-0000-0000-00006D560000}"/>
    <cellStyle name="Normal 4 2 11 3 3" xfId="10908" xr:uid="{00000000-0005-0000-0000-00006E560000}"/>
    <cellStyle name="Normal 4 2 11 3 3 2" xfId="30960" xr:uid="{00000000-0005-0000-0000-00006F560000}"/>
    <cellStyle name="Normal 4 2 11 3 4" xfId="21930" xr:uid="{00000000-0005-0000-0000-000070560000}"/>
    <cellStyle name="Normal 4 2 11 4" xfId="3372" xr:uid="{00000000-0005-0000-0000-000071560000}"/>
    <cellStyle name="Normal 4 2 11 4 2" xfId="7854" xr:uid="{00000000-0005-0000-0000-000072560000}"/>
    <cellStyle name="Normal 4 2 11 4 2 2" xfId="16884" xr:uid="{00000000-0005-0000-0000-000073560000}"/>
    <cellStyle name="Normal 4 2 11 4 2 2 2" xfId="36936" xr:uid="{00000000-0005-0000-0000-000074560000}"/>
    <cellStyle name="Normal 4 2 11 4 2 3" xfId="27906" xr:uid="{00000000-0005-0000-0000-000075560000}"/>
    <cellStyle name="Normal 4 2 11 4 3" xfId="12402" xr:uid="{00000000-0005-0000-0000-000076560000}"/>
    <cellStyle name="Normal 4 2 11 4 3 2" xfId="32454" xr:uid="{00000000-0005-0000-0000-000077560000}"/>
    <cellStyle name="Normal 4 2 11 4 4" xfId="23424" xr:uid="{00000000-0005-0000-0000-000078560000}"/>
    <cellStyle name="Normal 4 2 11 5" xfId="4866" xr:uid="{00000000-0005-0000-0000-000079560000}"/>
    <cellStyle name="Normal 4 2 11 5 2" xfId="13896" xr:uid="{00000000-0005-0000-0000-00007A560000}"/>
    <cellStyle name="Normal 4 2 11 5 2 2" xfId="33948" xr:uid="{00000000-0005-0000-0000-00007B560000}"/>
    <cellStyle name="Normal 4 2 11 5 3" xfId="24918" xr:uid="{00000000-0005-0000-0000-00007C560000}"/>
    <cellStyle name="Normal 4 2 11 6" xfId="9414" xr:uid="{00000000-0005-0000-0000-00007D560000}"/>
    <cellStyle name="Normal 4 2 11 6 2" xfId="29466" xr:uid="{00000000-0005-0000-0000-00007E560000}"/>
    <cellStyle name="Normal 4 2 11 7" xfId="20436" xr:uid="{00000000-0005-0000-0000-00007F560000}"/>
    <cellStyle name="Normal 4 2 12" xfId="570" xr:uid="{00000000-0005-0000-0000-000080560000}"/>
    <cellStyle name="Normal 4 2 12 2" xfId="1317" xr:uid="{00000000-0005-0000-0000-000081560000}"/>
    <cellStyle name="Normal 4 2 12 2 2" xfId="2811" xr:uid="{00000000-0005-0000-0000-000082560000}"/>
    <cellStyle name="Normal 4 2 12 2 2 2" xfId="7293" xr:uid="{00000000-0005-0000-0000-000083560000}"/>
    <cellStyle name="Normal 4 2 12 2 2 2 2" xfId="16323" xr:uid="{00000000-0005-0000-0000-000084560000}"/>
    <cellStyle name="Normal 4 2 12 2 2 2 2 2" xfId="36375" xr:uid="{00000000-0005-0000-0000-000085560000}"/>
    <cellStyle name="Normal 4 2 12 2 2 2 3" xfId="27345" xr:uid="{00000000-0005-0000-0000-000086560000}"/>
    <cellStyle name="Normal 4 2 12 2 2 3" xfId="11841" xr:uid="{00000000-0005-0000-0000-000087560000}"/>
    <cellStyle name="Normal 4 2 12 2 2 3 2" xfId="31893" xr:uid="{00000000-0005-0000-0000-000088560000}"/>
    <cellStyle name="Normal 4 2 12 2 2 4" xfId="22863" xr:uid="{00000000-0005-0000-0000-000089560000}"/>
    <cellStyle name="Normal 4 2 12 2 3" xfId="4305" xr:uid="{00000000-0005-0000-0000-00008A560000}"/>
    <cellStyle name="Normal 4 2 12 2 3 2" xfId="8787" xr:uid="{00000000-0005-0000-0000-00008B560000}"/>
    <cellStyle name="Normal 4 2 12 2 3 2 2" xfId="17817" xr:uid="{00000000-0005-0000-0000-00008C560000}"/>
    <cellStyle name="Normal 4 2 12 2 3 2 2 2" xfId="37869" xr:uid="{00000000-0005-0000-0000-00008D560000}"/>
    <cellStyle name="Normal 4 2 12 2 3 2 3" xfId="28839" xr:uid="{00000000-0005-0000-0000-00008E560000}"/>
    <cellStyle name="Normal 4 2 12 2 3 3" xfId="13335" xr:uid="{00000000-0005-0000-0000-00008F560000}"/>
    <cellStyle name="Normal 4 2 12 2 3 3 2" xfId="33387" xr:uid="{00000000-0005-0000-0000-000090560000}"/>
    <cellStyle name="Normal 4 2 12 2 3 4" xfId="24357" xr:uid="{00000000-0005-0000-0000-000091560000}"/>
    <cellStyle name="Normal 4 2 12 2 4" xfId="5799" xr:uid="{00000000-0005-0000-0000-000092560000}"/>
    <cellStyle name="Normal 4 2 12 2 4 2" xfId="14829" xr:uid="{00000000-0005-0000-0000-000093560000}"/>
    <cellStyle name="Normal 4 2 12 2 4 2 2" xfId="34881" xr:uid="{00000000-0005-0000-0000-000094560000}"/>
    <cellStyle name="Normal 4 2 12 2 4 3" xfId="25851" xr:uid="{00000000-0005-0000-0000-000095560000}"/>
    <cellStyle name="Normal 4 2 12 2 5" xfId="10347" xr:uid="{00000000-0005-0000-0000-000096560000}"/>
    <cellStyle name="Normal 4 2 12 2 5 2" xfId="30399" xr:uid="{00000000-0005-0000-0000-000097560000}"/>
    <cellStyle name="Normal 4 2 12 2 6" xfId="21369" xr:uid="{00000000-0005-0000-0000-000098560000}"/>
    <cellStyle name="Normal 4 2 12 3" xfId="2064" xr:uid="{00000000-0005-0000-0000-000099560000}"/>
    <cellStyle name="Normal 4 2 12 3 2" xfId="6546" xr:uid="{00000000-0005-0000-0000-00009A560000}"/>
    <cellStyle name="Normal 4 2 12 3 2 2" xfId="15576" xr:uid="{00000000-0005-0000-0000-00009B560000}"/>
    <cellStyle name="Normal 4 2 12 3 2 2 2" xfId="35628" xr:uid="{00000000-0005-0000-0000-00009C560000}"/>
    <cellStyle name="Normal 4 2 12 3 2 3" xfId="26598" xr:uid="{00000000-0005-0000-0000-00009D560000}"/>
    <cellStyle name="Normal 4 2 12 3 3" xfId="11094" xr:uid="{00000000-0005-0000-0000-00009E560000}"/>
    <cellStyle name="Normal 4 2 12 3 3 2" xfId="31146" xr:uid="{00000000-0005-0000-0000-00009F560000}"/>
    <cellStyle name="Normal 4 2 12 3 4" xfId="22116" xr:uid="{00000000-0005-0000-0000-0000A0560000}"/>
    <cellStyle name="Normal 4 2 12 4" xfId="3558" xr:uid="{00000000-0005-0000-0000-0000A1560000}"/>
    <cellStyle name="Normal 4 2 12 4 2" xfId="8040" xr:uid="{00000000-0005-0000-0000-0000A2560000}"/>
    <cellStyle name="Normal 4 2 12 4 2 2" xfId="17070" xr:uid="{00000000-0005-0000-0000-0000A3560000}"/>
    <cellStyle name="Normal 4 2 12 4 2 2 2" xfId="37122" xr:uid="{00000000-0005-0000-0000-0000A4560000}"/>
    <cellStyle name="Normal 4 2 12 4 2 3" xfId="28092" xr:uid="{00000000-0005-0000-0000-0000A5560000}"/>
    <cellStyle name="Normal 4 2 12 4 3" xfId="12588" xr:uid="{00000000-0005-0000-0000-0000A6560000}"/>
    <cellStyle name="Normal 4 2 12 4 3 2" xfId="32640" xr:uid="{00000000-0005-0000-0000-0000A7560000}"/>
    <cellStyle name="Normal 4 2 12 4 4" xfId="23610" xr:uid="{00000000-0005-0000-0000-0000A8560000}"/>
    <cellStyle name="Normal 4 2 12 5" xfId="5052" xr:uid="{00000000-0005-0000-0000-0000A9560000}"/>
    <cellStyle name="Normal 4 2 12 5 2" xfId="14082" xr:uid="{00000000-0005-0000-0000-0000AA560000}"/>
    <cellStyle name="Normal 4 2 12 5 2 2" xfId="34134" xr:uid="{00000000-0005-0000-0000-0000AB560000}"/>
    <cellStyle name="Normal 4 2 12 5 3" xfId="25104" xr:uid="{00000000-0005-0000-0000-0000AC560000}"/>
    <cellStyle name="Normal 4 2 12 6" xfId="9600" xr:uid="{00000000-0005-0000-0000-0000AD560000}"/>
    <cellStyle name="Normal 4 2 12 6 2" xfId="29652" xr:uid="{00000000-0005-0000-0000-0000AE560000}"/>
    <cellStyle name="Normal 4 2 12 7" xfId="20622" xr:uid="{00000000-0005-0000-0000-0000AF560000}"/>
    <cellStyle name="Normal 4 2 13" xfId="757" xr:uid="{00000000-0005-0000-0000-0000B0560000}"/>
    <cellStyle name="Normal 4 2 13 2" xfId="2251" xr:uid="{00000000-0005-0000-0000-0000B1560000}"/>
    <cellStyle name="Normal 4 2 13 2 2" xfId="6733" xr:uid="{00000000-0005-0000-0000-0000B2560000}"/>
    <cellStyle name="Normal 4 2 13 2 2 2" xfId="15763" xr:uid="{00000000-0005-0000-0000-0000B3560000}"/>
    <cellStyle name="Normal 4 2 13 2 2 2 2" xfId="35815" xr:uid="{00000000-0005-0000-0000-0000B4560000}"/>
    <cellStyle name="Normal 4 2 13 2 2 3" xfId="26785" xr:uid="{00000000-0005-0000-0000-0000B5560000}"/>
    <cellStyle name="Normal 4 2 13 2 3" xfId="11281" xr:uid="{00000000-0005-0000-0000-0000B6560000}"/>
    <cellStyle name="Normal 4 2 13 2 3 2" xfId="31333" xr:uid="{00000000-0005-0000-0000-0000B7560000}"/>
    <cellStyle name="Normal 4 2 13 2 4" xfId="22303" xr:uid="{00000000-0005-0000-0000-0000B8560000}"/>
    <cellStyle name="Normal 4 2 13 3" xfId="3745" xr:uid="{00000000-0005-0000-0000-0000B9560000}"/>
    <cellStyle name="Normal 4 2 13 3 2" xfId="8227" xr:uid="{00000000-0005-0000-0000-0000BA560000}"/>
    <cellStyle name="Normal 4 2 13 3 2 2" xfId="17257" xr:uid="{00000000-0005-0000-0000-0000BB560000}"/>
    <cellStyle name="Normal 4 2 13 3 2 2 2" xfId="37309" xr:uid="{00000000-0005-0000-0000-0000BC560000}"/>
    <cellStyle name="Normal 4 2 13 3 2 3" xfId="28279" xr:uid="{00000000-0005-0000-0000-0000BD560000}"/>
    <cellStyle name="Normal 4 2 13 3 3" xfId="12775" xr:uid="{00000000-0005-0000-0000-0000BE560000}"/>
    <cellStyle name="Normal 4 2 13 3 3 2" xfId="32827" xr:uid="{00000000-0005-0000-0000-0000BF560000}"/>
    <cellStyle name="Normal 4 2 13 3 4" xfId="23797" xr:uid="{00000000-0005-0000-0000-0000C0560000}"/>
    <cellStyle name="Normal 4 2 13 4" xfId="5239" xr:uid="{00000000-0005-0000-0000-0000C1560000}"/>
    <cellStyle name="Normal 4 2 13 4 2" xfId="14269" xr:uid="{00000000-0005-0000-0000-0000C2560000}"/>
    <cellStyle name="Normal 4 2 13 4 2 2" xfId="34321" xr:uid="{00000000-0005-0000-0000-0000C3560000}"/>
    <cellStyle name="Normal 4 2 13 4 3" xfId="25291" xr:uid="{00000000-0005-0000-0000-0000C4560000}"/>
    <cellStyle name="Normal 4 2 13 5" xfId="9787" xr:uid="{00000000-0005-0000-0000-0000C5560000}"/>
    <cellStyle name="Normal 4 2 13 5 2" xfId="29839" xr:uid="{00000000-0005-0000-0000-0000C6560000}"/>
    <cellStyle name="Normal 4 2 13 6" xfId="20809" xr:uid="{00000000-0005-0000-0000-0000C7560000}"/>
    <cellStyle name="Normal 4 2 14" xfId="1506" xr:uid="{00000000-0005-0000-0000-0000C8560000}"/>
    <cellStyle name="Normal 4 2 14 2" xfId="5988" xr:uid="{00000000-0005-0000-0000-0000C9560000}"/>
    <cellStyle name="Normal 4 2 14 2 2" xfId="15018" xr:uid="{00000000-0005-0000-0000-0000CA560000}"/>
    <cellStyle name="Normal 4 2 14 2 2 2" xfId="35070" xr:uid="{00000000-0005-0000-0000-0000CB560000}"/>
    <cellStyle name="Normal 4 2 14 2 3" xfId="26040" xr:uid="{00000000-0005-0000-0000-0000CC560000}"/>
    <cellStyle name="Normal 4 2 14 3" xfId="10536" xr:uid="{00000000-0005-0000-0000-0000CD560000}"/>
    <cellStyle name="Normal 4 2 14 3 2" xfId="30588" xr:uid="{00000000-0005-0000-0000-0000CE560000}"/>
    <cellStyle name="Normal 4 2 14 4" xfId="21558" xr:uid="{00000000-0005-0000-0000-0000CF560000}"/>
    <cellStyle name="Normal 4 2 15" xfId="3000" xr:uid="{00000000-0005-0000-0000-0000D0560000}"/>
    <cellStyle name="Normal 4 2 15 2" xfId="7482" xr:uid="{00000000-0005-0000-0000-0000D1560000}"/>
    <cellStyle name="Normal 4 2 15 2 2" xfId="16512" xr:uid="{00000000-0005-0000-0000-0000D2560000}"/>
    <cellStyle name="Normal 4 2 15 2 2 2" xfId="36564" xr:uid="{00000000-0005-0000-0000-0000D3560000}"/>
    <cellStyle name="Normal 4 2 15 2 3" xfId="27534" xr:uid="{00000000-0005-0000-0000-0000D4560000}"/>
    <cellStyle name="Normal 4 2 15 3" xfId="12030" xr:uid="{00000000-0005-0000-0000-0000D5560000}"/>
    <cellStyle name="Normal 4 2 15 3 2" xfId="32082" xr:uid="{00000000-0005-0000-0000-0000D6560000}"/>
    <cellStyle name="Normal 4 2 15 4" xfId="23052" xr:uid="{00000000-0005-0000-0000-0000D7560000}"/>
    <cellStyle name="Normal 4 2 16" xfId="4494" xr:uid="{00000000-0005-0000-0000-0000D8560000}"/>
    <cellStyle name="Normal 4 2 16 2" xfId="13524" xr:uid="{00000000-0005-0000-0000-0000D9560000}"/>
    <cellStyle name="Normal 4 2 16 2 2" xfId="33576" xr:uid="{00000000-0005-0000-0000-0000DA560000}"/>
    <cellStyle name="Normal 4 2 16 3" xfId="24546" xr:uid="{00000000-0005-0000-0000-0000DB560000}"/>
    <cellStyle name="Normal 4 2 17" xfId="9042" xr:uid="{00000000-0005-0000-0000-0000DC560000}"/>
    <cellStyle name="Normal 4 2 17 2" xfId="29094" xr:uid="{00000000-0005-0000-0000-0000DD560000}"/>
    <cellStyle name="Normal 4 2 18" xfId="20065" xr:uid="{00000000-0005-0000-0000-0000DE560000}"/>
    <cellStyle name="Normal 4 2 2" xfId="22" xr:uid="{00000000-0005-0000-0000-0000DF560000}"/>
    <cellStyle name="Normal 4 2 2 10" xfId="394" xr:uid="{00000000-0005-0000-0000-0000E0560000}"/>
    <cellStyle name="Normal 4 2 2 10 2" xfId="1141" xr:uid="{00000000-0005-0000-0000-0000E1560000}"/>
    <cellStyle name="Normal 4 2 2 10 2 2" xfId="2635" xr:uid="{00000000-0005-0000-0000-0000E2560000}"/>
    <cellStyle name="Normal 4 2 2 10 2 2 2" xfId="7117" xr:uid="{00000000-0005-0000-0000-0000E3560000}"/>
    <cellStyle name="Normal 4 2 2 10 2 2 2 2" xfId="16147" xr:uid="{00000000-0005-0000-0000-0000E4560000}"/>
    <cellStyle name="Normal 4 2 2 10 2 2 2 2 2" xfId="36199" xr:uid="{00000000-0005-0000-0000-0000E5560000}"/>
    <cellStyle name="Normal 4 2 2 10 2 2 2 3" xfId="27169" xr:uid="{00000000-0005-0000-0000-0000E6560000}"/>
    <cellStyle name="Normal 4 2 2 10 2 2 3" xfId="11665" xr:uid="{00000000-0005-0000-0000-0000E7560000}"/>
    <cellStyle name="Normal 4 2 2 10 2 2 3 2" xfId="31717" xr:uid="{00000000-0005-0000-0000-0000E8560000}"/>
    <cellStyle name="Normal 4 2 2 10 2 2 4" xfId="22687" xr:uid="{00000000-0005-0000-0000-0000E9560000}"/>
    <cellStyle name="Normal 4 2 2 10 2 3" xfId="4129" xr:uid="{00000000-0005-0000-0000-0000EA560000}"/>
    <cellStyle name="Normal 4 2 2 10 2 3 2" xfId="8611" xr:uid="{00000000-0005-0000-0000-0000EB560000}"/>
    <cellStyle name="Normal 4 2 2 10 2 3 2 2" xfId="17641" xr:uid="{00000000-0005-0000-0000-0000EC560000}"/>
    <cellStyle name="Normal 4 2 2 10 2 3 2 2 2" xfId="37693" xr:uid="{00000000-0005-0000-0000-0000ED560000}"/>
    <cellStyle name="Normal 4 2 2 10 2 3 2 3" xfId="28663" xr:uid="{00000000-0005-0000-0000-0000EE560000}"/>
    <cellStyle name="Normal 4 2 2 10 2 3 3" xfId="13159" xr:uid="{00000000-0005-0000-0000-0000EF560000}"/>
    <cellStyle name="Normal 4 2 2 10 2 3 3 2" xfId="33211" xr:uid="{00000000-0005-0000-0000-0000F0560000}"/>
    <cellStyle name="Normal 4 2 2 10 2 3 4" xfId="24181" xr:uid="{00000000-0005-0000-0000-0000F1560000}"/>
    <cellStyle name="Normal 4 2 2 10 2 4" xfId="5623" xr:uid="{00000000-0005-0000-0000-0000F2560000}"/>
    <cellStyle name="Normal 4 2 2 10 2 4 2" xfId="14653" xr:uid="{00000000-0005-0000-0000-0000F3560000}"/>
    <cellStyle name="Normal 4 2 2 10 2 4 2 2" xfId="34705" xr:uid="{00000000-0005-0000-0000-0000F4560000}"/>
    <cellStyle name="Normal 4 2 2 10 2 4 3" xfId="25675" xr:uid="{00000000-0005-0000-0000-0000F5560000}"/>
    <cellStyle name="Normal 4 2 2 10 2 5" xfId="10171" xr:uid="{00000000-0005-0000-0000-0000F6560000}"/>
    <cellStyle name="Normal 4 2 2 10 2 5 2" xfId="30223" xr:uid="{00000000-0005-0000-0000-0000F7560000}"/>
    <cellStyle name="Normal 4 2 2 10 2 6" xfId="21193" xr:uid="{00000000-0005-0000-0000-0000F8560000}"/>
    <cellStyle name="Normal 4 2 2 10 3" xfId="1888" xr:uid="{00000000-0005-0000-0000-0000F9560000}"/>
    <cellStyle name="Normal 4 2 2 10 3 2" xfId="6370" xr:uid="{00000000-0005-0000-0000-0000FA560000}"/>
    <cellStyle name="Normal 4 2 2 10 3 2 2" xfId="15400" xr:uid="{00000000-0005-0000-0000-0000FB560000}"/>
    <cellStyle name="Normal 4 2 2 10 3 2 2 2" xfId="35452" xr:uid="{00000000-0005-0000-0000-0000FC560000}"/>
    <cellStyle name="Normal 4 2 2 10 3 2 3" xfId="26422" xr:uid="{00000000-0005-0000-0000-0000FD560000}"/>
    <cellStyle name="Normal 4 2 2 10 3 3" xfId="10918" xr:uid="{00000000-0005-0000-0000-0000FE560000}"/>
    <cellStyle name="Normal 4 2 2 10 3 3 2" xfId="30970" xr:uid="{00000000-0005-0000-0000-0000FF560000}"/>
    <cellStyle name="Normal 4 2 2 10 3 4" xfId="21940" xr:uid="{00000000-0005-0000-0000-000000570000}"/>
    <cellStyle name="Normal 4 2 2 10 4" xfId="3382" xr:uid="{00000000-0005-0000-0000-000001570000}"/>
    <cellStyle name="Normal 4 2 2 10 4 2" xfId="7864" xr:uid="{00000000-0005-0000-0000-000002570000}"/>
    <cellStyle name="Normal 4 2 2 10 4 2 2" xfId="16894" xr:uid="{00000000-0005-0000-0000-000003570000}"/>
    <cellStyle name="Normal 4 2 2 10 4 2 2 2" xfId="36946" xr:uid="{00000000-0005-0000-0000-000004570000}"/>
    <cellStyle name="Normal 4 2 2 10 4 2 3" xfId="27916" xr:uid="{00000000-0005-0000-0000-000005570000}"/>
    <cellStyle name="Normal 4 2 2 10 4 3" xfId="12412" xr:uid="{00000000-0005-0000-0000-000006570000}"/>
    <cellStyle name="Normal 4 2 2 10 4 3 2" xfId="32464" xr:uid="{00000000-0005-0000-0000-000007570000}"/>
    <cellStyle name="Normal 4 2 2 10 4 4" xfId="23434" xr:uid="{00000000-0005-0000-0000-000008570000}"/>
    <cellStyle name="Normal 4 2 2 10 5" xfId="4876" xr:uid="{00000000-0005-0000-0000-000009570000}"/>
    <cellStyle name="Normal 4 2 2 10 5 2" xfId="13906" xr:uid="{00000000-0005-0000-0000-00000A570000}"/>
    <cellStyle name="Normal 4 2 2 10 5 2 2" xfId="33958" xr:uid="{00000000-0005-0000-0000-00000B570000}"/>
    <cellStyle name="Normal 4 2 2 10 5 3" xfId="24928" xr:uid="{00000000-0005-0000-0000-00000C570000}"/>
    <cellStyle name="Normal 4 2 2 10 6" xfId="9424" xr:uid="{00000000-0005-0000-0000-00000D570000}"/>
    <cellStyle name="Normal 4 2 2 10 6 2" xfId="29476" xr:uid="{00000000-0005-0000-0000-00000E570000}"/>
    <cellStyle name="Normal 4 2 2 10 7" xfId="20446" xr:uid="{00000000-0005-0000-0000-00000F570000}"/>
    <cellStyle name="Normal 4 2 2 11" xfId="580" xr:uid="{00000000-0005-0000-0000-000010570000}"/>
    <cellStyle name="Normal 4 2 2 11 2" xfId="1327" xr:uid="{00000000-0005-0000-0000-000011570000}"/>
    <cellStyle name="Normal 4 2 2 11 2 2" xfId="2821" xr:uid="{00000000-0005-0000-0000-000012570000}"/>
    <cellStyle name="Normal 4 2 2 11 2 2 2" xfId="7303" xr:uid="{00000000-0005-0000-0000-000013570000}"/>
    <cellStyle name="Normal 4 2 2 11 2 2 2 2" xfId="16333" xr:uid="{00000000-0005-0000-0000-000014570000}"/>
    <cellStyle name="Normal 4 2 2 11 2 2 2 2 2" xfId="36385" xr:uid="{00000000-0005-0000-0000-000015570000}"/>
    <cellStyle name="Normal 4 2 2 11 2 2 2 3" xfId="27355" xr:uid="{00000000-0005-0000-0000-000016570000}"/>
    <cellStyle name="Normal 4 2 2 11 2 2 3" xfId="11851" xr:uid="{00000000-0005-0000-0000-000017570000}"/>
    <cellStyle name="Normal 4 2 2 11 2 2 3 2" xfId="31903" xr:uid="{00000000-0005-0000-0000-000018570000}"/>
    <cellStyle name="Normal 4 2 2 11 2 2 4" xfId="22873" xr:uid="{00000000-0005-0000-0000-000019570000}"/>
    <cellStyle name="Normal 4 2 2 11 2 3" xfId="4315" xr:uid="{00000000-0005-0000-0000-00001A570000}"/>
    <cellStyle name="Normal 4 2 2 11 2 3 2" xfId="8797" xr:uid="{00000000-0005-0000-0000-00001B570000}"/>
    <cellStyle name="Normal 4 2 2 11 2 3 2 2" xfId="17827" xr:uid="{00000000-0005-0000-0000-00001C570000}"/>
    <cellStyle name="Normal 4 2 2 11 2 3 2 2 2" xfId="37879" xr:uid="{00000000-0005-0000-0000-00001D570000}"/>
    <cellStyle name="Normal 4 2 2 11 2 3 2 3" xfId="28849" xr:uid="{00000000-0005-0000-0000-00001E570000}"/>
    <cellStyle name="Normal 4 2 2 11 2 3 3" xfId="13345" xr:uid="{00000000-0005-0000-0000-00001F570000}"/>
    <cellStyle name="Normal 4 2 2 11 2 3 3 2" xfId="33397" xr:uid="{00000000-0005-0000-0000-000020570000}"/>
    <cellStyle name="Normal 4 2 2 11 2 3 4" xfId="24367" xr:uid="{00000000-0005-0000-0000-000021570000}"/>
    <cellStyle name="Normal 4 2 2 11 2 4" xfId="5809" xr:uid="{00000000-0005-0000-0000-000022570000}"/>
    <cellStyle name="Normal 4 2 2 11 2 4 2" xfId="14839" xr:uid="{00000000-0005-0000-0000-000023570000}"/>
    <cellStyle name="Normal 4 2 2 11 2 4 2 2" xfId="34891" xr:uid="{00000000-0005-0000-0000-000024570000}"/>
    <cellStyle name="Normal 4 2 2 11 2 4 3" xfId="25861" xr:uid="{00000000-0005-0000-0000-000025570000}"/>
    <cellStyle name="Normal 4 2 2 11 2 5" xfId="10357" xr:uid="{00000000-0005-0000-0000-000026570000}"/>
    <cellStyle name="Normal 4 2 2 11 2 5 2" xfId="30409" xr:uid="{00000000-0005-0000-0000-000027570000}"/>
    <cellStyle name="Normal 4 2 2 11 2 6" xfId="21379" xr:uid="{00000000-0005-0000-0000-000028570000}"/>
    <cellStyle name="Normal 4 2 2 11 3" xfId="2074" xr:uid="{00000000-0005-0000-0000-000029570000}"/>
    <cellStyle name="Normal 4 2 2 11 3 2" xfId="6556" xr:uid="{00000000-0005-0000-0000-00002A570000}"/>
    <cellStyle name="Normal 4 2 2 11 3 2 2" xfId="15586" xr:uid="{00000000-0005-0000-0000-00002B570000}"/>
    <cellStyle name="Normal 4 2 2 11 3 2 2 2" xfId="35638" xr:uid="{00000000-0005-0000-0000-00002C570000}"/>
    <cellStyle name="Normal 4 2 2 11 3 2 3" xfId="26608" xr:uid="{00000000-0005-0000-0000-00002D570000}"/>
    <cellStyle name="Normal 4 2 2 11 3 3" xfId="11104" xr:uid="{00000000-0005-0000-0000-00002E570000}"/>
    <cellStyle name="Normal 4 2 2 11 3 3 2" xfId="31156" xr:uid="{00000000-0005-0000-0000-00002F570000}"/>
    <cellStyle name="Normal 4 2 2 11 3 4" xfId="22126" xr:uid="{00000000-0005-0000-0000-000030570000}"/>
    <cellStyle name="Normal 4 2 2 11 4" xfId="3568" xr:uid="{00000000-0005-0000-0000-000031570000}"/>
    <cellStyle name="Normal 4 2 2 11 4 2" xfId="8050" xr:uid="{00000000-0005-0000-0000-000032570000}"/>
    <cellStyle name="Normal 4 2 2 11 4 2 2" xfId="17080" xr:uid="{00000000-0005-0000-0000-000033570000}"/>
    <cellStyle name="Normal 4 2 2 11 4 2 2 2" xfId="37132" xr:uid="{00000000-0005-0000-0000-000034570000}"/>
    <cellStyle name="Normal 4 2 2 11 4 2 3" xfId="28102" xr:uid="{00000000-0005-0000-0000-000035570000}"/>
    <cellStyle name="Normal 4 2 2 11 4 3" xfId="12598" xr:uid="{00000000-0005-0000-0000-000036570000}"/>
    <cellStyle name="Normal 4 2 2 11 4 3 2" xfId="32650" xr:uid="{00000000-0005-0000-0000-000037570000}"/>
    <cellStyle name="Normal 4 2 2 11 4 4" xfId="23620" xr:uid="{00000000-0005-0000-0000-000038570000}"/>
    <cellStyle name="Normal 4 2 2 11 5" xfId="5062" xr:uid="{00000000-0005-0000-0000-000039570000}"/>
    <cellStyle name="Normal 4 2 2 11 5 2" xfId="14092" xr:uid="{00000000-0005-0000-0000-00003A570000}"/>
    <cellStyle name="Normal 4 2 2 11 5 2 2" xfId="34144" xr:uid="{00000000-0005-0000-0000-00003B570000}"/>
    <cellStyle name="Normal 4 2 2 11 5 3" xfId="25114" xr:uid="{00000000-0005-0000-0000-00003C570000}"/>
    <cellStyle name="Normal 4 2 2 11 6" xfId="9610" xr:uid="{00000000-0005-0000-0000-00003D570000}"/>
    <cellStyle name="Normal 4 2 2 11 6 2" xfId="29662" xr:uid="{00000000-0005-0000-0000-00003E570000}"/>
    <cellStyle name="Normal 4 2 2 11 7" xfId="20632" xr:uid="{00000000-0005-0000-0000-00003F570000}"/>
    <cellStyle name="Normal 4 2 2 12" xfId="767" xr:uid="{00000000-0005-0000-0000-000040570000}"/>
    <cellStyle name="Normal 4 2 2 12 2" xfId="2261" xr:uid="{00000000-0005-0000-0000-000041570000}"/>
    <cellStyle name="Normal 4 2 2 12 2 2" xfId="6743" xr:uid="{00000000-0005-0000-0000-000042570000}"/>
    <cellStyle name="Normal 4 2 2 12 2 2 2" xfId="15773" xr:uid="{00000000-0005-0000-0000-000043570000}"/>
    <cellStyle name="Normal 4 2 2 12 2 2 2 2" xfId="35825" xr:uid="{00000000-0005-0000-0000-000044570000}"/>
    <cellStyle name="Normal 4 2 2 12 2 2 3" xfId="26795" xr:uid="{00000000-0005-0000-0000-000045570000}"/>
    <cellStyle name="Normal 4 2 2 12 2 3" xfId="11291" xr:uid="{00000000-0005-0000-0000-000046570000}"/>
    <cellStyle name="Normal 4 2 2 12 2 3 2" xfId="31343" xr:uid="{00000000-0005-0000-0000-000047570000}"/>
    <cellStyle name="Normal 4 2 2 12 2 4" xfId="22313" xr:uid="{00000000-0005-0000-0000-000048570000}"/>
    <cellStyle name="Normal 4 2 2 12 3" xfId="3755" xr:uid="{00000000-0005-0000-0000-000049570000}"/>
    <cellStyle name="Normal 4 2 2 12 3 2" xfId="8237" xr:uid="{00000000-0005-0000-0000-00004A570000}"/>
    <cellStyle name="Normal 4 2 2 12 3 2 2" xfId="17267" xr:uid="{00000000-0005-0000-0000-00004B570000}"/>
    <cellStyle name="Normal 4 2 2 12 3 2 2 2" xfId="37319" xr:uid="{00000000-0005-0000-0000-00004C570000}"/>
    <cellStyle name="Normal 4 2 2 12 3 2 3" xfId="28289" xr:uid="{00000000-0005-0000-0000-00004D570000}"/>
    <cellStyle name="Normal 4 2 2 12 3 3" xfId="12785" xr:uid="{00000000-0005-0000-0000-00004E570000}"/>
    <cellStyle name="Normal 4 2 2 12 3 3 2" xfId="32837" xr:uid="{00000000-0005-0000-0000-00004F570000}"/>
    <cellStyle name="Normal 4 2 2 12 3 4" xfId="23807" xr:uid="{00000000-0005-0000-0000-000050570000}"/>
    <cellStyle name="Normal 4 2 2 12 4" xfId="5249" xr:uid="{00000000-0005-0000-0000-000051570000}"/>
    <cellStyle name="Normal 4 2 2 12 4 2" xfId="14279" xr:uid="{00000000-0005-0000-0000-000052570000}"/>
    <cellStyle name="Normal 4 2 2 12 4 2 2" xfId="34331" xr:uid="{00000000-0005-0000-0000-000053570000}"/>
    <cellStyle name="Normal 4 2 2 12 4 3" xfId="25301" xr:uid="{00000000-0005-0000-0000-000054570000}"/>
    <cellStyle name="Normal 4 2 2 12 5" xfId="9797" xr:uid="{00000000-0005-0000-0000-000055570000}"/>
    <cellStyle name="Normal 4 2 2 12 5 2" xfId="29849" xr:uid="{00000000-0005-0000-0000-000056570000}"/>
    <cellStyle name="Normal 4 2 2 12 6" xfId="20819" xr:uid="{00000000-0005-0000-0000-000057570000}"/>
    <cellStyle name="Normal 4 2 2 13" xfId="1516" xr:uid="{00000000-0005-0000-0000-000058570000}"/>
    <cellStyle name="Normal 4 2 2 13 2" xfId="5998" xr:uid="{00000000-0005-0000-0000-000059570000}"/>
    <cellStyle name="Normal 4 2 2 13 2 2" xfId="15028" xr:uid="{00000000-0005-0000-0000-00005A570000}"/>
    <cellStyle name="Normal 4 2 2 13 2 2 2" xfId="35080" xr:uid="{00000000-0005-0000-0000-00005B570000}"/>
    <cellStyle name="Normal 4 2 2 13 2 3" xfId="26050" xr:uid="{00000000-0005-0000-0000-00005C570000}"/>
    <cellStyle name="Normal 4 2 2 13 3" xfId="10546" xr:uid="{00000000-0005-0000-0000-00005D570000}"/>
    <cellStyle name="Normal 4 2 2 13 3 2" xfId="30598" xr:uid="{00000000-0005-0000-0000-00005E570000}"/>
    <cellStyle name="Normal 4 2 2 13 4" xfId="21568" xr:uid="{00000000-0005-0000-0000-00005F570000}"/>
    <cellStyle name="Normal 4 2 2 14" xfId="3010" xr:uid="{00000000-0005-0000-0000-000060570000}"/>
    <cellStyle name="Normal 4 2 2 14 2" xfId="7492" xr:uid="{00000000-0005-0000-0000-000061570000}"/>
    <cellStyle name="Normal 4 2 2 14 2 2" xfId="16522" xr:uid="{00000000-0005-0000-0000-000062570000}"/>
    <cellStyle name="Normal 4 2 2 14 2 2 2" xfId="36574" xr:uid="{00000000-0005-0000-0000-000063570000}"/>
    <cellStyle name="Normal 4 2 2 14 2 3" xfId="27544" xr:uid="{00000000-0005-0000-0000-000064570000}"/>
    <cellStyle name="Normal 4 2 2 14 3" xfId="12040" xr:uid="{00000000-0005-0000-0000-000065570000}"/>
    <cellStyle name="Normal 4 2 2 14 3 2" xfId="32092" xr:uid="{00000000-0005-0000-0000-000066570000}"/>
    <cellStyle name="Normal 4 2 2 14 4" xfId="23062" xr:uid="{00000000-0005-0000-0000-000067570000}"/>
    <cellStyle name="Normal 4 2 2 15" xfId="4504" xr:uid="{00000000-0005-0000-0000-000068570000}"/>
    <cellStyle name="Normal 4 2 2 15 2" xfId="13534" xr:uid="{00000000-0005-0000-0000-000069570000}"/>
    <cellStyle name="Normal 4 2 2 15 2 2" xfId="33586" xr:uid="{00000000-0005-0000-0000-00006A570000}"/>
    <cellStyle name="Normal 4 2 2 15 3" xfId="24556" xr:uid="{00000000-0005-0000-0000-00006B570000}"/>
    <cellStyle name="Normal 4 2 2 16" xfId="9052" xr:uid="{00000000-0005-0000-0000-00006C570000}"/>
    <cellStyle name="Normal 4 2 2 16 2" xfId="29104" xr:uid="{00000000-0005-0000-0000-00006D570000}"/>
    <cellStyle name="Normal 4 2 2 17" xfId="20074" xr:uid="{00000000-0005-0000-0000-00006E570000}"/>
    <cellStyle name="Normal 4 2 2 2" xfId="45" xr:uid="{00000000-0005-0000-0000-00006F570000}"/>
    <cellStyle name="Normal 4 2 2 2 10" xfId="20097" xr:uid="{00000000-0005-0000-0000-000070570000}"/>
    <cellStyle name="Normal 4 2 2 2 2" xfId="231" xr:uid="{00000000-0005-0000-0000-000071570000}"/>
    <cellStyle name="Normal 4 2 2 2 2 2" xfId="976" xr:uid="{00000000-0005-0000-0000-000072570000}"/>
    <cellStyle name="Normal 4 2 2 2 2 2 2" xfId="2470" xr:uid="{00000000-0005-0000-0000-000073570000}"/>
    <cellStyle name="Normal 4 2 2 2 2 2 2 2" xfId="6952" xr:uid="{00000000-0005-0000-0000-000074570000}"/>
    <cellStyle name="Normal 4 2 2 2 2 2 2 2 2" xfId="15982" xr:uid="{00000000-0005-0000-0000-000075570000}"/>
    <cellStyle name="Normal 4 2 2 2 2 2 2 2 2 2" xfId="36034" xr:uid="{00000000-0005-0000-0000-000076570000}"/>
    <cellStyle name="Normal 4 2 2 2 2 2 2 2 3" xfId="27004" xr:uid="{00000000-0005-0000-0000-000077570000}"/>
    <cellStyle name="Normal 4 2 2 2 2 2 2 3" xfId="11500" xr:uid="{00000000-0005-0000-0000-000078570000}"/>
    <cellStyle name="Normal 4 2 2 2 2 2 2 3 2" xfId="31552" xr:uid="{00000000-0005-0000-0000-000079570000}"/>
    <cellStyle name="Normal 4 2 2 2 2 2 2 4" xfId="22522" xr:uid="{00000000-0005-0000-0000-00007A570000}"/>
    <cellStyle name="Normal 4 2 2 2 2 2 3" xfId="3964" xr:uid="{00000000-0005-0000-0000-00007B570000}"/>
    <cellStyle name="Normal 4 2 2 2 2 2 3 2" xfId="8446" xr:uid="{00000000-0005-0000-0000-00007C570000}"/>
    <cellStyle name="Normal 4 2 2 2 2 2 3 2 2" xfId="17476" xr:uid="{00000000-0005-0000-0000-00007D570000}"/>
    <cellStyle name="Normal 4 2 2 2 2 2 3 2 2 2" xfId="37528" xr:uid="{00000000-0005-0000-0000-00007E570000}"/>
    <cellStyle name="Normal 4 2 2 2 2 2 3 2 3" xfId="28498" xr:uid="{00000000-0005-0000-0000-00007F570000}"/>
    <cellStyle name="Normal 4 2 2 2 2 2 3 3" xfId="12994" xr:uid="{00000000-0005-0000-0000-000080570000}"/>
    <cellStyle name="Normal 4 2 2 2 2 2 3 3 2" xfId="33046" xr:uid="{00000000-0005-0000-0000-000081570000}"/>
    <cellStyle name="Normal 4 2 2 2 2 2 3 4" xfId="24016" xr:uid="{00000000-0005-0000-0000-000082570000}"/>
    <cellStyle name="Normal 4 2 2 2 2 2 4" xfId="5458" xr:uid="{00000000-0005-0000-0000-000083570000}"/>
    <cellStyle name="Normal 4 2 2 2 2 2 4 2" xfId="14488" xr:uid="{00000000-0005-0000-0000-000084570000}"/>
    <cellStyle name="Normal 4 2 2 2 2 2 4 2 2" xfId="34540" xr:uid="{00000000-0005-0000-0000-000085570000}"/>
    <cellStyle name="Normal 4 2 2 2 2 2 4 3" xfId="25510" xr:uid="{00000000-0005-0000-0000-000086570000}"/>
    <cellStyle name="Normal 4 2 2 2 2 2 5" xfId="10006" xr:uid="{00000000-0005-0000-0000-000087570000}"/>
    <cellStyle name="Normal 4 2 2 2 2 2 5 2" xfId="30058" xr:uid="{00000000-0005-0000-0000-000088570000}"/>
    <cellStyle name="Normal 4 2 2 2 2 2 6" xfId="21028" xr:uid="{00000000-0005-0000-0000-000089570000}"/>
    <cellStyle name="Normal 4 2 2 2 2 3" xfId="1725" xr:uid="{00000000-0005-0000-0000-00008A570000}"/>
    <cellStyle name="Normal 4 2 2 2 2 3 2" xfId="6207" xr:uid="{00000000-0005-0000-0000-00008B570000}"/>
    <cellStyle name="Normal 4 2 2 2 2 3 2 2" xfId="15237" xr:uid="{00000000-0005-0000-0000-00008C570000}"/>
    <cellStyle name="Normal 4 2 2 2 2 3 2 2 2" xfId="35289" xr:uid="{00000000-0005-0000-0000-00008D570000}"/>
    <cellStyle name="Normal 4 2 2 2 2 3 2 3" xfId="26259" xr:uid="{00000000-0005-0000-0000-00008E570000}"/>
    <cellStyle name="Normal 4 2 2 2 2 3 3" xfId="10755" xr:uid="{00000000-0005-0000-0000-00008F570000}"/>
    <cellStyle name="Normal 4 2 2 2 2 3 3 2" xfId="30807" xr:uid="{00000000-0005-0000-0000-000090570000}"/>
    <cellStyle name="Normal 4 2 2 2 2 3 4" xfId="21777" xr:uid="{00000000-0005-0000-0000-000091570000}"/>
    <cellStyle name="Normal 4 2 2 2 2 4" xfId="3219" xr:uid="{00000000-0005-0000-0000-000092570000}"/>
    <cellStyle name="Normal 4 2 2 2 2 4 2" xfId="7701" xr:uid="{00000000-0005-0000-0000-000093570000}"/>
    <cellStyle name="Normal 4 2 2 2 2 4 2 2" xfId="16731" xr:uid="{00000000-0005-0000-0000-000094570000}"/>
    <cellStyle name="Normal 4 2 2 2 2 4 2 2 2" xfId="36783" xr:uid="{00000000-0005-0000-0000-000095570000}"/>
    <cellStyle name="Normal 4 2 2 2 2 4 2 3" xfId="27753" xr:uid="{00000000-0005-0000-0000-000096570000}"/>
    <cellStyle name="Normal 4 2 2 2 2 4 3" xfId="12249" xr:uid="{00000000-0005-0000-0000-000097570000}"/>
    <cellStyle name="Normal 4 2 2 2 2 4 3 2" xfId="32301" xr:uid="{00000000-0005-0000-0000-000098570000}"/>
    <cellStyle name="Normal 4 2 2 2 2 4 4" xfId="23271" xr:uid="{00000000-0005-0000-0000-000099570000}"/>
    <cellStyle name="Normal 4 2 2 2 2 5" xfId="4713" xr:uid="{00000000-0005-0000-0000-00009A570000}"/>
    <cellStyle name="Normal 4 2 2 2 2 5 2" xfId="13743" xr:uid="{00000000-0005-0000-0000-00009B570000}"/>
    <cellStyle name="Normal 4 2 2 2 2 5 2 2" xfId="33795" xr:uid="{00000000-0005-0000-0000-00009C570000}"/>
    <cellStyle name="Normal 4 2 2 2 2 5 3" xfId="24765" xr:uid="{00000000-0005-0000-0000-00009D570000}"/>
    <cellStyle name="Normal 4 2 2 2 2 6" xfId="9261" xr:uid="{00000000-0005-0000-0000-00009E570000}"/>
    <cellStyle name="Normal 4 2 2 2 2 6 2" xfId="29313" xr:uid="{00000000-0005-0000-0000-00009F570000}"/>
    <cellStyle name="Normal 4 2 2 2 2 7" xfId="20283" xr:uid="{00000000-0005-0000-0000-0000A0570000}"/>
    <cellStyle name="Normal 4 2 2 2 3" xfId="417" xr:uid="{00000000-0005-0000-0000-0000A1570000}"/>
    <cellStyle name="Normal 4 2 2 2 3 2" xfId="1164" xr:uid="{00000000-0005-0000-0000-0000A2570000}"/>
    <cellStyle name="Normal 4 2 2 2 3 2 2" xfId="2658" xr:uid="{00000000-0005-0000-0000-0000A3570000}"/>
    <cellStyle name="Normal 4 2 2 2 3 2 2 2" xfId="7140" xr:uid="{00000000-0005-0000-0000-0000A4570000}"/>
    <cellStyle name="Normal 4 2 2 2 3 2 2 2 2" xfId="16170" xr:uid="{00000000-0005-0000-0000-0000A5570000}"/>
    <cellStyle name="Normal 4 2 2 2 3 2 2 2 2 2" xfId="36222" xr:uid="{00000000-0005-0000-0000-0000A6570000}"/>
    <cellStyle name="Normal 4 2 2 2 3 2 2 2 3" xfId="27192" xr:uid="{00000000-0005-0000-0000-0000A7570000}"/>
    <cellStyle name="Normal 4 2 2 2 3 2 2 3" xfId="11688" xr:uid="{00000000-0005-0000-0000-0000A8570000}"/>
    <cellStyle name="Normal 4 2 2 2 3 2 2 3 2" xfId="31740" xr:uid="{00000000-0005-0000-0000-0000A9570000}"/>
    <cellStyle name="Normal 4 2 2 2 3 2 2 4" xfId="22710" xr:uid="{00000000-0005-0000-0000-0000AA570000}"/>
    <cellStyle name="Normal 4 2 2 2 3 2 3" xfId="4152" xr:uid="{00000000-0005-0000-0000-0000AB570000}"/>
    <cellStyle name="Normal 4 2 2 2 3 2 3 2" xfId="8634" xr:uid="{00000000-0005-0000-0000-0000AC570000}"/>
    <cellStyle name="Normal 4 2 2 2 3 2 3 2 2" xfId="17664" xr:uid="{00000000-0005-0000-0000-0000AD570000}"/>
    <cellStyle name="Normal 4 2 2 2 3 2 3 2 2 2" xfId="37716" xr:uid="{00000000-0005-0000-0000-0000AE570000}"/>
    <cellStyle name="Normal 4 2 2 2 3 2 3 2 3" xfId="28686" xr:uid="{00000000-0005-0000-0000-0000AF570000}"/>
    <cellStyle name="Normal 4 2 2 2 3 2 3 3" xfId="13182" xr:uid="{00000000-0005-0000-0000-0000B0570000}"/>
    <cellStyle name="Normal 4 2 2 2 3 2 3 3 2" xfId="33234" xr:uid="{00000000-0005-0000-0000-0000B1570000}"/>
    <cellStyle name="Normal 4 2 2 2 3 2 3 4" xfId="24204" xr:uid="{00000000-0005-0000-0000-0000B2570000}"/>
    <cellStyle name="Normal 4 2 2 2 3 2 4" xfId="5646" xr:uid="{00000000-0005-0000-0000-0000B3570000}"/>
    <cellStyle name="Normal 4 2 2 2 3 2 4 2" xfId="14676" xr:uid="{00000000-0005-0000-0000-0000B4570000}"/>
    <cellStyle name="Normal 4 2 2 2 3 2 4 2 2" xfId="34728" xr:uid="{00000000-0005-0000-0000-0000B5570000}"/>
    <cellStyle name="Normal 4 2 2 2 3 2 4 3" xfId="25698" xr:uid="{00000000-0005-0000-0000-0000B6570000}"/>
    <cellStyle name="Normal 4 2 2 2 3 2 5" xfId="10194" xr:uid="{00000000-0005-0000-0000-0000B7570000}"/>
    <cellStyle name="Normal 4 2 2 2 3 2 5 2" xfId="30246" xr:uid="{00000000-0005-0000-0000-0000B8570000}"/>
    <cellStyle name="Normal 4 2 2 2 3 2 6" xfId="21216" xr:uid="{00000000-0005-0000-0000-0000B9570000}"/>
    <cellStyle name="Normal 4 2 2 2 3 3" xfId="1911" xr:uid="{00000000-0005-0000-0000-0000BA570000}"/>
    <cellStyle name="Normal 4 2 2 2 3 3 2" xfId="6393" xr:uid="{00000000-0005-0000-0000-0000BB570000}"/>
    <cellStyle name="Normal 4 2 2 2 3 3 2 2" xfId="15423" xr:uid="{00000000-0005-0000-0000-0000BC570000}"/>
    <cellStyle name="Normal 4 2 2 2 3 3 2 2 2" xfId="35475" xr:uid="{00000000-0005-0000-0000-0000BD570000}"/>
    <cellStyle name="Normal 4 2 2 2 3 3 2 3" xfId="26445" xr:uid="{00000000-0005-0000-0000-0000BE570000}"/>
    <cellStyle name="Normal 4 2 2 2 3 3 3" xfId="10941" xr:uid="{00000000-0005-0000-0000-0000BF570000}"/>
    <cellStyle name="Normal 4 2 2 2 3 3 3 2" xfId="30993" xr:uid="{00000000-0005-0000-0000-0000C0570000}"/>
    <cellStyle name="Normal 4 2 2 2 3 3 4" xfId="21963" xr:uid="{00000000-0005-0000-0000-0000C1570000}"/>
    <cellStyle name="Normal 4 2 2 2 3 4" xfId="3405" xr:uid="{00000000-0005-0000-0000-0000C2570000}"/>
    <cellStyle name="Normal 4 2 2 2 3 4 2" xfId="7887" xr:uid="{00000000-0005-0000-0000-0000C3570000}"/>
    <cellStyle name="Normal 4 2 2 2 3 4 2 2" xfId="16917" xr:uid="{00000000-0005-0000-0000-0000C4570000}"/>
    <cellStyle name="Normal 4 2 2 2 3 4 2 2 2" xfId="36969" xr:uid="{00000000-0005-0000-0000-0000C5570000}"/>
    <cellStyle name="Normal 4 2 2 2 3 4 2 3" xfId="27939" xr:uid="{00000000-0005-0000-0000-0000C6570000}"/>
    <cellStyle name="Normal 4 2 2 2 3 4 3" xfId="12435" xr:uid="{00000000-0005-0000-0000-0000C7570000}"/>
    <cellStyle name="Normal 4 2 2 2 3 4 3 2" xfId="32487" xr:uid="{00000000-0005-0000-0000-0000C8570000}"/>
    <cellStyle name="Normal 4 2 2 2 3 4 4" xfId="23457" xr:uid="{00000000-0005-0000-0000-0000C9570000}"/>
    <cellStyle name="Normal 4 2 2 2 3 5" xfId="4899" xr:uid="{00000000-0005-0000-0000-0000CA570000}"/>
    <cellStyle name="Normal 4 2 2 2 3 5 2" xfId="13929" xr:uid="{00000000-0005-0000-0000-0000CB570000}"/>
    <cellStyle name="Normal 4 2 2 2 3 5 2 2" xfId="33981" xr:uid="{00000000-0005-0000-0000-0000CC570000}"/>
    <cellStyle name="Normal 4 2 2 2 3 5 3" xfId="24951" xr:uid="{00000000-0005-0000-0000-0000CD570000}"/>
    <cellStyle name="Normal 4 2 2 2 3 6" xfId="9447" xr:uid="{00000000-0005-0000-0000-0000CE570000}"/>
    <cellStyle name="Normal 4 2 2 2 3 6 2" xfId="29499" xr:uid="{00000000-0005-0000-0000-0000CF570000}"/>
    <cellStyle name="Normal 4 2 2 2 3 7" xfId="20469" xr:uid="{00000000-0005-0000-0000-0000D0570000}"/>
    <cellStyle name="Normal 4 2 2 2 4" xfId="603" xr:uid="{00000000-0005-0000-0000-0000D1570000}"/>
    <cellStyle name="Normal 4 2 2 2 4 2" xfId="1350" xr:uid="{00000000-0005-0000-0000-0000D2570000}"/>
    <cellStyle name="Normal 4 2 2 2 4 2 2" xfId="2844" xr:uid="{00000000-0005-0000-0000-0000D3570000}"/>
    <cellStyle name="Normal 4 2 2 2 4 2 2 2" xfId="7326" xr:uid="{00000000-0005-0000-0000-0000D4570000}"/>
    <cellStyle name="Normal 4 2 2 2 4 2 2 2 2" xfId="16356" xr:uid="{00000000-0005-0000-0000-0000D5570000}"/>
    <cellStyle name="Normal 4 2 2 2 4 2 2 2 2 2" xfId="36408" xr:uid="{00000000-0005-0000-0000-0000D6570000}"/>
    <cellStyle name="Normal 4 2 2 2 4 2 2 2 3" xfId="27378" xr:uid="{00000000-0005-0000-0000-0000D7570000}"/>
    <cellStyle name="Normal 4 2 2 2 4 2 2 3" xfId="11874" xr:uid="{00000000-0005-0000-0000-0000D8570000}"/>
    <cellStyle name="Normal 4 2 2 2 4 2 2 3 2" xfId="31926" xr:uid="{00000000-0005-0000-0000-0000D9570000}"/>
    <cellStyle name="Normal 4 2 2 2 4 2 2 4" xfId="22896" xr:uid="{00000000-0005-0000-0000-0000DA570000}"/>
    <cellStyle name="Normal 4 2 2 2 4 2 3" xfId="4338" xr:uid="{00000000-0005-0000-0000-0000DB570000}"/>
    <cellStyle name="Normal 4 2 2 2 4 2 3 2" xfId="8820" xr:uid="{00000000-0005-0000-0000-0000DC570000}"/>
    <cellStyle name="Normal 4 2 2 2 4 2 3 2 2" xfId="17850" xr:uid="{00000000-0005-0000-0000-0000DD570000}"/>
    <cellStyle name="Normal 4 2 2 2 4 2 3 2 2 2" xfId="37902" xr:uid="{00000000-0005-0000-0000-0000DE570000}"/>
    <cellStyle name="Normal 4 2 2 2 4 2 3 2 3" xfId="28872" xr:uid="{00000000-0005-0000-0000-0000DF570000}"/>
    <cellStyle name="Normal 4 2 2 2 4 2 3 3" xfId="13368" xr:uid="{00000000-0005-0000-0000-0000E0570000}"/>
    <cellStyle name="Normal 4 2 2 2 4 2 3 3 2" xfId="33420" xr:uid="{00000000-0005-0000-0000-0000E1570000}"/>
    <cellStyle name="Normal 4 2 2 2 4 2 3 4" xfId="24390" xr:uid="{00000000-0005-0000-0000-0000E2570000}"/>
    <cellStyle name="Normal 4 2 2 2 4 2 4" xfId="5832" xr:uid="{00000000-0005-0000-0000-0000E3570000}"/>
    <cellStyle name="Normal 4 2 2 2 4 2 4 2" xfId="14862" xr:uid="{00000000-0005-0000-0000-0000E4570000}"/>
    <cellStyle name="Normal 4 2 2 2 4 2 4 2 2" xfId="34914" xr:uid="{00000000-0005-0000-0000-0000E5570000}"/>
    <cellStyle name="Normal 4 2 2 2 4 2 4 3" xfId="25884" xr:uid="{00000000-0005-0000-0000-0000E6570000}"/>
    <cellStyle name="Normal 4 2 2 2 4 2 5" xfId="10380" xr:uid="{00000000-0005-0000-0000-0000E7570000}"/>
    <cellStyle name="Normal 4 2 2 2 4 2 5 2" xfId="30432" xr:uid="{00000000-0005-0000-0000-0000E8570000}"/>
    <cellStyle name="Normal 4 2 2 2 4 2 6" xfId="21402" xr:uid="{00000000-0005-0000-0000-0000E9570000}"/>
    <cellStyle name="Normal 4 2 2 2 4 3" xfId="2097" xr:uid="{00000000-0005-0000-0000-0000EA570000}"/>
    <cellStyle name="Normal 4 2 2 2 4 3 2" xfId="6579" xr:uid="{00000000-0005-0000-0000-0000EB570000}"/>
    <cellStyle name="Normal 4 2 2 2 4 3 2 2" xfId="15609" xr:uid="{00000000-0005-0000-0000-0000EC570000}"/>
    <cellStyle name="Normal 4 2 2 2 4 3 2 2 2" xfId="35661" xr:uid="{00000000-0005-0000-0000-0000ED570000}"/>
    <cellStyle name="Normal 4 2 2 2 4 3 2 3" xfId="26631" xr:uid="{00000000-0005-0000-0000-0000EE570000}"/>
    <cellStyle name="Normal 4 2 2 2 4 3 3" xfId="11127" xr:uid="{00000000-0005-0000-0000-0000EF570000}"/>
    <cellStyle name="Normal 4 2 2 2 4 3 3 2" xfId="31179" xr:uid="{00000000-0005-0000-0000-0000F0570000}"/>
    <cellStyle name="Normal 4 2 2 2 4 3 4" xfId="22149" xr:uid="{00000000-0005-0000-0000-0000F1570000}"/>
    <cellStyle name="Normal 4 2 2 2 4 4" xfId="3591" xr:uid="{00000000-0005-0000-0000-0000F2570000}"/>
    <cellStyle name="Normal 4 2 2 2 4 4 2" xfId="8073" xr:uid="{00000000-0005-0000-0000-0000F3570000}"/>
    <cellStyle name="Normal 4 2 2 2 4 4 2 2" xfId="17103" xr:uid="{00000000-0005-0000-0000-0000F4570000}"/>
    <cellStyle name="Normal 4 2 2 2 4 4 2 2 2" xfId="37155" xr:uid="{00000000-0005-0000-0000-0000F5570000}"/>
    <cellStyle name="Normal 4 2 2 2 4 4 2 3" xfId="28125" xr:uid="{00000000-0005-0000-0000-0000F6570000}"/>
    <cellStyle name="Normal 4 2 2 2 4 4 3" xfId="12621" xr:uid="{00000000-0005-0000-0000-0000F7570000}"/>
    <cellStyle name="Normal 4 2 2 2 4 4 3 2" xfId="32673" xr:uid="{00000000-0005-0000-0000-0000F8570000}"/>
    <cellStyle name="Normal 4 2 2 2 4 4 4" xfId="23643" xr:uid="{00000000-0005-0000-0000-0000F9570000}"/>
    <cellStyle name="Normal 4 2 2 2 4 5" xfId="5085" xr:uid="{00000000-0005-0000-0000-0000FA570000}"/>
    <cellStyle name="Normal 4 2 2 2 4 5 2" xfId="14115" xr:uid="{00000000-0005-0000-0000-0000FB570000}"/>
    <cellStyle name="Normal 4 2 2 2 4 5 2 2" xfId="34167" xr:uid="{00000000-0005-0000-0000-0000FC570000}"/>
    <cellStyle name="Normal 4 2 2 2 4 5 3" xfId="25137" xr:uid="{00000000-0005-0000-0000-0000FD570000}"/>
    <cellStyle name="Normal 4 2 2 2 4 6" xfId="9633" xr:uid="{00000000-0005-0000-0000-0000FE570000}"/>
    <cellStyle name="Normal 4 2 2 2 4 6 2" xfId="29685" xr:uid="{00000000-0005-0000-0000-0000FF570000}"/>
    <cellStyle name="Normal 4 2 2 2 4 7" xfId="20655" xr:uid="{00000000-0005-0000-0000-000000580000}"/>
    <cellStyle name="Normal 4 2 2 2 5" xfId="790" xr:uid="{00000000-0005-0000-0000-000001580000}"/>
    <cellStyle name="Normal 4 2 2 2 5 2" xfId="2284" xr:uid="{00000000-0005-0000-0000-000002580000}"/>
    <cellStyle name="Normal 4 2 2 2 5 2 2" xfId="6766" xr:uid="{00000000-0005-0000-0000-000003580000}"/>
    <cellStyle name="Normal 4 2 2 2 5 2 2 2" xfId="15796" xr:uid="{00000000-0005-0000-0000-000004580000}"/>
    <cellStyle name="Normal 4 2 2 2 5 2 2 2 2" xfId="35848" xr:uid="{00000000-0005-0000-0000-000005580000}"/>
    <cellStyle name="Normal 4 2 2 2 5 2 2 3" xfId="26818" xr:uid="{00000000-0005-0000-0000-000006580000}"/>
    <cellStyle name="Normal 4 2 2 2 5 2 3" xfId="11314" xr:uid="{00000000-0005-0000-0000-000007580000}"/>
    <cellStyle name="Normal 4 2 2 2 5 2 3 2" xfId="31366" xr:uid="{00000000-0005-0000-0000-000008580000}"/>
    <cellStyle name="Normal 4 2 2 2 5 2 4" xfId="22336" xr:uid="{00000000-0005-0000-0000-000009580000}"/>
    <cellStyle name="Normal 4 2 2 2 5 3" xfId="3778" xr:uid="{00000000-0005-0000-0000-00000A580000}"/>
    <cellStyle name="Normal 4 2 2 2 5 3 2" xfId="8260" xr:uid="{00000000-0005-0000-0000-00000B580000}"/>
    <cellStyle name="Normal 4 2 2 2 5 3 2 2" xfId="17290" xr:uid="{00000000-0005-0000-0000-00000C580000}"/>
    <cellStyle name="Normal 4 2 2 2 5 3 2 2 2" xfId="37342" xr:uid="{00000000-0005-0000-0000-00000D580000}"/>
    <cellStyle name="Normal 4 2 2 2 5 3 2 3" xfId="28312" xr:uid="{00000000-0005-0000-0000-00000E580000}"/>
    <cellStyle name="Normal 4 2 2 2 5 3 3" xfId="12808" xr:uid="{00000000-0005-0000-0000-00000F580000}"/>
    <cellStyle name="Normal 4 2 2 2 5 3 3 2" xfId="32860" xr:uid="{00000000-0005-0000-0000-000010580000}"/>
    <cellStyle name="Normal 4 2 2 2 5 3 4" xfId="23830" xr:uid="{00000000-0005-0000-0000-000011580000}"/>
    <cellStyle name="Normal 4 2 2 2 5 4" xfId="5272" xr:uid="{00000000-0005-0000-0000-000012580000}"/>
    <cellStyle name="Normal 4 2 2 2 5 4 2" xfId="14302" xr:uid="{00000000-0005-0000-0000-000013580000}"/>
    <cellStyle name="Normal 4 2 2 2 5 4 2 2" xfId="34354" xr:uid="{00000000-0005-0000-0000-000014580000}"/>
    <cellStyle name="Normal 4 2 2 2 5 4 3" xfId="25324" xr:uid="{00000000-0005-0000-0000-000015580000}"/>
    <cellStyle name="Normal 4 2 2 2 5 5" xfId="9820" xr:uid="{00000000-0005-0000-0000-000016580000}"/>
    <cellStyle name="Normal 4 2 2 2 5 5 2" xfId="29872" xr:uid="{00000000-0005-0000-0000-000017580000}"/>
    <cellStyle name="Normal 4 2 2 2 5 6" xfId="20842" xr:uid="{00000000-0005-0000-0000-000018580000}"/>
    <cellStyle name="Normal 4 2 2 2 6" xfId="1539" xr:uid="{00000000-0005-0000-0000-000019580000}"/>
    <cellStyle name="Normal 4 2 2 2 6 2" xfId="6021" xr:uid="{00000000-0005-0000-0000-00001A580000}"/>
    <cellStyle name="Normal 4 2 2 2 6 2 2" xfId="15051" xr:uid="{00000000-0005-0000-0000-00001B580000}"/>
    <cellStyle name="Normal 4 2 2 2 6 2 2 2" xfId="35103" xr:uid="{00000000-0005-0000-0000-00001C580000}"/>
    <cellStyle name="Normal 4 2 2 2 6 2 3" xfId="26073" xr:uid="{00000000-0005-0000-0000-00001D580000}"/>
    <cellStyle name="Normal 4 2 2 2 6 3" xfId="10569" xr:uid="{00000000-0005-0000-0000-00001E580000}"/>
    <cellStyle name="Normal 4 2 2 2 6 3 2" xfId="30621" xr:uid="{00000000-0005-0000-0000-00001F580000}"/>
    <cellStyle name="Normal 4 2 2 2 6 4" xfId="21591" xr:uid="{00000000-0005-0000-0000-000020580000}"/>
    <cellStyle name="Normal 4 2 2 2 7" xfId="3033" xr:uid="{00000000-0005-0000-0000-000021580000}"/>
    <cellStyle name="Normal 4 2 2 2 7 2" xfId="7515" xr:uid="{00000000-0005-0000-0000-000022580000}"/>
    <cellStyle name="Normal 4 2 2 2 7 2 2" xfId="16545" xr:uid="{00000000-0005-0000-0000-000023580000}"/>
    <cellStyle name="Normal 4 2 2 2 7 2 2 2" xfId="36597" xr:uid="{00000000-0005-0000-0000-000024580000}"/>
    <cellStyle name="Normal 4 2 2 2 7 2 3" xfId="27567" xr:uid="{00000000-0005-0000-0000-000025580000}"/>
    <cellStyle name="Normal 4 2 2 2 7 3" xfId="12063" xr:uid="{00000000-0005-0000-0000-000026580000}"/>
    <cellStyle name="Normal 4 2 2 2 7 3 2" xfId="32115" xr:uid="{00000000-0005-0000-0000-000027580000}"/>
    <cellStyle name="Normal 4 2 2 2 7 4" xfId="23085" xr:uid="{00000000-0005-0000-0000-000028580000}"/>
    <cellStyle name="Normal 4 2 2 2 8" xfId="4527" xr:uid="{00000000-0005-0000-0000-000029580000}"/>
    <cellStyle name="Normal 4 2 2 2 8 2" xfId="13557" xr:uid="{00000000-0005-0000-0000-00002A580000}"/>
    <cellStyle name="Normal 4 2 2 2 8 2 2" xfId="33609" xr:uid="{00000000-0005-0000-0000-00002B580000}"/>
    <cellStyle name="Normal 4 2 2 2 8 3" xfId="24579" xr:uid="{00000000-0005-0000-0000-00002C580000}"/>
    <cellStyle name="Normal 4 2 2 2 9" xfId="9075" xr:uid="{00000000-0005-0000-0000-00002D580000}"/>
    <cellStyle name="Normal 4 2 2 2 9 2" xfId="29127" xr:uid="{00000000-0005-0000-0000-00002E580000}"/>
    <cellStyle name="Normal 4 2 2 3" xfId="68" xr:uid="{00000000-0005-0000-0000-00002F580000}"/>
    <cellStyle name="Normal 4 2 2 3 10" xfId="20120" xr:uid="{00000000-0005-0000-0000-000030580000}"/>
    <cellStyle name="Normal 4 2 2 3 2" xfId="254" xr:uid="{00000000-0005-0000-0000-000031580000}"/>
    <cellStyle name="Normal 4 2 2 3 2 2" xfId="999" xr:uid="{00000000-0005-0000-0000-000032580000}"/>
    <cellStyle name="Normal 4 2 2 3 2 2 2" xfId="2493" xr:uid="{00000000-0005-0000-0000-000033580000}"/>
    <cellStyle name="Normal 4 2 2 3 2 2 2 2" xfId="6975" xr:uid="{00000000-0005-0000-0000-000034580000}"/>
    <cellStyle name="Normal 4 2 2 3 2 2 2 2 2" xfId="16005" xr:uid="{00000000-0005-0000-0000-000035580000}"/>
    <cellStyle name="Normal 4 2 2 3 2 2 2 2 2 2" xfId="36057" xr:uid="{00000000-0005-0000-0000-000036580000}"/>
    <cellStyle name="Normal 4 2 2 3 2 2 2 2 3" xfId="27027" xr:uid="{00000000-0005-0000-0000-000037580000}"/>
    <cellStyle name="Normal 4 2 2 3 2 2 2 3" xfId="11523" xr:uid="{00000000-0005-0000-0000-000038580000}"/>
    <cellStyle name="Normal 4 2 2 3 2 2 2 3 2" xfId="31575" xr:uid="{00000000-0005-0000-0000-000039580000}"/>
    <cellStyle name="Normal 4 2 2 3 2 2 2 4" xfId="22545" xr:uid="{00000000-0005-0000-0000-00003A580000}"/>
    <cellStyle name="Normal 4 2 2 3 2 2 3" xfId="3987" xr:uid="{00000000-0005-0000-0000-00003B580000}"/>
    <cellStyle name="Normal 4 2 2 3 2 2 3 2" xfId="8469" xr:uid="{00000000-0005-0000-0000-00003C580000}"/>
    <cellStyle name="Normal 4 2 2 3 2 2 3 2 2" xfId="17499" xr:uid="{00000000-0005-0000-0000-00003D580000}"/>
    <cellStyle name="Normal 4 2 2 3 2 2 3 2 2 2" xfId="37551" xr:uid="{00000000-0005-0000-0000-00003E580000}"/>
    <cellStyle name="Normal 4 2 2 3 2 2 3 2 3" xfId="28521" xr:uid="{00000000-0005-0000-0000-00003F580000}"/>
    <cellStyle name="Normal 4 2 2 3 2 2 3 3" xfId="13017" xr:uid="{00000000-0005-0000-0000-000040580000}"/>
    <cellStyle name="Normal 4 2 2 3 2 2 3 3 2" xfId="33069" xr:uid="{00000000-0005-0000-0000-000041580000}"/>
    <cellStyle name="Normal 4 2 2 3 2 2 3 4" xfId="24039" xr:uid="{00000000-0005-0000-0000-000042580000}"/>
    <cellStyle name="Normal 4 2 2 3 2 2 4" xfId="5481" xr:uid="{00000000-0005-0000-0000-000043580000}"/>
    <cellStyle name="Normal 4 2 2 3 2 2 4 2" xfId="14511" xr:uid="{00000000-0005-0000-0000-000044580000}"/>
    <cellStyle name="Normal 4 2 2 3 2 2 4 2 2" xfId="34563" xr:uid="{00000000-0005-0000-0000-000045580000}"/>
    <cellStyle name="Normal 4 2 2 3 2 2 4 3" xfId="25533" xr:uid="{00000000-0005-0000-0000-000046580000}"/>
    <cellStyle name="Normal 4 2 2 3 2 2 5" xfId="10029" xr:uid="{00000000-0005-0000-0000-000047580000}"/>
    <cellStyle name="Normal 4 2 2 3 2 2 5 2" xfId="30081" xr:uid="{00000000-0005-0000-0000-000048580000}"/>
    <cellStyle name="Normal 4 2 2 3 2 2 6" xfId="21051" xr:uid="{00000000-0005-0000-0000-000049580000}"/>
    <cellStyle name="Normal 4 2 2 3 2 3" xfId="1748" xr:uid="{00000000-0005-0000-0000-00004A580000}"/>
    <cellStyle name="Normal 4 2 2 3 2 3 2" xfId="6230" xr:uid="{00000000-0005-0000-0000-00004B580000}"/>
    <cellStyle name="Normal 4 2 2 3 2 3 2 2" xfId="15260" xr:uid="{00000000-0005-0000-0000-00004C580000}"/>
    <cellStyle name="Normal 4 2 2 3 2 3 2 2 2" xfId="35312" xr:uid="{00000000-0005-0000-0000-00004D580000}"/>
    <cellStyle name="Normal 4 2 2 3 2 3 2 3" xfId="26282" xr:uid="{00000000-0005-0000-0000-00004E580000}"/>
    <cellStyle name="Normal 4 2 2 3 2 3 3" xfId="10778" xr:uid="{00000000-0005-0000-0000-00004F580000}"/>
    <cellStyle name="Normal 4 2 2 3 2 3 3 2" xfId="30830" xr:uid="{00000000-0005-0000-0000-000050580000}"/>
    <cellStyle name="Normal 4 2 2 3 2 3 4" xfId="21800" xr:uid="{00000000-0005-0000-0000-000051580000}"/>
    <cellStyle name="Normal 4 2 2 3 2 4" xfId="3242" xr:uid="{00000000-0005-0000-0000-000052580000}"/>
    <cellStyle name="Normal 4 2 2 3 2 4 2" xfId="7724" xr:uid="{00000000-0005-0000-0000-000053580000}"/>
    <cellStyle name="Normal 4 2 2 3 2 4 2 2" xfId="16754" xr:uid="{00000000-0005-0000-0000-000054580000}"/>
    <cellStyle name="Normal 4 2 2 3 2 4 2 2 2" xfId="36806" xr:uid="{00000000-0005-0000-0000-000055580000}"/>
    <cellStyle name="Normal 4 2 2 3 2 4 2 3" xfId="27776" xr:uid="{00000000-0005-0000-0000-000056580000}"/>
    <cellStyle name="Normal 4 2 2 3 2 4 3" xfId="12272" xr:uid="{00000000-0005-0000-0000-000057580000}"/>
    <cellStyle name="Normal 4 2 2 3 2 4 3 2" xfId="32324" xr:uid="{00000000-0005-0000-0000-000058580000}"/>
    <cellStyle name="Normal 4 2 2 3 2 4 4" xfId="23294" xr:uid="{00000000-0005-0000-0000-000059580000}"/>
    <cellStyle name="Normal 4 2 2 3 2 5" xfId="4736" xr:uid="{00000000-0005-0000-0000-00005A580000}"/>
    <cellStyle name="Normal 4 2 2 3 2 5 2" xfId="13766" xr:uid="{00000000-0005-0000-0000-00005B580000}"/>
    <cellStyle name="Normal 4 2 2 3 2 5 2 2" xfId="33818" xr:uid="{00000000-0005-0000-0000-00005C580000}"/>
    <cellStyle name="Normal 4 2 2 3 2 5 3" xfId="24788" xr:uid="{00000000-0005-0000-0000-00005D580000}"/>
    <cellStyle name="Normal 4 2 2 3 2 6" xfId="9284" xr:uid="{00000000-0005-0000-0000-00005E580000}"/>
    <cellStyle name="Normal 4 2 2 3 2 6 2" xfId="29336" xr:uid="{00000000-0005-0000-0000-00005F580000}"/>
    <cellStyle name="Normal 4 2 2 3 2 7" xfId="20306" xr:uid="{00000000-0005-0000-0000-000060580000}"/>
    <cellStyle name="Normal 4 2 2 3 3" xfId="440" xr:uid="{00000000-0005-0000-0000-000061580000}"/>
    <cellStyle name="Normal 4 2 2 3 3 2" xfId="1187" xr:uid="{00000000-0005-0000-0000-000062580000}"/>
    <cellStyle name="Normal 4 2 2 3 3 2 2" xfId="2681" xr:uid="{00000000-0005-0000-0000-000063580000}"/>
    <cellStyle name="Normal 4 2 2 3 3 2 2 2" xfId="7163" xr:uid="{00000000-0005-0000-0000-000064580000}"/>
    <cellStyle name="Normal 4 2 2 3 3 2 2 2 2" xfId="16193" xr:uid="{00000000-0005-0000-0000-000065580000}"/>
    <cellStyle name="Normal 4 2 2 3 3 2 2 2 2 2" xfId="36245" xr:uid="{00000000-0005-0000-0000-000066580000}"/>
    <cellStyle name="Normal 4 2 2 3 3 2 2 2 3" xfId="27215" xr:uid="{00000000-0005-0000-0000-000067580000}"/>
    <cellStyle name="Normal 4 2 2 3 3 2 2 3" xfId="11711" xr:uid="{00000000-0005-0000-0000-000068580000}"/>
    <cellStyle name="Normal 4 2 2 3 3 2 2 3 2" xfId="31763" xr:uid="{00000000-0005-0000-0000-000069580000}"/>
    <cellStyle name="Normal 4 2 2 3 3 2 2 4" xfId="22733" xr:uid="{00000000-0005-0000-0000-00006A580000}"/>
    <cellStyle name="Normal 4 2 2 3 3 2 3" xfId="4175" xr:uid="{00000000-0005-0000-0000-00006B580000}"/>
    <cellStyle name="Normal 4 2 2 3 3 2 3 2" xfId="8657" xr:uid="{00000000-0005-0000-0000-00006C580000}"/>
    <cellStyle name="Normal 4 2 2 3 3 2 3 2 2" xfId="17687" xr:uid="{00000000-0005-0000-0000-00006D580000}"/>
    <cellStyle name="Normal 4 2 2 3 3 2 3 2 2 2" xfId="37739" xr:uid="{00000000-0005-0000-0000-00006E580000}"/>
    <cellStyle name="Normal 4 2 2 3 3 2 3 2 3" xfId="28709" xr:uid="{00000000-0005-0000-0000-00006F580000}"/>
    <cellStyle name="Normal 4 2 2 3 3 2 3 3" xfId="13205" xr:uid="{00000000-0005-0000-0000-000070580000}"/>
    <cellStyle name="Normal 4 2 2 3 3 2 3 3 2" xfId="33257" xr:uid="{00000000-0005-0000-0000-000071580000}"/>
    <cellStyle name="Normal 4 2 2 3 3 2 3 4" xfId="24227" xr:uid="{00000000-0005-0000-0000-000072580000}"/>
    <cellStyle name="Normal 4 2 2 3 3 2 4" xfId="5669" xr:uid="{00000000-0005-0000-0000-000073580000}"/>
    <cellStyle name="Normal 4 2 2 3 3 2 4 2" xfId="14699" xr:uid="{00000000-0005-0000-0000-000074580000}"/>
    <cellStyle name="Normal 4 2 2 3 3 2 4 2 2" xfId="34751" xr:uid="{00000000-0005-0000-0000-000075580000}"/>
    <cellStyle name="Normal 4 2 2 3 3 2 4 3" xfId="25721" xr:uid="{00000000-0005-0000-0000-000076580000}"/>
    <cellStyle name="Normal 4 2 2 3 3 2 5" xfId="10217" xr:uid="{00000000-0005-0000-0000-000077580000}"/>
    <cellStyle name="Normal 4 2 2 3 3 2 5 2" xfId="30269" xr:uid="{00000000-0005-0000-0000-000078580000}"/>
    <cellStyle name="Normal 4 2 2 3 3 2 6" xfId="21239" xr:uid="{00000000-0005-0000-0000-000079580000}"/>
    <cellStyle name="Normal 4 2 2 3 3 3" xfId="1934" xr:uid="{00000000-0005-0000-0000-00007A580000}"/>
    <cellStyle name="Normal 4 2 2 3 3 3 2" xfId="6416" xr:uid="{00000000-0005-0000-0000-00007B580000}"/>
    <cellStyle name="Normal 4 2 2 3 3 3 2 2" xfId="15446" xr:uid="{00000000-0005-0000-0000-00007C580000}"/>
    <cellStyle name="Normal 4 2 2 3 3 3 2 2 2" xfId="35498" xr:uid="{00000000-0005-0000-0000-00007D580000}"/>
    <cellStyle name="Normal 4 2 2 3 3 3 2 3" xfId="26468" xr:uid="{00000000-0005-0000-0000-00007E580000}"/>
    <cellStyle name="Normal 4 2 2 3 3 3 3" xfId="10964" xr:uid="{00000000-0005-0000-0000-00007F580000}"/>
    <cellStyle name="Normal 4 2 2 3 3 3 3 2" xfId="31016" xr:uid="{00000000-0005-0000-0000-000080580000}"/>
    <cellStyle name="Normal 4 2 2 3 3 3 4" xfId="21986" xr:uid="{00000000-0005-0000-0000-000081580000}"/>
    <cellStyle name="Normal 4 2 2 3 3 4" xfId="3428" xr:uid="{00000000-0005-0000-0000-000082580000}"/>
    <cellStyle name="Normal 4 2 2 3 3 4 2" xfId="7910" xr:uid="{00000000-0005-0000-0000-000083580000}"/>
    <cellStyle name="Normal 4 2 2 3 3 4 2 2" xfId="16940" xr:uid="{00000000-0005-0000-0000-000084580000}"/>
    <cellStyle name="Normal 4 2 2 3 3 4 2 2 2" xfId="36992" xr:uid="{00000000-0005-0000-0000-000085580000}"/>
    <cellStyle name="Normal 4 2 2 3 3 4 2 3" xfId="27962" xr:uid="{00000000-0005-0000-0000-000086580000}"/>
    <cellStyle name="Normal 4 2 2 3 3 4 3" xfId="12458" xr:uid="{00000000-0005-0000-0000-000087580000}"/>
    <cellStyle name="Normal 4 2 2 3 3 4 3 2" xfId="32510" xr:uid="{00000000-0005-0000-0000-000088580000}"/>
    <cellStyle name="Normal 4 2 2 3 3 4 4" xfId="23480" xr:uid="{00000000-0005-0000-0000-000089580000}"/>
    <cellStyle name="Normal 4 2 2 3 3 5" xfId="4922" xr:uid="{00000000-0005-0000-0000-00008A580000}"/>
    <cellStyle name="Normal 4 2 2 3 3 5 2" xfId="13952" xr:uid="{00000000-0005-0000-0000-00008B580000}"/>
    <cellStyle name="Normal 4 2 2 3 3 5 2 2" xfId="34004" xr:uid="{00000000-0005-0000-0000-00008C580000}"/>
    <cellStyle name="Normal 4 2 2 3 3 5 3" xfId="24974" xr:uid="{00000000-0005-0000-0000-00008D580000}"/>
    <cellStyle name="Normal 4 2 2 3 3 6" xfId="9470" xr:uid="{00000000-0005-0000-0000-00008E580000}"/>
    <cellStyle name="Normal 4 2 2 3 3 6 2" xfId="29522" xr:uid="{00000000-0005-0000-0000-00008F580000}"/>
    <cellStyle name="Normal 4 2 2 3 3 7" xfId="20492" xr:uid="{00000000-0005-0000-0000-000090580000}"/>
    <cellStyle name="Normal 4 2 2 3 4" xfId="626" xr:uid="{00000000-0005-0000-0000-000091580000}"/>
    <cellStyle name="Normal 4 2 2 3 4 2" xfId="1373" xr:uid="{00000000-0005-0000-0000-000092580000}"/>
    <cellStyle name="Normal 4 2 2 3 4 2 2" xfId="2867" xr:uid="{00000000-0005-0000-0000-000093580000}"/>
    <cellStyle name="Normal 4 2 2 3 4 2 2 2" xfId="7349" xr:uid="{00000000-0005-0000-0000-000094580000}"/>
    <cellStyle name="Normal 4 2 2 3 4 2 2 2 2" xfId="16379" xr:uid="{00000000-0005-0000-0000-000095580000}"/>
    <cellStyle name="Normal 4 2 2 3 4 2 2 2 2 2" xfId="36431" xr:uid="{00000000-0005-0000-0000-000096580000}"/>
    <cellStyle name="Normal 4 2 2 3 4 2 2 2 3" xfId="27401" xr:uid="{00000000-0005-0000-0000-000097580000}"/>
    <cellStyle name="Normal 4 2 2 3 4 2 2 3" xfId="11897" xr:uid="{00000000-0005-0000-0000-000098580000}"/>
    <cellStyle name="Normal 4 2 2 3 4 2 2 3 2" xfId="31949" xr:uid="{00000000-0005-0000-0000-000099580000}"/>
    <cellStyle name="Normal 4 2 2 3 4 2 2 4" xfId="22919" xr:uid="{00000000-0005-0000-0000-00009A580000}"/>
    <cellStyle name="Normal 4 2 2 3 4 2 3" xfId="4361" xr:uid="{00000000-0005-0000-0000-00009B580000}"/>
    <cellStyle name="Normal 4 2 2 3 4 2 3 2" xfId="8843" xr:uid="{00000000-0005-0000-0000-00009C580000}"/>
    <cellStyle name="Normal 4 2 2 3 4 2 3 2 2" xfId="17873" xr:uid="{00000000-0005-0000-0000-00009D580000}"/>
    <cellStyle name="Normal 4 2 2 3 4 2 3 2 2 2" xfId="37925" xr:uid="{00000000-0005-0000-0000-00009E580000}"/>
    <cellStyle name="Normal 4 2 2 3 4 2 3 2 3" xfId="28895" xr:uid="{00000000-0005-0000-0000-00009F580000}"/>
    <cellStyle name="Normal 4 2 2 3 4 2 3 3" xfId="13391" xr:uid="{00000000-0005-0000-0000-0000A0580000}"/>
    <cellStyle name="Normal 4 2 2 3 4 2 3 3 2" xfId="33443" xr:uid="{00000000-0005-0000-0000-0000A1580000}"/>
    <cellStyle name="Normal 4 2 2 3 4 2 3 4" xfId="24413" xr:uid="{00000000-0005-0000-0000-0000A2580000}"/>
    <cellStyle name="Normal 4 2 2 3 4 2 4" xfId="5855" xr:uid="{00000000-0005-0000-0000-0000A3580000}"/>
    <cellStyle name="Normal 4 2 2 3 4 2 4 2" xfId="14885" xr:uid="{00000000-0005-0000-0000-0000A4580000}"/>
    <cellStyle name="Normal 4 2 2 3 4 2 4 2 2" xfId="34937" xr:uid="{00000000-0005-0000-0000-0000A5580000}"/>
    <cellStyle name="Normal 4 2 2 3 4 2 4 3" xfId="25907" xr:uid="{00000000-0005-0000-0000-0000A6580000}"/>
    <cellStyle name="Normal 4 2 2 3 4 2 5" xfId="10403" xr:uid="{00000000-0005-0000-0000-0000A7580000}"/>
    <cellStyle name="Normal 4 2 2 3 4 2 5 2" xfId="30455" xr:uid="{00000000-0005-0000-0000-0000A8580000}"/>
    <cellStyle name="Normal 4 2 2 3 4 2 6" xfId="21425" xr:uid="{00000000-0005-0000-0000-0000A9580000}"/>
    <cellStyle name="Normal 4 2 2 3 4 3" xfId="2120" xr:uid="{00000000-0005-0000-0000-0000AA580000}"/>
    <cellStyle name="Normal 4 2 2 3 4 3 2" xfId="6602" xr:uid="{00000000-0005-0000-0000-0000AB580000}"/>
    <cellStyle name="Normal 4 2 2 3 4 3 2 2" xfId="15632" xr:uid="{00000000-0005-0000-0000-0000AC580000}"/>
    <cellStyle name="Normal 4 2 2 3 4 3 2 2 2" xfId="35684" xr:uid="{00000000-0005-0000-0000-0000AD580000}"/>
    <cellStyle name="Normal 4 2 2 3 4 3 2 3" xfId="26654" xr:uid="{00000000-0005-0000-0000-0000AE580000}"/>
    <cellStyle name="Normal 4 2 2 3 4 3 3" xfId="11150" xr:uid="{00000000-0005-0000-0000-0000AF580000}"/>
    <cellStyle name="Normal 4 2 2 3 4 3 3 2" xfId="31202" xr:uid="{00000000-0005-0000-0000-0000B0580000}"/>
    <cellStyle name="Normal 4 2 2 3 4 3 4" xfId="22172" xr:uid="{00000000-0005-0000-0000-0000B1580000}"/>
    <cellStyle name="Normal 4 2 2 3 4 4" xfId="3614" xr:uid="{00000000-0005-0000-0000-0000B2580000}"/>
    <cellStyle name="Normal 4 2 2 3 4 4 2" xfId="8096" xr:uid="{00000000-0005-0000-0000-0000B3580000}"/>
    <cellStyle name="Normal 4 2 2 3 4 4 2 2" xfId="17126" xr:uid="{00000000-0005-0000-0000-0000B4580000}"/>
    <cellStyle name="Normal 4 2 2 3 4 4 2 2 2" xfId="37178" xr:uid="{00000000-0005-0000-0000-0000B5580000}"/>
    <cellStyle name="Normal 4 2 2 3 4 4 2 3" xfId="28148" xr:uid="{00000000-0005-0000-0000-0000B6580000}"/>
    <cellStyle name="Normal 4 2 2 3 4 4 3" xfId="12644" xr:uid="{00000000-0005-0000-0000-0000B7580000}"/>
    <cellStyle name="Normal 4 2 2 3 4 4 3 2" xfId="32696" xr:uid="{00000000-0005-0000-0000-0000B8580000}"/>
    <cellStyle name="Normal 4 2 2 3 4 4 4" xfId="23666" xr:uid="{00000000-0005-0000-0000-0000B9580000}"/>
    <cellStyle name="Normal 4 2 2 3 4 5" xfId="5108" xr:uid="{00000000-0005-0000-0000-0000BA580000}"/>
    <cellStyle name="Normal 4 2 2 3 4 5 2" xfId="14138" xr:uid="{00000000-0005-0000-0000-0000BB580000}"/>
    <cellStyle name="Normal 4 2 2 3 4 5 2 2" xfId="34190" xr:uid="{00000000-0005-0000-0000-0000BC580000}"/>
    <cellStyle name="Normal 4 2 2 3 4 5 3" xfId="25160" xr:uid="{00000000-0005-0000-0000-0000BD580000}"/>
    <cellStyle name="Normal 4 2 2 3 4 6" xfId="9656" xr:uid="{00000000-0005-0000-0000-0000BE580000}"/>
    <cellStyle name="Normal 4 2 2 3 4 6 2" xfId="29708" xr:uid="{00000000-0005-0000-0000-0000BF580000}"/>
    <cellStyle name="Normal 4 2 2 3 4 7" xfId="20678" xr:uid="{00000000-0005-0000-0000-0000C0580000}"/>
    <cellStyle name="Normal 4 2 2 3 5" xfId="813" xr:uid="{00000000-0005-0000-0000-0000C1580000}"/>
    <cellStyle name="Normal 4 2 2 3 5 2" xfId="2307" xr:uid="{00000000-0005-0000-0000-0000C2580000}"/>
    <cellStyle name="Normal 4 2 2 3 5 2 2" xfId="6789" xr:uid="{00000000-0005-0000-0000-0000C3580000}"/>
    <cellStyle name="Normal 4 2 2 3 5 2 2 2" xfId="15819" xr:uid="{00000000-0005-0000-0000-0000C4580000}"/>
    <cellStyle name="Normal 4 2 2 3 5 2 2 2 2" xfId="35871" xr:uid="{00000000-0005-0000-0000-0000C5580000}"/>
    <cellStyle name="Normal 4 2 2 3 5 2 2 3" xfId="26841" xr:uid="{00000000-0005-0000-0000-0000C6580000}"/>
    <cellStyle name="Normal 4 2 2 3 5 2 3" xfId="11337" xr:uid="{00000000-0005-0000-0000-0000C7580000}"/>
    <cellStyle name="Normal 4 2 2 3 5 2 3 2" xfId="31389" xr:uid="{00000000-0005-0000-0000-0000C8580000}"/>
    <cellStyle name="Normal 4 2 2 3 5 2 4" xfId="22359" xr:uid="{00000000-0005-0000-0000-0000C9580000}"/>
    <cellStyle name="Normal 4 2 2 3 5 3" xfId="3801" xr:uid="{00000000-0005-0000-0000-0000CA580000}"/>
    <cellStyle name="Normal 4 2 2 3 5 3 2" xfId="8283" xr:uid="{00000000-0005-0000-0000-0000CB580000}"/>
    <cellStyle name="Normal 4 2 2 3 5 3 2 2" xfId="17313" xr:uid="{00000000-0005-0000-0000-0000CC580000}"/>
    <cellStyle name="Normal 4 2 2 3 5 3 2 2 2" xfId="37365" xr:uid="{00000000-0005-0000-0000-0000CD580000}"/>
    <cellStyle name="Normal 4 2 2 3 5 3 2 3" xfId="28335" xr:uid="{00000000-0005-0000-0000-0000CE580000}"/>
    <cellStyle name="Normal 4 2 2 3 5 3 3" xfId="12831" xr:uid="{00000000-0005-0000-0000-0000CF580000}"/>
    <cellStyle name="Normal 4 2 2 3 5 3 3 2" xfId="32883" xr:uid="{00000000-0005-0000-0000-0000D0580000}"/>
    <cellStyle name="Normal 4 2 2 3 5 3 4" xfId="23853" xr:uid="{00000000-0005-0000-0000-0000D1580000}"/>
    <cellStyle name="Normal 4 2 2 3 5 4" xfId="5295" xr:uid="{00000000-0005-0000-0000-0000D2580000}"/>
    <cellStyle name="Normal 4 2 2 3 5 4 2" xfId="14325" xr:uid="{00000000-0005-0000-0000-0000D3580000}"/>
    <cellStyle name="Normal 4 2 2 3 5 4 2 2" xfId="34377" xr:uid="{00000000-0005-0000-0000-0000D4580000}"/>
    <cellStyle name="Normal 4 2 2 3 5 4 3" xfId="25347" xr:uid="{00000000-0005-0000-0000-0000D5580000}"/>
    <cellStyle name="Normal 4 2 2 3 5 5" xfId="9843" xr:uid="{00000000-0005-0000-0000-0000D6580000}"/>
    <cellStyle name="Normal 4 2 2 3 5 5 2" xfId="29895" xr:uid="{00000000-0005-0000-0000-0000D7580000}"/>
    <cellStyle name="Normal 4 2 2 3 5 6" xfId="20865" xr:uid="{00000000-0005-0000-0000-0000D8580000}"/>
    <cellStyle name="Normal 4 2 2 3 6" xfId="1562" xr:uid="{00000000-0005-0000-0000-0000D9580000}"/>
    <cellStyle name="Normal 4 2 2 3 6 2" xfId="6044" xr:uid="{00000000-0005-0000-0000-0000DA580000}"/>
    <cellStyle name="Normal 4 2 2 3 6 2 2" xfId="15074" xr:uid="{00000000-0005-0000-0000-0000DB580000}"/>
    <cellStyle name="Normal 4 2 2 3 6 2 2 2" xfId="35126" xr:uid="{00000000-0005-0000-0000-0000DC580000}"/>
    <cellStyle name="Normal 4 2 2 3 6 2 3" xfId="26096" xr:uid="{00000000-0005-0000-0000-0000DD580000}"/>
    <cellStyle name="Normal 4 2 2 3 6 3" xfId="10592" xr:uid="{00000000-0005-0000-0000-0000DE580000}"/>
    <cellStyle name="Normal 4 2 2 3 6 3 2" xfId="30644" xr:uid="{00000000-0005-0000-0000-0000DF580000}"/>
    <cellStyle name="Normal 4 2 2 3 6 4" xfId="21614" xr:uid="{00000000-0005-0000-0000-0000E0580000}"/>
    <cellStyle name="Normal 4 2 2 3 7" xfId="3056" xr:uid="{00000000-0005-0000-0000-0000E1580000}"/>
    <cellStyle name="Normal 4 2 2 3 7 2" xfId="7538" xr:uid="{00000000-0005-0000-0000-0000E2580000}"/>
    <cellStyle name="Normal 4 2 2 3 7 2 2" xfId="16568" xr:uid="{00000000-0005-0000-0000-0000E3580000}"/>
    <cellStyle name="Normal 4 2 2 3 7 2 2 2" xfId="36620" xr:uid="{00000000-0005-0000-0000-0000E4580000}"/>
    <cellStyle name="Normal 4 2 2 3 7 2 3" xfId="27590" xr:uid="{00000000-0005-0000-0000-0000E5580000}"/>
    <cellStyle name="Normal 4 2 2 3 7 3" xfId="12086" xr:uid="{00000000-0005-0000-0000-0000E6580000}"/>
    <cellStyle name="Normal 4 2 2 3 7 3 2" xfId="32138" xr:uid="{00000000-0005-0000-0000-0000E7580000}"/>
    <cellStyle name="Normal 4 2 2 3 7 4" xfId="23108" xr:uid="{00000000-0005-0000-0000-0000E8580000}"/>
    <cellStyle name="Normal 4 2 2 3 8" xfId="4550" xr:uid="{00000000-0005-0000-0000-0000E9580000}"/>
    <cellStyle name="Normal 4 2 2 3 8 2" xfId="13580" xr:uid="{00000000-0005-0000-0000-0000EA580000}"/>
    <cellStyle name="Normal 4 2 2 3 8 2 2" xfId="33632" xr:uid="{00000000-0005-0000-0000-0000EB580000}"/>
    <cellStyle name="Normal 4 2 2 3 8 3" xfId="24602" xr:uid="{00000000-0005-0000-0000-0000EC580000}"/>
    <cellStyle name="Normal 4 2 2 3 9" xfId="9098" xr:uid="{00000000-0005-0000-0000-0000ED580000}"/>
    <cellStyle name="Normal 4 2 2 3 9 2" xfId="29150" xr:uid="{00000000-0005-0000-0000-0000EE580000}"/>
    <cellStyle name="Normal 4 2 2 4" xfId="92" xr:uid="{00000000-0005-0000-0000-0000EF580000}"/>
    <cellStyle name="Normal 4 2 2 4 10" xfId="20144" xr:uid="{00000000-0005-0000-0000-0000F0580000}"/>
    <cellStyle name="Normal 4 2 2 4 2" xfId="278" xr:uid="{00000000-0005-0000-0000-0000F1580000}"/>
    <cellStyle name="Normal 4 2 2 4 2 2" xfId="1022" xr:uid="{00000000-0005-0000-0000-0000F2580000}"/>
    <cellStyle name="Normal 4 2 2 4 2 2 2" xfId="2516" xr:uid="{00000000-0005-0000-0000-0000F3580000}"/>
    <cellStyle name="Normal 4 2 2 4 2 2 2 2" xfId="6998" xr:uid="{00000000-0005-0000-0000-0000F4580000}"/>
    <cellStyle name="Normal 4 2 2 4 2 2 2 2 2" xfId="16028" xr:uid="{00000000-0005-0000-0000-0000F5580000}"/>
    <cellStyle name="Normal 4 2 2 4 2 2 2 2 2 2" xfId="36080" xr:uid="{00000000-0005-0000-0000-0000F6580000}"/>
    <cellStyle name="Normal 4 2 2 4 2 2 2 2 3" xfId="27050" xr:uid="{00000000-0005-0000-0000-0000F7580000}"/>
    <cellStyle name="Normal 4 2 2 4 2 2 2 3" xfId="11546" xr:uid="{00000000-0005-0000-0000-0000F8580000}"/>
    <cellStyle name="Normal 4 2 2 4 2 2 2 3 2" xfId="31598" xr:uid="{00000000-0005-0000-0000-0000F9580000}"/>
    <cellStyle name="Normal 4 2 2 4 2 2 2 4" xfId="22568" xr:uid="{00000000-0005-0000-0000-0000FA580000}"/>
    <cellStyle name="Normal 4 2 2 4 2 2 3" xfId="4010" xr:uid="{00000000-0005-0000-0000-0000FB580000}"/>
    <cellStyle name="Normal 4 2 2 4 2 2 3 2" xfId="8492" xr:uid="{00000000-0005-0000-0000-0000FC580000}"/>
    <cellStyle name="Normal 4 2 2 4 2 2 3 2 2" xfId="17522" xr:uid="{00000000-0005-0000-0000-0000FD580000}"/>
    <cellStyle name="Normal 4 2 2 4 2 2 3 2 2 2" xfId="37574" xr:uid="{00000000-0005-0000-0000-0000FE580000}"/>
    <cellStyle name="Normal 4 2 2 4 2 2 3 2 3" xfId="28544" xr:uid="{00000000-0005-0000-0000-0000FF580000}"/>
    <cellStyle name="Normal 4 2 2 4 2 2 3 3" xfId="13040" xr:uid="{00000000-0005-0000-0000-000000590000}"/>
    <cellStyle name="Normal 4 2 2 4 2 2 3 3 2" xfId="33092" xr:uid="{00000000-0005-0000-0000-000001590000}"/>
    <cellStyle name="Normal 4 2 2 4 2 2 3 4" xfId="24062" xr:uid="{00000000-0005-0000-0000-000002590000}"/>
    <cellStyle name="Normal 4 2 2 4 2 2 4" xfId="5504" xr:uid="{00000000-0005-0000-0000-000003590000}"/>
    <cellStyle name="Normal 4 2 2 4 2 2 4 2" xfId="14534" xr:uid="{00000000-0005-0000-0000-000004590000}"/>
    <cellStyle name="Normal 4 2 2 4 2 2 4 2 2" xfId="34586" xr:uid="{00000000-0005-0000-0000-000005590000}"/>
    <cellStyle name="Normal 4 2 2 4 2 2 4 3" xfId="25556" xr:uid="{00000000-0005-0000-0000-000006590000}"/>
    <cellStyle name="Normal 4 2 2 4 2 2 5" xfId="10052" xr:uid="{00000000-0005-0000-0000-000007590000}"/>
    <cellStyle name="Normal 4 2 2 4 2 2 5 2" xfId="30104" xr:uid="{00000000-0005-0000-0000-000008590000}"/>
    <cellStyle name="Normal 4 2 2 4 2 2 6" xfId="21074" xr:uid="{00000000-0005-0000-0000-000009590000}"/>
    <cellStyle name="Normal 4 2 2 4 2 3" xfId="1772" xr:uid="{00000000-0005-0000-0000-00000A590000}"/>
    <cellStyle name="Normal 4 2 2 4 2 3 2" xfId="6254" xr:uid="{00000000-0005-0000-0000-00000B590000}"/>
    <cellStyle name="Normal 4 2 2 4 2 3 2 2" xfId="15284" xr:uid="{00000000-0005-0000-0000-00000C590000}"/>
    <cellStyle name="Normal 4 2 2 4 2 3 2 2 2" xfId="35336" xr:uid="{00000000-0005-0000-0000-00000D590000}"/>
    <cellStyle name="Normal 4 2 2 4 2 3 2 3" xfId="26306" xr:uid="{00000000-0005-0000-0000-00000E590000}"/>
    <cellStyle name="Normal 4 2 2 4 2 3 3" xfId="10802" xr:uid="{00000000-0005-0000-0000-00000F590000}"/>
    <cellStyle name="Normal 4 2 2 4 2 3 3 2" xfId="30854" xr:uid="{00000000-0005-0000-0000-000010590000}"/>
    <cellStyle name="Normal 4 2 2 4 2 3 4" xfId="21824" xr:uid="{00000000-0005-0000-0000-000011590000}"/>
    <cellStyle name="Normal 4 2 2 4 2 4" xfId="3266" xr:uid="{00000000-0005-0000-0000-000012590000}"/>
    <cellStyle name="Normal 4 2 2 4 2 4 2" xfId="7748" xr:uid="{00000000-0005-0000-0000-000013590000}"/>
    <cellStyle name="Normal 4 2 2 4 2 4 2 2" xfId="16778" xr:uid="{00000000-0005-0000-0000-000014590000}"/>
    <cellStyle name="Normal 4 2 2 4 2 4 2 2 2" xfId="36830" xr:uid="{00000000-0005-0000-0000-000015590000}"/>
    <cellStyle name="Normal 4 2 2 4 2 4 2 3" xfId="27800" xr:uid="{00000000-0005-0000-0000-000016590000}"/>
    <cellStyle name="Normal 4 2 2 4 2 4 3" xfId="12296" xr:uid="{00000000-0005-0000-0000-000017590000}"/>
    <cellStyle name="Normal 4 2 2 4 2 4 3 2" xfId="32348" xr:uid="{00000000-0005-0000-0000-000018590000}"/>
    <cellStyle name="Normal 4 2 2 4 2 4 4" xfId="23318" xr:uid="{00000000-0005-0000-0000-000019590000}"/>
    <cellStyle name="Normal 4 2 2 4 2 5" xfId="4760" xr:uid="{00000000-0005-0000-0000-00001A590000}"/>
    <cellStyle name="Normal 4 2 2 4 2 5 2" xfId="13790" xr:uid="{00000000-0005-0000-0000-00001B590000}"/>
    <cellStyle name="Normal 4 2 2 4 2 5 2 2" xfId="33842" xr:uid="{00000000-0005-0000-0000-00001C590000}"/>
    <cellStyle name="Normal 4 2 2 4 2 5 3" xfId="24812" xr:uid="{00000000-0005-0000-0000-00001D590000}"/>
    <cellStyle name="Normal 4 2 2 4 2 6" xfId="9308" xr:uid="{00000000-0005-0000-0000-00001E590000}"/>
    <cellStyle name="Normal 4 2 2 4 2 6 2" xfId="29360" xr:uid="{00000000-0005-0000-0000-00001F590000}"/>
    <cellStyle name="Normal 4 2 2 4 2 7" xfId="20330" xr:uid="{00000000-0005-0000-0000-000020590000}"/>
    <cellStyle name="Normal 4 2 2 4 3" xfId="464" xr:uid="{00000000-0005-0000-0000-000021590000}"/>
    <cellStyle name="Normal 4 2 2 4 3 2" xfId="1211" xr:uid="{00000000-0005-0000-0000-000022590000}"/>
    <cellStyle name="Normal 4 2 2 4 3 2 2" xfId="2705" xr:uid="{00000000-0005-0000-0000-000023590000}"/>
    <cellStyle name="Normal 4 2 2 4 3 2 2 2" xfId="7187" xr:uid="{00000000-0005-0000-0000-000024590000}"/>
    <cellStyle name="Normal 4 2 2 4 3 2 2 2 2" xfId="16217" xr:uid="{00000000-0005-0000-0000-000025590000}"/>
    <cellStyle name="Normal 4 2 2 4 3 2 2 2 2 2" xfId="36269" xr:uid="{00000000-0005-0000-0000-000026590000}"/>
    <cellStyle name="Normal 4 2 2 4 3 2 2 2 3" xfId="27239" xr:uid="{00000000-0005-0000-0000-000027590000}"/>
    <cellStyle name="Normal 4 2 2 4 3 2 2 3" xfId="11735" xr:uid="{00000000-0005-0000-0000-000028590000}"/>
    <cellStyle name="Normal 4 2 2 4 3 2 2 3 2" xfId="31787" xr:uid="{00000000-0005-0000-0000-000029590000}"/>
    <cellStyle name="Normal 4 2 2 4 3 2 2 4" xfId="22757" xr:uid="{00000000-0005-0000-0000-00002A590000}"/>
    <cellStyle name="Normal 4 2 2 4 3 2 3" xfId="4199" xr:uid="{00000000-0005-0000-0000-00002B590000}"/>
    <cellStyle name="Normal 4 2 2 4 3 2 3 2" xfId="8681" xr:uid="{00000000-0005-0000-0000-00002C590000}"/>
    <cellStyle name="Normal 4 2 2 4 3 2 3 2 2" xfId="17711" xr:uid="{00000000-0005-0000-0000-00002D590000}"/>
    <cellStyle name="Normal 4 2 2 4 3 2 3 2 2 2" xfId="37763" xr:uid="{00000000-0005-0000-0000-00002E590000}"/>
    <cellStyle name="Normal 4 2 2 4 3 2 3 2 3" xfId="28733" xr:uid="{00000000-0005-0000-0000-00002F590000}"/>
    <cellStyle name="Normal 4 2 2 4 3 2 3 3" xfId="13229" xr:uid="{00000000-0005-0000-0000-000030590000}"/>
    <cellStyle name="Normal 4 2 2 4 3 2 3 3 2" xfId="33281" xr:uid="{00000000-0005-0000-0000-000031590000}"/>
    <cellStyle name="Normal 4 2 2 4 3 2 3 4" xfId="24251" xr:uid="{00000000-0005-0000-0000-000032590000}"/>
    <cellStyle name="Normal 4 2 2 4 3 2 4" xfId="5693" xr:uid="{00000000-0005-0000-0000-000033590000}"/>
    <cellStyle name="Normal 4 2 2 4 3 2 4 2" xfId="14723" xr:uid="{00000000-0005-0000-0000-000034590000}"/>
    <cellStyle name="Normal 4 2 2 4 3 2 4 2 2" xfId="34775" xr:uid="{00000000-0005-0000-0000-000035590000}"/>
    <cellStyle name="Normal 4 2 2 4 3 2 4 3" xfId="25745" xr:uid="{00000000-0005-0000-0000-000036590000}"/>
    <cellStyle name="Normal 4 2 2 4 3 2 5" xfId="10241" xr:uid="{00000000-0005-0000-0000-000037590000}"/>
    <cellStyle name="Normal 4 2 2 4 3 2 5 2" xfId="30293" xr:uid="{00000000-0005-0000-0000-000038590000}"/>
    <cellStyle name="Normal 4 2 2 4 3 2 6" xfId="21263" xr:uid="{00000000-0005-0000-0000-000039590000}"/>
    <cellStyle name="Normal 4 2 2 4 3 3" xfId="1958" xr:uid="{00000000-0005-0000-0000-00003A590000}"/>
    <cellStyle name="Normal 4 2 2 4 3 3 2" xfId="6440" xr:uid="{00000000-0005-0000-0000-00003B590000}"/>
    <cellStyle name="Normal 4 2 2 4 3 3 2 2" xfId="15470" xr:uid="{00000000-0005-0000-0000-00003C590000}"/>
    <cellStyle name="Normal 4 2 2 4 3 3 2 2 2" xfId="35522" xr:uid="{00000000-0005-0000-0000-00003D590000}"/>
    <cellStyle name="Normal 4 2 2 4 3 3 2 3" xfId="26492" xr:uid="{00000000-0005-0000-0000-00003E590000}"/>
    <cellStyle name="Normal 4 2 2 4 3 3 3" xfId="10988" xr:uid="{00000000-0005-0000-0000-00003F590000}"/>
    <cellStyle name="Normal 4 2 2 4 3 3 3 2" xfId="31040" xr:uid="{00000000-0005-0000-0000-000040590000}"/>
    <cellStyle name="Normal 4 2 2 4 3 3 4" xfId="22010" xr:uid="{00000000-0005-0000-0000-000041590000}"/>
    <cellStyle name="Normal 4 2 2 4 3 4" xfId="3452" xr:uid="{00000000-0005-0000-0000-000042590000}"/>
    <cellStyle name="Normal 4 2 2 4 3 4 2" xfId="7934" xr:uid="{00000000-0005-0000-0000-000043590000}"/>
    <cellStyle name="Normal 4 2 2 4 3 4 2 2" xfId="16964" xr:uid="{00000000-0005-0000-0000-000044590000}"/>
    <cellStyle name="Normal 4 2 2 4 3 4 2 2 2" xfId="37016" xr:uid="{00000000-0005-0000-0000-000045590000}"/>
    <cellStyle name="Normal 4 2 2 4 3 4 2 3" xfId="27986" xr:uid="{00000000-0005-0000-0000-000046590000}"/>
    <cellStyle name="Normal 4 2 2 4 3 4 3" xfId="12482" xr:uid="{00000000-0005-0000-0000-000047590000}"/>
    <cellStyle name="Normal 4 2 2 4 3 4 3 2" xfId="32534" xr:uid="{00000000-0005-0000-0000-000048590000}"/>
    <cellStyle name="Normal 4 2 2 4 3 4 4" xfId="23504" xr:uid="{00000000-0005-0000-0000-000049590000}"/>
    <cellStyle name="Normal 4 2 2 4 3 5" xfId="4946" xr:uid="{00000000-0005-0000-0000-00004A590000}"/>
    <cellStyle name="Normal 4 2 2 4 3 5 2" xfId="13976" xr:uid="{00000000-0005-0000-0000-00004B590000}"/>
    <cellStyle name="Normal 4 2 2 4 3 5 2 2" xfId="34028" xr:uid="{00000000-0005-0000-0000-00004C590000}"/>
    <cellStyle name="Normal 4 2 2 4 3 5 3" xfId="24998" xr:uid="{00000000-0005-0000-0000-00004D590000}"/>
    <cellStyle name="Normal 4 2 2 4 3 6" xfId="9494" xr:uid="{00000000-0005-0000-0000-00004E590000}"/>
    <cellStyle name="Normal 4 2 2 4 3 6 2" xfId="29546" xr:uid="{00000000-0005-0000-0000-00004F590000}"/>
    <cellStyle name="Normal 4 2 2 4 3 7" xfId="20516" xr:uid="{00000000-0005-0000-0000-000050590000}"/>
    <cellStyle name="Normal 4 2 2 4 4" xfId="650" xr:uid="{00000000-0005-0000-0000-000051590000}"/>
    <cellStyle name="Normal 4 2 2 4 4 2" xfId="1397" xr:uid="{00000000-0005-0000-0000-000052590000}"/>
    <cellStyle name="Normal 4 2 2 4 4 2 2" xfId="2891" xr:uid="{00000000-0005-0000-0000-000053590000}"/>
    <cellStyle name="Normal 4 2 2 4 4 2 2 2" xfId="7373" xr:uid="{00000000-0005-0000-0000-000054590000}"/>
    <cellStyle name="Normal 4 2 2 4 4 2 2 2 2" xfId="16403" xr:uid="{00000000-0005-0000-0000-000055590000}"/>
    <cellStyle name="Normal 4 2 2 4 4 2 2 2 2 2" xfId="36455" xr:uid="{00000000-0005-0000-0000-000056590000}"/>
    <cellStyle name="Normal 4 2 2 4 4 2 2 2 3" xfId="27425" xr:uid="{00000000-0005-0000-0000-000057590000}"/>
    <cellStyle name="Normal 4 2 2 4 4 2 2 3" xfId="11921" xr:uid="{00000000-0005-0000-0000-000058590000}"/>
    <cellStyle name="Normal 4 2 2 4 4 2 2 3 2" xfId="31973" xr:uid="{00000000-0005-0000-0000-000059590000}"/>
    <cellStyle name="Normal 4 2 2 4 4 2 2 4" xfId="22943" xr:uid="{00000000-0005-0000-0000-00005A590000}"/>
    <cellStyle name="Normal 4 2 2 4 4 2 3" xfId="4385" xr:uid="{00000000-0005-0000-0000-00005B590000}"/>
    <cellStyle name="Normal 4 2 2 4 4 2 3 2" xfId="8867" xr:uid="{00000000-0005-0000-0000-00005C590000}"/>
    <cellStyle name="Normal 4 2 2 4 4 2 3 2 2" xfId="17897" xr:uid="{00000000-0005-0000-0000-00005D590000}"/>
    <cellStyle name="Normal 4 2 2 4 4 2 3 2 2 2" xfId="37949" xr:uid="{00000000-0005-0000-0000-00005E590000}"/>
    <cellStyle name="Normal 4 2 2 4 4 2 3 2 3" xfId="28919" xr:uid="{00000000-0005-0000-0000-00005F590000}"/>
    <cellStyle name="Normal 4 2 2 4 4 2 3 3" xfId="13415" xr:uid="{00000000-0005-0000-0000-000060590000}"/>
    <cellStyle name="Normal 4 2 2 4 4 2 3 3 2" xfId="33467" xr:uid="{00000000-0005-0000-0000-000061590000}"/>
    <cellStyle name="Normal 4 2 2 4 4 2 3 4" xfId="24437" xr:uid="{00000000-0005-0000-0000-000062590000}"/>
    <cellStyle name="Normal 4 2 2 4 4 2 4" xfId="5879" xr:uid="{00000000-0005-0000-0000-000063590000}"/>
    <cellStyle name="Normal 4 2 2 4 4 2 4 2" xfId="14909" xr:uid="{00000000-0005-0000-0000-000064590000}"/>
    <cellStyle name="Normal 4 2 2 4 4 2 4 2 2" xfId="34961" xr:uid="{00000000-0005-0000-0000-000065590000}"/>
    <cellStyle name="Normal 4 2 2 4 4 2 4 3" xfId="25931" xr:uid="{00000000-0005-0000-0000-000066590000}"/>
    <cellStyle name="Normal 4 2 2 4 4 2 5" xfId="10427" xr:uid="{00000000-0005-0000-0000-000067590000}"/>
    <cellStyle name="Normal 4 2 2 4 4 2 5 2" xfId="30479" xr:uid="{00000000-0005-0000-0000-000068590000}"/>
    <cellStyle name="Normal 4 2 2 4 4 2 6" xfId="21449" xr:uid="{00000000-0005-0000-0000-000069590000}"/>
    <cellStyle name="Normal 4 2 2 4 4 3" xfId="2144" xr:uid="{00000000-0005-0000-0000-00006A590000}"/>
    <cellStyle name="Normal 4 2 2 4 4 3 2" xfId="6626" xr:uid="{00000000-0005-0000-0000-00006B590000}"/>
    <cellStyle name="Normal 4 2 2 4 4 3 2 2" xfId="15656" xr:uid="{00000000-0005-0000-0000-00006C590000}"/>
    <cellStyle name="Normal 4 2 2 4 4 3 2 2 2" xfId="35708" xr:uid="{00000000-0005-0000-0000-00006D590000}"/>
    <cellStyle name="Normal 4 2 2 4 4 3 2 3" xfId="26678" xr:uid="{00000000-0005-0000-0000-00006E590000}"/>
    <cellStyle name="Normal 4 2 2 4 4 3 3" xfId="11174" xr:uid="{00000000-0005-0000-0000-00006F590000}"/>
    <cellStyle name="Normal 4 2 2 4 4 3 3 2" xfId="31226" xr:uid="{00000000-0005-0000-0000-000070590000}"/>
    <cellStyle name="Normal 4 2 2 4 4 3 4" xfId="22196" xr:uid="{00000000-0005-0000-0000-000071590000}"/>
    <cellStyle name="Normal 4 2 2 4 4 4" xfId="3638" xr:uid="{00000000-0005-0000-0000-000072590000}"/>
    <cellStyle name="Normal 4 2 2 4 4 4 2" xfId="8120" xr:uid="{00000000-0005-0000-0000-000073590000}"/>
    <cellStyle name="Normal 4 2 2 4 4 4 2 2" xfId="17150" xr:uid="{00000000-0005-0000-0000-000074590000}"/>
    <cellStyle name="Normal 4 2 2 4 4 4 2 2 2" xfId="37202" xr:uid="{00000000-0005-0000-0000-000075590000}"/>
    <cellStyle name="Normal 4 2 2 4 4 4 2 3" xfId="28172" xr:uid="{00000000-0005-0000-0000-000076590000}"/>
    <cellStyle name="Normal 4 2 2 4 4 4 3" xfId="12668" xr:uid="{00000000-0005-0000-0000-000077590000}"/>
    <cellStyle name="Normal 4 2 2 4 4 4 3 2" xfId="32720" xr:uid="{00000000-0005-0000-0000-000078590000}"/>
    <cellStyle name="Normal 4 2 2 4 4 4 4" xfId="23690" xr:uid="{00000000-0005-0000-0000-000079590000}"/>
    <cellStyle name="Normal 4 2 2 4 4 5" xfId="5132" xr:uid="{00000000-0005-0000-0000-00007A590000}"/>
    <cellStyle name="Normal 4 2 2 4 4 5 2" xfId="14162" xr:uid="{00000000-0005-0000-0000-00007B590000}"/>
    <cellStyle name="Normal 4 2 2 4 4 5 2 2" xfId="34214" xr:uid="{00000000-0005-0000-0000-00007C590000}"/>
    <cellStyle name="Normal 4 2 2 4 4 5 3" xfId="25184" xr:uid="{00000000-0005-0000-0000-00007D590000}"/>
    <cellStyle name="Normal 4 2 2 4 4 6" xfId="9680" xr:uid="{00000000-0005-0000-0000-00007E590000}"/>
    <cellStyle name="Normal 4 2 2 4 4 6 2" xfId="29732" xr:uid="{00000000-0005-0000-0000-00007F590000}"/>
    <cellStyle name="Normal 4 2 2 4 4 7" xfId="20702" xr:uid="{00000000-0005-0000-0000-000080590000}"/>
    <cellStyle name="Normal 4 2 2 4 5" xfId="837" xr:uid="{00000000-0005-0000-0000-000081590000}"/>
    <cellStyle name="Normal 4 2 2 4 5 2" xfId="2331" xr:uid="{00000000-0005-0000-0000-000082590000}"/>
    <cellStyle name="Normal 4 2 2 4 5 2 2" xfId="6813" xr:uid="{00000000-0005-0000-0000-000083590000}"/>
    <cellStyle name="Normal 4 2 2 4 5 2 2 2" xfId="15843" xr:uid="{00000000-0005-0000-0000-000084590000}"/>
    <cellStyle name="Normal 4 2 2 4 5 2 2 2 2" xfId="35895" xr:uid="{00000000-0005-0000-0000-000085590000}"/>
    <cellStyle name="Normal 4 2 2 4 5 2 2 3" xfId="26865" xr:uid="{00000000-0005-0000-0000-000086590000}"/>
    <cellStyle name="Normal 4 2 2 4 5 2 3" xfId="11361" xr:uid="{00000000-0005-0000-0000-000087590000}"/>
    <cellStyle name="Normal 4 2 2 4 5 2 3 2" xfId="31413" xr:uid="{00000000-0005-0000-0000-000088590000}"/>
    <cellStyle name="Normal 4 2 2 4 5 2 4" xfId="22383" xr:uid="{00000000-0005-0000-0000-000089590000}"/>
    <cellStyle name="Normal 4 2 2 4 5 3" xfId="3825" xr:uid="{00000000-0005-0000-0000-00008A590000}"/>
    <cellStyle name="Normal 4 2 2 4 5 3 2" xfId="8307" xr:uid="{00000000-0005-0000-0000-00008B590000}"/>
    <cellStyle name="Normal 4 2 2 4 5 3 2 2" xfId="17337" xr:uid="{00000000-0005-0000-0000-00008C590000}"/>
    <cellStyle name="Normal 4 2 2 4 5 3 2 2 2" xfId="37389" xr:uid="{00000000-0005-0000-0000-00008D590000}"/>
    <cellStyle name="Normal 4 2 2 4 5 3 2 3" xfId="28359" xr:uid="{00000000-0005-0000-0000-00008E590000}"/>
    <cellStyle name="Normal 4 2 2 4 5 3 3" xfId="12855" xr:uid="{00000000-0005-0000-0000-00008F590000}"/>
    <cellStyle name="Normal 4 2 2 4 5 3 3 2" xfId="32907" xr:uid="{00000000-0005-0000-0000-000090590000}"/>
    <cellStyle name="Normal 4 2 2 4 5 3 4" xfId="23877" xr:uid="{00000000-0005-0000-0000-000091590000}"/>
    <cellStyle name="Normal 4 2 2 4 5 4" xfId="5319" xr:uid="{00000000-0005-0000-0000-000092590000}"/>
    <cellStyle name="Normal 4 2 2 4 5 4 2" xfId="14349" xr:uid="{00000000-0005-0000-0000-000093590000}"/>
    <cellStyle name="Normal 4 2 2 4 5 4 2 2" xfId="34401" xr:uid="{00000000-0005-0000-0000-000094590000}"/>
    <cellStyle name="Normal 4 2 2 4 5 4 3" xfId="25371" xr:uid="{00000000-0005-0000-0000-000095590000}"/>
    <cellStyle name="Normal 4 2 2 4 5 5" xfId="9867" xr:uid="{00000000-0005-0000-0000-000096590000}"/>
    <cellStyle name="Normal 4 2 2 4 5 5 2" xfId="29919" xr:uid="{00000000-0005-0000-0000-000097590000}"/>
    <cellStyle name="Normal 4 2 2 4 5 6" xfId="20889" xr:uid="{00000000-0005-0000-0000-000098590000}"/>
    <cellStyle name="Normal 4 2 2 4 6" xfId="1586" xr:uid="{00000000-0005-0000-0000-000099590000}"/>
    <cellStyle name="Normal 4 2 2 4 6 2" xfId="6068" xr:uid="{00000000-0005-0000-0000-00009A590000}"/>
    <cellStyle name="Normal 4 2 2 4 6 2 2" xfId="15098" xr:uid="{00000000-0005-0000-0000-00009B590000}"/>
    <cellStyle name="Normal 4 2 2 4 6 2 2 2" xfId="35150" xr:uid="{00000000-0005-0000-0000-00009C590000}"/>
    <cellStyle name="Normal 4 2 2 4 6 2 3" xfId="26120" xr:uid="{00000000-0005-0000-0000-00009D590000}"/>
    <cellStyle name="Normal 4 2 2 4 6 3" xfId="10616" xr:uid="{00000000-0005-0000-0000-00009E590000}"/>
    <cellStyle name="Normal 4 2 2 4 6 3 2" xfId="30668" xr:uid="{00000000-0005-0000-0000-00009F590000}"/>
    <cellStyle name="Normal 4 2 2 4 6 4" xfId="21638" xr:uid="{00000000-0005-0000-0000-0000A0590000}"/>
    <cellStyle name="Normal 4 2 2 4 7" xfId="3080" xr:uid="{00000000-0005-0000-0000-0000A1590000}"/>
    <cellStyle name="Normal 4 2 2 4 7 2" xfId="7562" xr:uid="{00000000-0005-0000-0000-0000A2590000}"/>
    <cellStyle name="Normal 4 2 2 4 7 2 2" xfId="16592" xr:uid="{00000000-0005-0000-0000-0000A3590000}"/>
    <cellStyle name="Normal 4 2 2 4 7 2 2 2" xfId="36644" xr:uid="{00000000-0005-0000-0000-0000A4590000}"/>
    <cellStyle name="Normal 4 2 2 4 7 2 3" xfId="27614" xr:uid="{00000000-0005-0000-0000-0000A5590000}"/>
    <cellStyle name="Normal 4 2 2 4 7 3" xfId="12110" xr:uid="{00000000-0005-0000-0000-0000A6590000}"/>
    <cellStyle name="Normal 4 2 2 4 7 3 2" xfId="32162" xr:uid="{00000000-0005-0000-0000-0000A7590000}"/>
    <cellStyle name="Normal 4 2 2 4 7 4" xfId="23132" xr:uid="{00000000-0005-0000-0000-0000A8590000}"/>
    <cellStyle name="Normal 4 2 2 4 8" xfId="4574" xr:uid="{00000000-0005-0000-0000-0000A9590000}"/>
    <cellStyle name="Normal 4 2 2 4 8 2" xfId="13604" xr:uid="{00000000-0005-0000-0000-0000AA590000}"/>
    <cellStyle name="Normal 4 2 2 4 8 2 2" xfId="33656" xr:uid="{00000000-0005-0000-0000-0000AB590000}"/>
    <cellStyle name="Normal 4 2 2 4 8 3" xfId="24626" xr:uid="{00000000-0005-0000-0000-0000AC590000}"/>
    <cellStyle name="Normal 4 2 2 4 9" xfId="9122" xr:uid="{00000000-0005-0000-0000-0000AD590000}"/>
    <cellStyle name="Normal 4 2 2 4 9 2" xfId="29174" xr:uid="{00000000-0005-0000-0000-0000AE590000}"/>
    <cellStyle name="Normal 4 2 2 5" xfId="114" xr:uid="{00000000-0005-0000-0000-0000AF590000}"/>
    <cellStyle name="Normal 4 2 2 5 10" xfId="20166" xr:uid="{00000000-0005-0000-0000-0000B0590000}"/>
    <cellStyle name="Normal 4 2 2 5 2" xfId="300" xr:uid="{00000000-0005-0000-0000-0000B1590000}"/>
    <cellStyle name="Normal 4 2 2 5 2 2" xfId="1043" xr:uid="{00000000-0005-0000-0000-0000B2590000}"/>
    <cellStyle name="Normal 4 2 2 5 2 2 2" xfId="2537" xr:uid="{00000000-0005-0000-0000-0000B3590000}"/>
    <cellStyle name="Normal 4 2 2 5 2 2 2 2" xfId="7019" xr:uid="{00000000-0005-0000-0000-0000B4590000}"/>
    <cellStyle name="Normal 4 2 2 5 2 2 2 2 2" xfId="16049" xr:uid="{00000000-0005-0000-0000-0000B5590000}"/>
    <cellStyle name="Normal 4 2 2 5 2 2 2 2 2 2" xfId="36101" xr:uid="{00000000-0005-0000-0000-0000B6590000}"/>
    <cellStyle name="Normal 4 2 2 5 2 2 2 2 3" xfId="27071" xr:uid="{00000000-0005-0000-0000-0000B7590000}"/>
    <cellStyle name="Normal 4 2 2 5 2 2 2 3" xfId="11567" xr:uid="{00000000-0005-0000-0000-0000B8590000}"/>
    <cellStyle name="Normal 4 2 2 5 2 2 2 3 2" xfId="31619" xr:uid="{00000000-0005-0000-0000-0000B9590000}"/>
    <cellStyle name="Normal 4 2 2 5 2 2 2 4" xfId="22589" xr:uid="{00000000-0005-0000-0000-0000BA590000}"/>
    <cellStyle name="Normal 4 2 2 5 2 2 3" xfId="4031" xr:uid="{00000000-0005-0000-0000-0000BB590000}"/>
    <cellStyle name="Normal 4 2 2 5 2 2 3 2" xfId="8513" xr:uid="{00000000-0005-0000-0000-0000BC590000}"/>
    <cellStyle name="Normal 4 2 2 5 2 2 3 2 2" xfId="17543" xr:uid="{00000000-0005-0000-0000-0000BD590000}"/>
    <cellStyle name="Normal 4 2 2 5 2 2 3 2 2 2" xfId="37595" xr:uid="{00000000-0005-0000-0000-0000BE590000}"/>
    <cellStyle name="Normal 4 2 2 5 2 2 3 2 3" xfId="28565" xr:uid="{00000000-0005-0000-0000-0000BF590000}"/>
    <cellStyle name="Normal 4 2 2 5 2 2 3 3" xfId="13061" xr:uid="{00000000-0005-0000-0000-0000C0590000}"/>
    <cellStyle name="Normal 4 2 2 5 2 2 3 3 2" xfId="33113" xr:uid="{00000000-0005-0000-0000-0000C1590000}"/>
    <cellStyle name="Normal 4 2 2 5 2 2 3 4" xfId="24083" xr:uid="{00000000-0005-0000-0000-0000C2590000}"/>
    <cellStyle name="Normal 4 2 2 5 2 2 4" xfId="5525" xr:uid="{00000000-0005-0000-0000-0000C3590000}"/>
    <cellStyle name="Normal 4 2 2 5 2 2 4 2" xfId="14555" xr:uid="{00000000-0005-0000-0000-0000C4590000}"/>
    <cellStyle name="Normal 4 2 2 5 2 2 4 2 2" xfId="34607" xr:uid="{00000000-0005-0000-0000-0000C5590000}"/>
    <cellStyle name="Normal 4 2 2 5 2 2 4 3" xfId="25577" xr:uid="{00000000-0005-0000-0000-0000C6590000}"/>
    <cellStyle name="Normal 4 2 2 5 2 2 5" xfId="10073" xr:uid="{00000000-0005-0000-0000-0000C7590000}"/>
    <cellStyle name="Normal 4 2 2 5 2 2 5 2" xfId="30125" xr:uid="{00000000-0005-0000-0000-0000C8590000}"/>
    <cellStyle name="Normal 4 2 2 5 2 2 6" xfId="21095" xr:uid="{00000000-0005-0000-0000-0000C9590000}"/>
    <cellStyle name="Normal 4 2 2 5 2 3" xfId="1794" xr:uid="{00000000-0005-0000-0000-0000CA590000}"/>
    <cellStyle name="Normal 4 2 2 5 2 3 2" xfId="6276" xr:uid="{00000000-0005-0000-0000-0000CB590000}"/>
    <cellStyle name="Normal 4 2 2 5 2 3 2 2" xfId="15306" xr:uid="{00000000-0005-0000-0000-0000CC590000}"/>
    <cellStyle name="Normal 4 2 2 5 2 3 2 2 2" xfId="35358" xr:uid="{00000000-0005-0000-0000-0000CD590000}"/>
    <cellStyle name="Normal 4 2 2 5 2 3 2 3" xfId="26328" xr:uid="{00000000-0005-0000-0000-0000CE590000}"/>
    <cellStyle name="Normal 4 2 2 5 2 3 3" xfId="10824" xr:uid="{00000000-0005-0000-0000-0000CF590000}"/>
    <cellStyle name="Normal 4 2 2 5 2 3 3 2" xfId="30876" xr:uid="{00000000-0005-0000-0000-0000D0590000}"/>
    <cellStyle name="Normal 4 2 2 5 2 3 4" xfId="21846" xr:uid="{00000000-0005-0000-0000-0000D1590000}"/>
    <cellStyle name="Normal 4 2 2 5 2 4" xfId="3288" xr:uid="{00000000-0005-0000-0000-0000D2590000}"/>
    <cellStyle name="Normal 4 2 2 5 2 4 2" xfId="7770" xr:uid="{00000000-0005-0000-0000-0000D3590000}"/>
    <cellStyle name="Normal 4 2 2 5 2 4 2 2" xfId="16800" xr:uid="{00000000-0005-0000-0000-0000D4590000}"/>
    <cellStyle name="Normal 4 2 2 5 2 4 2 2 2" xfId="36852" xr:uid="{00000000-0005-0000-0000-0000D5590000}"/>
    <cellStyle name="Normal 4 2 2 5 2 4 2 3" xfId="27822" xr:uid="{00000000-0005-0000-0000-0000D6590000}"/>
    <cellStyle name="Normal 4 2 2 5 2 4 3" xfId="12318" xr:uid="{00000000-0005-0000-0000-0000D7590000}"/>
    <cellStyle name="Normal 4 2 2 5 2 4 3 2" xfId="32370" xr:uid="{00000000-0005-0000-0000-0000D8590000}"/>
    <cellStyle name="Normal 4 2 2 5 2 4 4" xfId="23340" xr:uid="{00000000-0005-0000-0000-0000D9590000}"/>
    <cellStyle name="Normal 4 2 2 5 2 5" xfId="4782" xr:uid="{00000000-0005-0000-0000-0000DA590000}"/>
    <cellStyle name="Normal 4 2 2 5 2 5 2" xfId="13812" xr:uid="{00000000-0005-0000-0000-0000DB590000}"/>
    <cellStyle name="Normal 4 2 2 5 2 5 2 2" xfId="33864" xr:uid="{00000000-0005-0000-0000-0000DC590000}"/>
    <cellStyle name="Normal 4 2 2 5 2 5 3" xfId="24834" xr:uid="{00000000-0005-0000-0000-0000DD590000}"/>
    <cellStyle name="Normal 4 2 2 5 2 6" xfId="9330" xr:uid="{00000000-0005-0000-0000-0000DE590000}"/>
    <cellStyle name="Normal 4 2 2 5 2 6 2" xfId="29382" xr:uid="{00000000-0005-0000-0000-0000DF590000}"/>
    <cellStyle name="Normal 4 2 2 5 2 7" xfId="20352" xr:uid="{00000000-0005-0000-0000-0000E0590000}"/>
    <cellStyle name="Normal 4 2 2 5 3" xfId="486" xr:uid="{00000000-0005-0000-0000-0000E1590000}"/>
    <cellStyle name="Normal 4 2 2 5 3 2" xfId="1233" xr:uid="{00000000-0005-0000-0000-0000E2590000}"/>
    <cellStyle name="Normal 4 2 2 5 3 2 2" xfId="2727" xr:uid="{00000000-0005-0000-0000-0000E3590000}"/>
    <cellStyle name="Normal 4 2 2 5 3 2 2 2" xfId="7209" xr:uid="{00000000-0005-0000-0000-0000E4590000}"/>
    <cellStyle name="Normal 4 2 2 5 3 2 2 2 2" xfId="16239" xr:uid="{00000000-0005-0000-0000-0000E5590000}"/>
    <cellStyle name="Normal 4 2 2 5 3 2 2 2 2 2" xfId="36291" xr:uid="{00000000-0005-0000-0000-0000E6590000}"/>
    <cellStyle name="Normal 4 2 2 5 3 2 2 2 3" xfId="27261" xr:uid="{00000000-0005-0000-0000-0000E7590000}"/>
    <cellStyle name="Normal 4 2 2 5 3 2 2 3" xfId="11757" xr:uid="{00000000-0005-0000-0000-0000E8590000}"/>
    <cellStyle name="Normal 4 2 2 5 3 2 2 3 2" xfId="31809" xr:uid="{00000000-0005-0000-0000-0000E9590000}"/>
    <cellStyle name="Normal 4 2 2 5 3 2 2 4" xfId="22779" xr:uid="{00000000-0005-0000-0000-0000EA590000}"/>
    <cellStyle name="Normal 4 2 2 5 3 2 3" xfId="4221" xr:uid="{00000000-0005-0000-0000-0000EB590000}"/>
    <cellStyle name="Normal 4 2 2 5 3 2 3 2" xfId="8703" xr:uid="{00000000-0005-0000-0000-0000EC590000}"/>
    <cellStyle name="Normal 4 2 2 5 3 2 3 2 2" xfId="17733" xr:uid="{00000000-0005-0000-0000-0000ED590000}"/>
    <cellStyle name="Normal 4 2 2 5 3 2 3 2 2 2" xfId="37785" xr:uid="{00000000-0005-0000-0000-0000EE590000}"/>
    <cellStyle name="Normal 4 2 2 5 3 2 3 2 3" xfId="28755" xr:uid="{00000000-0005-0000-0000-0000EF590000}"/>
    <cellStyle name="Normal 4 2 2 5 3 2 3 3" xfId="13251" xr:uid="{00000000-0005-0000-0000-0000F0590000}"/>
    <cellStyle name="Normal 4 2 2 5 3 2 3 3 2" xfId="33303" xr:uid="{00000000-0005-0000-0000-0000F1590000}"/>
    <cellStyle name="Normal 4 2 2 5 3 2 3 4" xfId="24273" xr:uid="{00000000-0005-0000-0000-0000F2590000}"/>
    <cellStyle name="Normal 4 2 2 5 3 2 4" xfId="5715" xr:uid="{00000000-0005-0000-0000-0000F3590000}"/>
    <cellStyle name="Normal 4 2 2 5 3 2 4 2" xfId="14745" xr:uid="{00000000-0005-0000-0000-0000F4590000}"/>
    <cellStyle name="Normal 4 2 2 5 3 2 4 2 2" xfId="34797" xr:uid="{00000000-0005-0000-0000-0000F5590000}"/>
    <cellStyle name="Normal 4 2 2 5 3 2 4 3" xfId="25767" xr:uid="{00000000-0005-0000-0000-0000F6590000}"/>
    <cellStyle name="Normal 4 2 2 5 3 2 5" xfId="10263" xr:uid="{00000000-0005-0000-0000-0000F7590000}"/>
    <cellStyle name="Normal 4 2 2 5 3 2 5 2" xfId="30315" xr:uid="{00000000-0005-0000-0000-0000F8590000}"/>
    <cellStyle name="Normal 4 2 2 5 3 2 6" xfId="21285" xr:uid="{00000000-0005-0000-0000-0000F9590000}"/>
    <cellStyle name="Normal 4 2 2 5 3 3" xfId="1980" xr:uid="{00000000-0005-0000-0000-0000FA590000}"/>
    <cellStyle name="Normal 4 2 2 5 3 3 2" xfId="6462" xr:uid="{00000000-0005-0000-0000-0000FB590000}"/>
    <cellStyle name="Normal 4 2 2 5 3 3 2 2" xfId="15492" xr:uid="{00000000-0005-0000-0000-0000FC590000}"/>
    <cellStyle name="Normal 4 2 2 5 3 3 2 2 2" xfId="35544" xr:uid="{00000000-0005-0000-0000-0000FD590000}"/>
    <cellStyle name="Normal 4 2 2 5 3 3 2 3" xfId="26514" xr:uid="{00000000-0005-0000-0000-0000FE590000}"/>
    <cellStyle name="Normal 4 2 2 5 3 3 3" xfId="11010" xr:uid="{00000000-0005-0000-0000-0000FF590000}"/>
    <cellStyle name="Normal 4 2 2 5 3 3 3 2" xfId="31062" xr:uid="{00000000-0005-0000-0000-0000005A0000}"/>
    <cellStyle name="Normal 4 2 2 5 3 3 4" xfId="22032" xr:uid="{00000000-0005-0000-0000-0000015A0000}"/>
    <cellStyle name="Normal 4 2 2 5 3 4" xfId="3474" xr:uid="{00000000-0005-0000-0000-0000025A0000}"/>
    <cellStyle name="Normal 4 2 2 5 3 4 2" xfId="7956" xr:uid="{00000000-0005-0000-0000-0000035A0000}"/>
    <cellStyle name="Normal 4 2 2 5 3 4 2 2" xfId="16986" xr:uid="{00000000-0005-0000-0000-0000045A0000}"/>
    <cellStyle name="Normal 4 2 2 5 3 4 2 2 2" xfId="37038" xr:uid="{00000000-0005-0000-0000-0000055A0000}"/>
    <cellStyle name="Normal 4 2 2 5 3 4 2 3" xfId="28008" xr:uid="{00000000-0005-0000-0000-0000065A0000}"/>
    <cellStyle name="Normal 4 2 2 5 3 4 3" xfId="12504" xr:uid="{00000000-0005-0000-0000-0000075A0000}"/>
    <cellStyle name="Normal 4 2 2 5 3 4 3 2" xfId="32556" xr:uid="{00000000-0005-0000-0000-0000085A0000}"/>
    <cellStyle name="Normal 4 2 2 5 3 4 4" xfId="23526" xr:uid="{00000000-0005-0000-0000-0000095A0000}"/>
    <cellStyle name="Normal 4 2 2 5 3 5" xfId="4968" xr:uid="{00000000-0005-0000-0000-00000A5A0000}"/>
    <cellStyle name="Normal 4 2 2 5 3 5 2" xfId="13998" xr:uid="{00000000-0005-0000-0000-00000B5A0000}"/>
    <cellStyle name="Normal 4 2 2 5 3 5 2 2" xfId="34050" xr:uid="{00000000-0005-0000-0000-00000C5A0000}"/>
    <cellStyle name="Normal 4 2 2 5 3 5 3" xfId="25020" xr:uid="{00000000-0005-0000-0000-00000D5A0000}"/>
    <cellStyle name="Normal 4 2 2 5 3 6" xfId="9516" xr:uid="{00000000-0005-0000-0000-00000E5A0000}"/>
    <cellStyle name="Normal 4 2 2 5 3 6 2" xfId="29568" xr:uid="{00000000-0005-0000-0000-00000F5A0000}"/>
    <cellStyle name="Normal 4 2 2 5 3 7" xfId="20538" xr:uid="{00000000-0005-0000-0000-0000105A0000}"/>
    <cellStyle name="Normal 4 2 2 5 4" xfId="672" xr:uid="{00000000-0005-0000-0000-0000115A0000}"/>
    <cellStyle name="Normal 4 2 2 5 4 2" xfId="1419" xr:uid="{00000000-0005-0000-0000-0000125A0000}"/>
    <cellStyle name="Normal 4 2 2 5 4 2 2" xfId="2913" xr:uid="{00000000-0005-0000-0000-0000135A0000}"/>
    <cellStyle name="Normal 4 2 2 5 4 2 2 2" xfId="7395" xr:uid="{00000000-0005-0000-0000-0000145A0000}"/>
    <cellStyle name="Normal 4 2 2 5 4 2 2 2 2" xfId="16425" xr:uid="{00000000-0005-0000-0000-0000155A0000}"/>
    <cellStyle name="Normal 4 2 2 5 4 2 2 2 2 2" xfId="36477" xr:uid="{00000000-0005-0000-0000-0000165A0000}"/>
    <cellStyle name="Normal 4 2 2 5 4 2 2 2 3" xfId="27447" xr:uid="{00000000-0005-0000-0000-0000175A0000}"/>
    <cellStyle name="Normal 4 2 2 5 4 2 2 3" xfId="11943" xr:uid="{00000000-0005-0000-0000-0000185A0000}"/>
    <cellStyle name="Normal 4 2 2 5 4 2 2 3 2" xfId="31995" xr:uid="{00000000-0005-0000-0000-0000195A0000}"/>
    <cellStyle name="Normal 4 2 2 5 4 2 2 4" xfId="22965" xr:uid="{00000000-0005-0000-0000-00001A5A0000}"/>
    <cellStyle name="Normal 4 2 2 5 4 2 3" xfId="4407" xr:uid="{00000000-0005-0000-0000-00001B5A0000}"/>
    <cellStyle name="Normal 4 2 2 5 4 2 3 2" xfId="8889" xr:uid="{00000000-0005-0000-0000-00001C5A0000}"/>
    <cellStyle name="Normal 4 2 2 5 4 2 3 2 2" xfId="17919" xr:uid="{00000000-0005-0000-0000-00001D5A0000}"/>
    <cellStyle name="Normal 4 2 2 5 4 2 3 2 2 2" xfId="37971" xr:uid="{00000000-0005-0000-0000-00001E5A0000}"/>
    <cellStyle name="Normal 4 2 2 5 4 2 3 2 3" xfId="28941" xr:uid="{00000000-0005-0000-0000-00001F5A0000}"/>
    <cellStyle name="Normal 4 2 2 5 4 2 3 3" xfId="13437" xr:uid="{00000000-0005-0000-0000-0000205A0000}"/>
    <cellStyle name="Normal 4 2 2 5 4 2 3 3 2" xfId="33489" xr:uid="{00000000-0005-0000-0000-0000215A0000}"/>
    <cellStyle name="Normal 4 2 2 5 4 2 3 4" xfId="24459" xr:uid="{00000000-0005-0000-0000-0000225A0000}"/>
    <cellStyle name="Normal 4 2 2 5 4 2 4" xfId="5901" xr:uid="{00000000-0005-0000-0000-0000235A0000}"/>
    <cellStyle name="Normal 4 2 2 5 4 2 4 2" xfId="14931" xr:uid="{00000000-0005-0000-0000-0000245A0000}"/>
    <cellStyle name="Normal 4 2 2 5 4 2 4 2 2" xfId="34983" xr:uid="{00000000-0005-0000-0000-0000255A0000}"/>
    <cellStyle name="Normal 4 2 2 5 4 2 4 3" xfId="25953" xr:uid="{00000000-0005-0000-0000-0000265A0000}"/>
    <cellStyle name="Normal 4 2 2 5 4 2 5" xfId="10449" xr:uid="{00000000-0005-0000-0000-0000275A0000}"/>
    <cellStyle name="Normal 4 2 2 5 4 2 5 2" xfId="30501" xr:uid="{00000000-0005-0000-0000-0000285A0000}"/>
    <cellStyle name="Normal 4 2 2 5 4 2 6" xfId="21471" xr:uid="{00000000-0005-0000-0000-0000295A0000}"/>
    <cellStyle name="Normal 4 2 2 5 4 3" xfId="2166" xr:uid="{00000000-0005-0000-0000-00002A5A0000}"/>
    <cellStyle name="Normal 4 2 2 5 4 3 2" xfId="6648" xr:uid="{00000000-0005-0000-0000-00002B5A0000}"/>
    <cellStyle name="Normal 4 2 2 5 4 3 2 2" xfId="15678" xr:uid="{00000000-0005-0000-0000-00002C5A0000}"/>
    <cellStyle name="Normal 4 2 2 5 4 3 2 2 2" xfId="35730" xr:uid="{00000000-0005-0000-0000-00002D5A0000}"/>
    <cellStyle name="Normal 4 2 2 5 4 3 2 3" xfId="26700" xr:uid="{00000000-0005-0000-0000-00002E5A0000}"/>
    <cellStyle name="Normal 4 2 2 5 4 3 3" xfId="11196" xr:uid="{00000000-0005-0000-0000-00002F5A0000}"/>
    <cellStyle name="Normal 4 2 2 5 4 3 3 2" xfId="31248" xr:uid="{00000000-0005-0000-0000-0000305A0000}"/>
    <cellStyle name="Normal 4 2 2 5 4 3 4" xfId="22218" xr:uid="{00000000-0005-0000-0000-0000315A0000}"/>
    <cellStyle name="Normal 4 2 2 5 4 4" xfId="3660" xr:uid="{00000000-0005-0000-0000-0000325A0000}"/>
    <cellStyle name="Normal 4 2 2 5 4 4 2" xfId="8142" xr:uid="{00000000-0005-0000-0000-0000335A0000}"/>
    <cellStyle name="Normal 4 2 2 5 4 4 2 2" xfId="17172" xr:uid="{00000000-0005-0000-0000-0000345A0000}"/>
    <cellStyle name="Normal 4 2 2 5 4 4 2 2 2" xfId="37224" xr:uid="{00000000-0005-0000-0000-0000355A0000}"/>
    <cellStyle name="Normal 4 2 2 5 4 4 2 3" xfId="28194" xr:uid="{00000000-0005-0000-0000-0000365A0000}"/>
    <cellStyle name="Normal 4 2 2 5 4 4 3" xfId="12690" xr:uid="{00000000-0005-0000-0000-0000375A0000}"/>
    <cellStyle name="Normal 4 2 2 5 4 4 3 2" xfId="32742" xr:uid="{00000000-0005-0000-0000-0000385A0000}"/>
    <cellStyle name="Normal 4 2 2 5 4 4 4" xfId="23712" xr:uid="{00000000-0005-0000-0000-0000395A0000}"/>
    <cellStyle name="Normal 4 2 2 5 4 5" xfId="5154" xr:uid="{00000000-0005-0000-0000-00003A5A0000}"/>
    <cellStyle name="Normal 4 2 2 5 4 5 2" xfId="14184" xr:uid="{00000000-0005-0000-0000-00003B5A0000}"/>
    <cellStyle name="Normal 4 2 2 5 4 5 2 2" xfId="34236" xr:uid="{00000000-0005-0000-0000-00003C5A0000}"/>
    <cellStyle name="Normal 4 2 2 5 4 5 3" xfId="25206" xr:uid="{00000000-0005-0000-0000-00003D5A0000}"/>
    <cellStyle name="Normal 4 2 2 5 4 6" xfId="9702" xr:uid="{00000000-0005-0000-0000-00003E5A0000}"/>
    <cellStyle name="Normal 4 2 2 5 4 6 2" xfId="29754" xr:uid="{00000000-0005-0000-0000-00003F5A0000}"/>
    <cellStyle name="Normal 4 2 2 5 4 7" xfId="20724" xr:uid="{00000000-0005-0000-0000-0000405A0000}"/>
    <cellStyle name="Normal 4 2 2 5 5" xfId="859" xr:uid="{00000000-0005-0000-0000-0000415A0000}"/>
    <cellStyle name="Normal 4 2 2 5 5 2" xfId="2353" xr:uid="{00000000-0005-0000-0000-0000425A0000}"/>
    <cellStyle name="Normal 4 2 2 5 5 2 2" xfId="6835" xr:uid="{00000000-0005-0000-0000-0000435A0000}"/>
    <cellStyle name="Normal 4 2 2 5 5 2 2 2" xfId="15865" xr:uid="{00000000-0005-0000-0000-0000445A0000}"/>
    <cellStyle name="Normal 4 2 2 5 5 2 2 2 2" xfId="35917" xr:uid="{00000000-0005-0000-0000-0000455A0000}"/>
    <cellStyle name="Normal 4 2 2 5 5 2 2 3" xfId="26887" xr:uid="{00000000-0005-0000-0000-0000465A0000}"/>
    <cellStyle name="Normal 4 2 2 5 5 2 3" xfId="11383" xr:uid="{00000000-0005-0000-0000-0000475A0000}"/>
    <cellStyle name="Normal 4 2 2 5 5 2 3 2" xfId="31435" xr:uid="{00000000-0005-0000-0000-0000485A0000}"/>
    <cellStyle name="Normal 4 2 2 5 5 2 4" xfId="22405" xr:uid="{00000000-0005-0000-0000-0000495A0000}"/>
    <cellStyle name="Normal 4 2 2 5 5 3" xfId="3847" xr:uid="{00000000-0005-0000-0000-00004A5A0000}"/>
    <cellStyle name="Normal 4 2 2 5 5 3 2" xfId="8329" xr:uid="{00000000-0005-0000-0000-00004B5A0000}"/>
    <cellStyle name="Normal 4 2 2 5 5 3 2 2" xfId="17359" xr:uid="{00000000-0005-0000-0000-00004C5A0000}"/>
    <cellStyle name="Normal 4 2 2 5 5 3 2 2 2" xfId="37411" xr:uid="{00000000-0005-0000-0000-00004D5A0000}"/>
    <cellStyle name="Normal 4 2 2 5 5 3 2 3" xfId="28381" xr:uid="{00000000-0005-0000-0000-00004E5A0000}"/>
    <cellStyle name="Normal 4 2 2 5 5 3 3" xfId="12877" xr:uid="{00000000-0005-0000-0000-00004F5A0000}"/>
    <cellStyle name="Normal 4 2 2 5 5 3 3 2" xfId="32929" xr:uid="{00000000-0005-0000-0000-0000505A0000}"/>
    <cellStyle name="Normal 4 2 2 5 5 3 4" xfId="23899" xr:uid="{00000000-0005-0000-0000-0000515A0000}"/>
    <cellStyle name="Normal 4 2 2 5 5 4" xfId="5341" xr:uid="{00000000-0005-0000-0000-0000525A0000}"/>
    <cellStyle name="Normal 4 2 2 5 5 4 2" xfId="14371" xr:uid="{00000000-0005-0000-0000-0000535A0000}"/>
    <cellStyle name="Normal 4 2 2 5 5 4 2 2" xfId="34423" xr:uid="{00000000-0005-0000-0000-0000545A0000}"/>
    <cellStyle name="Normal 4 2 2 5 5 4 3" xfId="25393" xr:uid="{00000000-0005-0000-0000-0000555A0000}"/>
    <cellStyle name="Normal 4 2 2 5 5 5" xfId="9889" xr:uid="{00000000-0005-0000-0000-0000565A0000}"/>
    <cellStyle name="Normal 4 2 2 5 5 5 2" xfId="29941" xr:uid="{00000000-0005-0000-0000-0000575A0000}"/>
    <cellStyle name="Normal 4 2 2 5 5 6" xfId="20911" xr:uid="{00000000-0005-0000-0000-0000585A0000}"/>
    <cellStyle name="Normal 4 2 2 5 6" xfId="1608" xr:uid="{00000000-0005-0000-0000-0000595A0000}"/>
    <cellStyle name="Normal 4 2 2 5 6 2" xfId="6090" xr:uid="{00000000-0005-0000-0000-00005A5A0000}"/>
    <cellStyle name="Normal 4 2 2 5 6 2 2" xfId="15120" xr:uid="{00000000-0005-0000-0000-00005B5A0000}"/>
    <cellStyle name="Normal 4 2 2 5 6 2 2 2" xfId="35172" xr:uid="{00000000-0005-0000-0000-00005C5A0000}"/>
    <cellStyle name="Normal 4 2 2 5 6 2 3" xfId="26142" xr:uid="{00000000-0005-0000-0000-00005D5A0000}"/>
    <cellStyle name="Normal 4 2 2 5 6 3" xfId="10638" xr:uid="{00000000-0005-0000-0000-00005E5A0000}"/>
    <cellStyle name="Normal 4 2 2 5 6 3 2" xfId="30690" xr:uid="{00000000-0005-0000-0000-00005F5A0000}"/>
    <cellStyle name="Normal 4 2 2 5 6 4" xfId="21660" xr:uid="{00000000-0005-0000-0000-0000605A0000}"/>
    <cellStyle name="Normal 4 2 2 5 7" xfId="3102" xr:uid="{00000000-0005-0000-0000-0000615A0000}"/>
    <cellStyle name="Normal 4 2 2 5 7 2" xfId="7584" xr:uid="{00000000-0005-0000-0000-0000625A0000}"/>
    <cellStyle name="Normal 4 2 2 5 7 2 2" xfId="16614" xr:uid="{00000000-0005-0000-0000-0000635A0000}"/>
    <cellStyle name="Normal 4 2 2 5 7 2 2 2" xfId="36666" xr:uid="{00000000-0005-0000-0000-0000645A0000}"/>
    <cellStyle name="Normal 4 2 2 5 7 2 3" xfId="27636" xr:uid="{00000000-0005-0000-0000-0000655A0000}"/>
    <cellStyle name="Normal 4 2 2 5 7 3" xfId="12132" xr:uid="{00000000-0005-0000-0000-0000665A0000}"/>
    <cellStyle name="Normal 4 2 2 5 7 3 2" xfId="32184" xr:uid="{00000000-0005-0000-0000-0000675A0000}"/>
    <cellStyle name="Normal 4 2 2 5 7 4" xfId="23154" xr:uid="{00000000-0005-0000-0000-0000685A0000}"/>
    <cellStyle name="Normal 4 2 2 5 8" xfId="4596" xr:uid="{00000000-0005-0000-0000-0000695A0000}"/>
    <cellStyle name="Normal 4 2 2 5 8 2" xfId="13626" xr:uid="{00000000-0005-0000-0000-00006A5A0000}"/>
    <cellStyle name="Normal 4 2 2 5 8 2 2" xfId="33678" xr:uid="{00000000-0005-0000-0000-00006B5A0000}"/>
    <cellStyle name="Normal 4 2 2 5 8 3" xfId="24648" xr:uid="{00000000-0005-0000-0000-00006C5A0000}"/>
    <cellStyle name="Normal 4 2 2 5 9" xfId="9144" xr:uid="{00000000-0005-0000-0000-00006D5A0000}"/>
    <cellStyle name="Normal 4 2 2 5 9 2" xfId="29196" xr:uid="{00000000-0005-0000-0000-00006E5A0000}"/>
    <cellStyle name="Normal 4 2 2 6" xfId="139" xr:uid="{00000000-0005-0000-0000-00006F5A0000}"/>
    <cellStyle name="Normal 4 2 2 6 10" xfId="20191" xr:uid="{00000000-0005-0000-0000-0000705A0000}"/>
    <cellStyle name="Normal 4 2 2 6 2" xfId="325" xr:uid="{00000000-0005-0000-0000-0000715A0000}"/>
    <cellStyle name="Normal 4 2 2 6 2 2" xfId="1068" xr:uid="{00000000-0005-0000-0000-0000725A0000}"/>
    <cellStyle name="Normal 4 2 2 6 2 2 2" xfId="2562" xr:uid="{00000000-0005-0000-0000-0000735A0000}"/>
    <cellStyle name="Normal 4 2 2 6 2 2 2 2" xfId="7044" xr:uid="{00000000-0005-0000-0000-0000745A0000}"/>
    <cellStyle name="Normal 4 2 2 6 2 2 2 2 2" xfId="16074" xr:uid="{00000000-0005-0000-0000-0000755A0000}"/>
    <cellStyle name="Normal 4 2 2 6 2 2 2 2 2 2" xfId="36126" xr:uid="{00000000-0005-0000-0000-0000765A0000}"/>
    <cellStyle name="Normal 4 2 2 6 2 2 2 2 3" xfId="27096" xr:uid="{00000000-0005-0000-0000-0000775A0000}"/>
    <cellStyle name="Normal 4 2 2 6 2 2 2 3" xfId="11592" xr:uid="{00000000-0005-0000-0000-0000785A0000}"/>
    <cellStyle name="Normal 4 2 2 6 2 2 2 3 2" xfId="31644" xr:uid="{00000000-0005-0000-0000-0000795A0000}"/>
    <cellStyle name="Normal 4 2 2 6 2 2 2 4" xfId="22614" xr:uid="{00000000-0005-0000-0000-00007A5A0000}"/>
    <cellStyle name="Normal 4 2 2 6 2 2 3" xfId="4056" xr:uid="{00000000-0005-0000-0000-00007B5A0000}"/>
    <cellStyle name="Normal 4 2 2 6 2 2 3 2" xfId="8538" xr:uid="{00000000-0005-0000-0000-00007C5A0000}"/>
    <cellStyle name="Normal 4 2 2 6 2 2 3 2 2" xfId="17568" xr:uid="{00000000-0005-0000-0000-00007D5A0000}"/>
    <cellStyle name="Normal 4 2 2 6 2 2 3 2 2 2" xfId="37620" xr:uid="{00000000-0005-0000-0000-00007E5A0000}"/>
    <cellStyle name="Normal 4 2 2 6 2 2 3 2 3" xfId="28590" xr:uid="{00000000-0005-0000-0000-00007F5A0000}"/>
    <cellStyle name="Normal 4 2 2 6 2 2 3 3" xfId="13086" xr:uid="{00000000-0005-0000-0000-0000805A0000}"/>
    <cellStyle name="Normal 4 2 2 6 2 2 3 3 2" xfId="33138" xr:uid="{00000000-0005-0000-0000-0000815A0000}"/>
    <cellStyle name="Normal 4 2 2 6 2 2 3 4" xfId="24108" xr:uid="{00000000-0005-0000-0000-0000825A0000}"/>
    <cellStyle name="Normal 4 2 2 6 2 2 4" xfId="5550" xr:uid="{00000000-0005-0000-0000-0000835A0000}"/>
    <cellStyle name="Normal 4 2 2 6 2 2 4 2" xfId="14580" xr:uid="{00000000-0005-0000-0000-0000845A0000}"/>
    <cellStyle name="Normal 4 2 2 6 2 2 4 2 2" xfId="34632" xr:uid="{00000000-0005-0000-0000-0000855A0000}"/>
    <cellStyle name="Normal 4 2 2 6 2 2 4 3" xfId="25602" xr:uid="{00000000-0005-0000-0000-0000865A0000}"/>
    <cellStyle name="Normal 4 2 2 6 2 2 5" xfId="10098" xr:uid="{00000000-0005-0000-0000-0000875A0000}"/>
    <cellStyle name="Normal 4 2 2 6 2 2 5 2" xfId="30150" xr:uid="{00000000-0005-0000-0000-0000885A0000}"/>
    <cellStyle name="Normal 4 2 2 6 2 2 6" xfId="21120" xr:uid="{00000000-0005-0000-0000-0000895A0000}"/>
    <cellStyle name="Normal 4 2 2 6 2 3" xfId="1819" xr:uid="{00000000-0005-0000-0000-00008A5A0000}"/>
    <cellStyle name="Normal 4 2 2 6 2 3 2" xfId="6301" xr:uid="{00000000-0005-0000-0000-00008B5A0000}"/>
    <cellStyle name="Normal 4 2 2 6 2 3 2 2" xfId="15331" xr:uid="{00000000-0005-0000-0000-00008C5A0000}"/>
    <cellStyle name="Normal 4 2 2 6 2 3 2 2 2" xfId="35383" xr:uid="{00000000-0005-0000-0000-00008D5A0000}"/>
    <cellStyle name="Normal 4 2 2 6 2 3 2 3" xfId="26353" xr:uid="{00000000-0005-0000-0000-00008E5A0000}"/>
    <cellStyle name="Normal 4 2 2 6 2 3 3" xfId="10849" xr:uid="{00000000-0005-0000-0000-00008F5A0000}"/>
    <cellStyle name="Normal 4 2 2 6 2 3 3 2" xfId="30901" xr:uid="{00000000-0005-0000-0000-0000905A0000}"/>
    <cellStyle name="Normal 4 2 2 6 2 3 4" xfId="21871" xr:uid="{00000000-0005-0000-0000-0000915A0000}"/>
    <cellStyle name="Normal 4 2 2 6 2 4" xfId="3313" xr:uid="{00000000-0005-0000-0000-0000925A0000}"/>
    <cellStyle name="Normal 4 2 2 6 2 4 2" xfId="7795" xr:uid="{00000000-0005-0000-0000-0000935A0000}"/>
    <cellStyle name="Normal 4 2 2 6 2 4 2 2" xfId="16825" xr:uid="{00000000-0005-0000-0000-0000945A0000}"/>
    <cellStyle name="Normal 4 2 2 6 2 4 2 2 2" xfId="36877" xr:uid="{00000000-0005-0000-0000-0000955A0000}"/>
    <cellStyle name="Normal 4 2 2 6 2 4 2 3" xfId="27847" xr:uid="{00000000-0005-0000-0000-0000965A0000}"/>
    <cellStyle name="Normal 4 2 2 6 2 4 3" xfId="12343" xr:uid="{00000000-0005-0000-0000-0000975A0000}"/>
    <cellStyle name="Normal 4 2 2 6 2 4 3 2" xfId="32395" xr:uid="{00000000-0005-0000-0000-0000985A0000}"/>
    <cellStyle name="Normal 4 2 2 6 2 4 4" xfId="23365" xr:uid="{00000000-0005-0000-0000-0000995A0000}"/>
    <cellStyle name="Normal 4 2 2 6 2 5" xfId="4807" xr:uid="{00000000-0005-0000-0000-00009A5A0000}"/>
    <cellStyle name="Normal 4 2 2 6 2 5 2" xfId="13837" xr:uid="{00000000-0005-0000-0000-00009B5A0000}"/>
    <cellStyle name="Normal 4 2 2 6 2 5 2 2" xfId="33889" xr:uid="{00000000-0005-0000-0000-00009C5A0000}"/>
    <cellStyle name="Normal 4 2 2 6 2 5 3" xfId="24859" xr:uid="{00000000-0005-0000-0000-00009D5A0000}"/>
    <cellStyle name="Normal 4 2 2 6 2 6" xfId="9355" xr:uid="{00000000-0005-0000-0000-00009E5A0000}"/>
    <cellStyle name="Normal 4 2 2 6 2 6 2" xfId="29407" xr:uid="{00000000-0005-0000-0000-00009F5A0000}"/>
    <cellStyle name="Normal 4 2 2 6 2 7" xfId="20377" xr:uid="{00000000-0005-0000-0000-0000A05A0000}"/>
    <cellStyle name="Normal 4 2 2 6 3" xfId="511" xr:uid="{00000000-0005-0000-0000-0000A15A0000}"/>
    <cellStyle name="Normal 4 2 2 6 3 2" xfId="1258" xr:uid="{00000000-0005-0000-0000-0000A25A0000}"/>
    <cellStyle name="Normal 4 2 2 6 3 2 2" xfId="2752" xr:uid="{00000000-0005-0000-0000-0000A35A0000}"/>
    <cellStyle name="Normal 4 2 2 6 3 2 2 2" xfId="7234" xr:uid="{00000000-0005-0000-0000-0000A45A0000}"/>
    <cellStyle name="Normal 4 2 2 6 3 2 2 2 2" xfId="16264" xr:uid="{00000000-0005-0000-0000-0000A55A0000}"/>
    <cellStyle name="Normal 4 2 2 6 3 2 2 2 2 2" xfId="36316" xr:uid="{00000000-0005-0000-0000-0000A65A0000}"/>
    <cellStyle name="Normal 4 2 2 6 3 2 2 2 3" xfId="27286" xr:uid="{00000000-0005-0000-0000-0000A75A0000}"/>
    <cellStyle name="Normal 4 2 2 6 3 2 2 3" xfId="11782" xr:uid="{00000000-0005-0000-0000-0000A85A0000}"/>
    <cellStyle name="Normal 4 2 2 6 3 2 2 3 2" xfId="31834" xr:uid="{00000000-0005-0000-0000-0000A95A0000}"/>
    <cellStyle name="Normal 4 2 2 6 3 2 2 4" xfId="22804" xr:uid="{00000000-0005-0000-0000-0000AA5A0000}"/>
    <cellStyle name="Normal 4 2 2 6 3 2 3" xfId="4246" xr:uid="{00000000-0005-0000-0000-0000AB5A0000}"/>
    <cellStyle name="Normal 4 2 2 6 3 2 3 2" xfId="8728" xr:uid="{00000000-0005-0000-0000-0000AC5A0000}"/>
    <cellStyle name="Normal 4 2 2 6 3 2 3 2 2" xfId="17758" xr:uid="{00000000-0005-0000-0000-0000AD5A0000}"/>
    <cellStyle name="Normal 4 2 2 6 3 2 3 2 2 2" xfId="37810" xr:uid="{00000000-0005-0000-0000-0000AE5A0000}"/>
    <cellStyle name="Normal 4 2 2 6 3 2 3 2 3" xfId="28780" xr:uid="{00000000-0005-0000-0000-0000AF5A0000}"/>
    <cellStyle name="Normal 4 2 2 6 3 2 3 3" xfId="13276" xr:uid="{00000000-0005-0000-0000-0000B05A0000}"/>
    <cellStyle name="Normal 4 2 2 6 3 2 3 3 2" xfId="33328" xr:uid="{00000000-0005-0000-0000-0000B15A0000}"/>
    <cellStyle name="Normal 4 2 2 6 3 2 3 4" xfId="24298" xr:uid="{00000000-0005-0000-0000-0000B25A0000}"/>
    <cellStyle name="Normal 4 2 2 6 3 2 4" xfId="5740" xr:uid="{00000000-0005-0000-0000-0000B35A0000}"/>
    <cellStyle name="Normal 4 2 2 6 3 2 4 2" xfId="14770" xr:uid="{00000000-0005-0000-0000-0000B45A0000}"/>
    <cellStyle name="Normal 4 2 2 6 3 2 4 2 2" xfId="34822" xr:uid="{00000000-0005-0000-0000-0000B55A0000}"/>
    <cellStyle name="Normal 4 2 2 6 3 2 4 3" xfId="25792" xr:uid="{00000000-0005-0000-0000-0000B65A0000}"/>
    <cellStyle name="Normal 4 2 2 6 3 2 5" xfId="10288" xr:uid="{00000000-0005-0000-0000-0000B75A0000}"/>
    <cellStyle name="Normal 4 2 2 6 3 2 5 2" xfId="30340" xr:uid="{00000000-0005-0000-0000-0000B85A0000}"/>
    <cellStyle name="Normal 4 2 2 6 3 2 6" xfId="21310" xr:uid="{00000000-0005-0000-0000-0000B95A0000}"/>
    <cellStyle name="Normal 4 2 2 6 3 3" xfId="2005" xr:uid="{00000000-0005-0000-0000-0000BA5A0000}"/>
    <cellStyle name="Normal 4 2 2 6 3 3 2" xfId="6487" xr:uid="{00000000-0005-0000-0000-0000BB5A0000}"/>
    <cellStyle name="Normal 4 2 2 6 3 3 2 2" xfId="15517" xr:uid="{00000000-0005-0000-0000-0000BC5A0000}"/>
    <cellStyle name="Normal 4 2 2 6 3 3 2 2 2" xfId="35569" xr:uid="{00000000-0005-0000-0000-0000BD5A0000}"/>
    <cellStyle name="Normal 4 2 2 6 3 3 2 3" xfId="26539" xr:uid="{00000000-0005-0000-0000-0000BE5A0000}"/>
    <cellStyle name="Normal 4 2 2 6 3 3 3" xfId="11035" xr:uid="{00000000-0005-0000-0000-0000BF5A0000}"/>
    <cellStyle name="Normal 4 2 2 6 3 3 3 2" xfId="31087" xr:uid="{00000000-0005-0000-0000-0000C05A0000}"/>
    <cellStyle name="Normal 4 2 2 6 3 3 4" xfId="22057" xr:uid="{00000000-0005-0000-0000-0000C15A0000}"/>
    <cellStyle name="Normal 4 2 2 6 3 4" xfId="3499" xr:uid="{00000000-0005-0000-0000-0000C25A0000}"/>
    <cellStyle name="Normal 4 2 2 6 3 4 2" xfId="7981" xr:uid="{00000000-0005-0000-0000-0000C35A0000}"/>
    <cellStyle name="Normal 4 2 2 6 3 4 2 2" xfId="17011" xr:uid="{00000000-0005-0000-0000-0000C45A0000}"/>
    <cellStyle name="Normal 4 2 2 6 3 4 2 2 2" xfId="37063" xr:uid="{00000000-0005-0000-0000-0000C55A0000}"/>
    <cellStyle name="Normal 4 2 2 6 3 4 2 3" xfId="28033" xr:uid="{00000000-0005-0000-0000-0000C65A0000}"/>
    <cellStyle name="Normal 4 2 2 6 3 4 3" xfId="12529" xr:uid="{00000000-0005-0000-0000-0000C75A0000}"/>
    <cellStyle name="Normal 4 2 2 6 3 4 3 2" xfId="32581" xr:uid="{00000000-0005-0000-0000-0000C85A0000}"/>
    <cellStyle name="Normal 4 2 2 6 3 4 4" xfId="23551" xr:uid="{00000000-0005-0000-0000-0000C95A0000}"/>
    <cellStyle name="Normal 4 2 2 6 3 5" xfId="4993" xr:uid="{00000000-0005-0000-0000-0000CA5A0000}"/>
    <cellStyle name="Normal 4 2 2 6 3 5 2" xfId="14023" xr:uid="{00000000-0005-0000-0000-0000CB5A0000}"/>
    <cellStyle name="Normal 4 2 2 6 3 5 2 2" xfId="34075" xr:uid="{00000000-0005-0000-0000-0000CC5A0000}"/>
    <cellStyle name="Normal 4 2 2 6 3 5 3" xfId="25045" xr:uid="{00000000-0005-0000-0000-0000CD5A0000}"/>
    <cellStyle name="Normal 4 2 2 6 3 6" xfId="9541" xr:uid="{00000000-0005-0000-0000-0000CE5A0000}"/>
    <cellStyle name="Normal 4 2 2 6 3 6 2" xfId="29593" xr:uid="{00000000-0005-0000-0000-0000CF5A0000}"/>
    <cellStyle name="Normal 4 2 2 6 3 7" xfId="20563" xr:uid="{00000000-0005-0000-0000-0000D05A0000}"/>
    <cellStyle name="Normal 4 2 2 6 4" xfId="697" xr:uid="{00000000-0005-0000-0000-0000D15A0000}"/>
    <cellStyle name="Normal 4 2 2 6 4 2" xfId="1444" xr:uid="{00000000-0005-0000-0000-0000D25A0000}"/>
    <cellStyle name="Normal 4 2 2 6 4 2 2" xfId="2938" xr:uid="{00000000-0005-0000-0000-0000D35A0000}"/>
    <cellStyle name="Normal 4 2 2 6 4 2 2 2" xfId="7420" xr:uid="{00000000-0005-0000-0000-0000D45A0000}"/>
    <cellStyle name="Normal 4 2 2 6 4 2 2 2 2" xfId="16450" xr:uid="{00000000-0005-0000-0000-0000D55A0000}"/>
    <cellStyle name="Normal 4 2 2 6 4 2 2 2 2 2" xfId="36502" xr:uid="{00000000-0005-0000-0000-0000D65A0000}"/>
    <cellStyle name="Normal 4 2 2 6 4 2 2 2 3" xfId="27472" xr:uid="{00000000-0005-0000-0000-0000D75A0000}"/>
    <cellStyle name="Normal 4 2 2 6 4 2 2 3" xfId="11968" xr:uid="{00000000-0005-0000-0000-0000D85A0000}"/>
    <cellStyle name="Normal 4 2 2 6 4 2 2 3 2" xfId="32020" xr:uid="{00000000-0005-0000-0000-0000D95A0000}"/>
    <cellStyle name="Normal 4 2 2 6 4 2 2 4" xfId="22990" xr:uid="{00000000-0005-0000-0000-0000DA5A0000}"/>
    <cellStyle name="Normal 4 2 2 6 4 2 3" xfId="4432" xr:uid="{00000000-0005-0000-0000-0000DB5A0000}"/>
    <cellStyle name="Normal 4 2 2 6 4 2 3 2" xfId="8914" xr:uid="{00000000-0005-0000-0000-0000DC5A0000}"/>
    <cellStyle name="Normal 4 2 2 6 4 2 3 2 2" xfId="17944" xr:uid="{00000000-0005-0000-0000-0000DD5A0000}"/>
    <cellStyle name="Normal 4 2 2 6 4 2 3 2 2 2" xfId="37996" xr:uid="{00000000-0005-0000-0000-0000DE5A0000}"/>
    <cellStyle name="Normal 4 2 2 6 4 2 3 2 3" xfId="28966" xr:uid="{00000000-0005-0000-0000-0000DF5A0000}"/>
    <cellStyle name="Normal 4 2 2 6 4 2 3 3" xfId="13462" xr:uid="{00000000-0005-0000-0000-0000E05A0000}"/>
    <cellStyle name="Normal 4 2 2 6 4 2 3 3 2" xfId="33514" xr:uid="{00000000-0005-0000-0000-0000E15A0000}"/>
    <cellStyle name="Normal 4 2 2 6 4 2 3 4" xfId="24484" xr:uid="{00000000-0005-0000-0000-0000E25A0000}"/>
    <cellStyle name="Normal 4 2 2 6 4 2 4" xfId="5926" xr:uid="{00000000-0005-0000-0000-0000E35A0000}"/>
    <cellStyle name="Normal 4 2 2 6 4 2 4 2" xfId="14956" xr:uid="{00000000-0005-0000-0000-0000E45A0000}"/>
    <cellStyle name="Normal 4 2 2 6 4 2 4 2 2" xfId="35008" xr:uid="{00000000-0005-0000-0000-0000E55A0000}"/>
    <cellStyle name="Normal 4 2 2 6 4 2 4 3" xfId="25978" xr:uid="{00000000-0005-0000-0000-0000E65A0000}"/>
    <cellStyle name="Normal 4 2 2 6 4 2 5" xfId="10474" xr:uid="{00000000-0005-0000-0000-0000E75A0000}"/>
    <cellStyle name="Normal 4 2 2 6 4 2 5 2" xfId="30526" xr:uid="{00000000-0005-0000-0000-0000E85A0000}"/>
    <cellStyle name="Normal 4 2 2 6 4 2 6" xfId="21496" xr:uid="{00000000-0005-0000-0000-0000E95A0000}"/>
    <cellStyle name="Normal 4 2 2 6 4 3" xfId="2191" xr:uid="{00000000-0005-0000-0000-0000EA5A0000}"/>
    <cellStyle name="Normal 4 2 2 6 4 3 2" xfId="6673" xr:uid="{00000000-0005-0000-0000-0000EB5A0000}"/>
    <cellStyle name="Normal 4 2 2 6 4 3 2 2" xfId="15703" xr:uid="{00000000-0005-0000-0000-0000EC5A0000}"/>
    <cellStyle name="Normal 4 2 2 6 4 3 2 2 2" xfId="35755" xr:uid="{00000000-0005-0000-0000-0000ED5A0000}"/>
    <cellStyle name="Normal 4 2 2 6 4 3 2 3" xfId="26725" xr:uid="{00000000-0005-0000-0000-0000EE5A0000}"/>
    <cellStyle name="Normal 4 2 2 6 4 3 3" xfId="11221" xr:uid="{00000000-0005-0000-0000-0000EF5A0000}"/>
    <cellStyle name="Normal 4 2 2 6 4 3 3 2" xfId="31273" xr:uid="{00000000-0005-0000-0000-0000F05A0000}"/>
    <cellStyle name="Normal 4 2 2 6 4 3 4" xfId="22243" xr:uid="{00000000-0005-0000-0000-0000F15A0000}"/>
    <cellStyle name="Normal 4 2 2 6 4 4" xfId="3685" xr:uid="{00000000-0005-0000-0000-0000F25A0000}"/>
    <cellStyle name="Normal 4 2 2 6 4 4 2" xfId="8167" xr:uid="{00000000-0005-0000-0000-0000F35A0000}"/>
    <cellStyle name="Normal 4 2 2 6 4 4 2 2" xfId="17197" xr:uid="{00000000-0005-0000-0000-0000F45A0000}"/>
    <cellStyle name="Normal 4 2 2 6 4 4 2 2 2" xfId="37249" xr:uid="{00000000-0005-0000-0000-0000F55A0000}"/>
    <cellStyle name="Normal 4 2 2 6 4 4 2 3" xfId="28219" xr:uid="{00000000-0005-0000-0000-0000F65A0000}"/>
    <cellStyle name="Normal 4 2 2 6 4 4 3" xfId="12715" xr:uid="{00000000-0005-0000-0000-0000F75A0000}"/>
    <cellStyle name="Normal 4 2 2 6 4 4 3 2" xfId="32767" xr:uid="{00000000-0005-0000-0000-0000F85A0000}"/>
    <cellStyle name="Normal 4 2 2 6 4 4 4" xfId="23737" xr:uid="{00000000-0005-0000-0000-0000F95A0000}"/>
    <cellStyle name="Normal 4 2 2 6 4 5" xfId="5179" xr:uid="{00000000-0005-0000-0000-0000FA5A0000}"/>
    <cellStyle name="Normal 4 2 2 6 4 5 2" xfId="14209" xr:uid="{00000000-0005-0000-0000-0000FB5A0000}"/>
    <cellStyle name="Normal 4 2 2 6 4 5 2 2" xfId="34261" xr:uid="{00000000-0005-0000-0000-0000FC5A0000}"/>
    <cellStyle name="Normal 4 2 2 6 4 5 3" xfId="25231" xr:uid="{00000000-0005-0000-0000-0000FD5A0000}"/>
    <cellStyle name="Normal 4 2 2 6 4 6" xfId="9727" xr:uid="{00000000-0005-0000-0000-0000FE5A0000}"/>
    <cellStyle name="Normal 4 2 2 6 4 6 2" xfId="29779" xr:uid="{00000000-0005-0000-0000-0000FF5A0000}"/>
    <cellStyle name="Normal 4 2 2 6 4 7" xfId="20749" xr:uid="{00000000-0005-0000-0000-0000005B0000}"/>
    <cellStyle name="Normal 4 2 2 6 5" xfId="884" xr:uid="{00000000-0005-0000-0000-0000015B0000}"/>
    <cellStyle name="Normal 4 2 2 6 5 2" xfId="2378" xr:uid="{00000000-0005-0000-0000-0000025B0000}"/>
    <cellStyle name="Normal 4 2 2 6 5 2 2" xfId="6860" xr:uid="{00000000-0005-0000-0000-0000035B0000}"/>
    <cellStyle name="Normal 4 2 2 6 5 2 2 2" xfId="15890" xr:uid="{00000000-0005-0000-0000-0000045B0000}"/>
    <cellStyle name="Normal 4 2 2 6 5 2 2 2 2" xfId="35942" xr:uid="{00000000-0005-0000-0000-0000055B0000}"/>
    <cellStyle name="Normal 4 2 2 6 5 2 2 3" xfId="26912" xr:uid="{00000000-0005-0000-0000-0000065B0000}"/>
    <cellStyle name="Normal 4 2 2 6 5 2 3" xfId="11408" xr:uid="{00000000-0005-0000-0000-0000075B0000}"/>
    <cellStyle name="Normal 4 2 2 6 5 2 3 2" xfId="31460" xr:uid="{00000000-0005-0000-0000-0000085B0000}"/>
    <cellStyle name="Normal 4 2 2 6 5 2 4" xfId="22430" xr:uid="{00000000-0005-0000-0000-0000095B0000}"/>
    <cellStyle name="Normal 4 2 2 6 5 3" xfId="3872" xr:uid="{00000000-0005-0000-0000-00000A5B0000}"/>
    <cellStyle name="Normal 4 2 2 6 5 3 2" xfId="8354" xr:uid="{00000000-0005-0000-0000-00000B5B0000}"/>
    <cellStyle name="Normal 4 2 2 6 5 3 2 2" xfId="17384" xr:uid="{00000000-0005-0000-0000-00000C5B0000}"/>
    <cellStyle name="Normal 4 2 2 6 5 3 2 2 2" xfId="37436" xr:uid="{00000000-0005-0000-0000-00000D5B0000}"/>
    <cellStyle name="Normal 4 2 2 6 5 3 2 3" xfId="28406" xr:uid="{00000000-0005-0000-0000-00000E5B0000}"/>
    <cellStyle name="Normal 4 2 2 6 5 3 3" xfId="12902" xr:uid="{00000000-0005-0000-0000-00000F5B0000}"/>
    <cellStyle name="Normal 4 2 2 6 5 3 3 2" xfId="32954" xr:uid="{00000000-0005-0000-0000-0000105B0000}"/>
    <cellStyle name="Normal 4 2 2 6 5 3 4" xfId="23924" xr:uid="{00000000-0005-0000-0000-0000115B0000}"/>
    <cellStyle name="Normal 4 2 2 6 5 4" xfId="5366" xr:uid="{00000000-0005-0000-0000-0000125B0000}"/>
    <cellStyle name="Normal 4 2 2 6 5 4 2" xfId="14396" xr:uid="{00000000-0005-0000-0000-0000135B0000}"/>
    <cellStyle name="Normal 4 2 2 6 5 4 2 2" xfId="34448" xr:uid="{00000000-0005-0000-0000-0000145B0000}"/>
    <cellStyle name="Normal 4 2 2 6 5 4 3" xfId="25418" xr:uid="{00000000-0005-0000-0000-0000155B0000}"/>
    <cellStyle name="Normal 4 2 2 6 5 5" xfId="9914" xr:uid="{00000000-0005-0000-0000-0000165B0000}"/>
    <cellStyle name="Normal 4 2 2 6 5 5 2" xfId="29966" xr:uid="{00000000-0005-0000-0000-0000175B0000}"/>
    <cellStyle name="Normal 4 2 2 6 5 6" xfId="20936" xr:uid="{00000000-0005-0000-0000-0000185B0000}"/>
    <cellStyle name="Normal 4 2 2 6 6" xfId="1633" xr:uid="{00000000-0005-0000-0000-0000195B0000}"/>
    <cellStyle name="Normal 4 2 2 6 6 2" xfId="6115" xr:uid="{00000000-0005-0000-0000-00001A5B0000}"/>
    <cellStyle name="Normal 4 2 2 6 6 2 2" xfId="15145" xr:uid="{00000000-0005-0000-0000-00001B5B0000}"/>
    <cellStyle name="Normal 4 2 2 6 6 2 2 2" xfId="35197" xr:uid="{00000000-0005-0000-0000-00001C5B0000}"/>
    <cellStyle name="Normal 4 2 2 6 6 2 3" xfId="26167" xr:uid="{00000000-0005-0000-0000-00001D5B0000}"/>
    <cellStyle name="Normal 4 2 2 6 6 3" xfId="10663" xr:uid="{00000000-0005-0000-0000-00001E5B0000}"/>
    <cellStyle name="Normal 4 2 2 6 6 3 2" xfId="30715" xr:uid="{00000000-0005-0000-0000-00001F5B0000}"/>
    <cellStyle name="Normal 4 2 2 6 6 4" xfId="21685" xr:uid="{00000000-0005-0000-0000-0000205B0000}"/>
    <cellStyle name="Normal 4 2 2 6 7" xfId="3127" xr:uid="{00000000-0005-0000-0000-0000215B0000}"/>
    <cellStyle name="Normal 4 2 2 6 7 2" xfId="7609" xr:uid="{00000000-0005-0000-0000-0000225B0000}"/>
    <cellStyle name="Normal 4 2 2 6 7 2 2" xfId="16639" xr:uid="{00000000-0005-0000-0000-0000235B0000}"/>
    <cellStyle name="Normal 4 2 2 6 7 2 2 2" xfId="36691" xr:uid="{00000000-0005-0000-0000-0000245B0000}"/>
    <cellStyle name="Normal 4 2 2 6 7 2 3" xfId="27661" xr:uid="{00000000-0005-0000-0000-0000255B0000}"/>
    <cellStyle name="Normal 4 2 2 6 7 3" xfId="12157" xr:uid="{00000000-0005-0000-0000-0000265B0000}"/>
    <cellStyle name="Normal 4 2 2 6 7 3 2" xfId="32209" xr:uid="{00000000-0005-0000-0000-0000275B0000}"/>
    <cellStyle name="Normal 4 2 2 6 7 4" xfId="23179" xr:uid="{00000000-0005-0000-0000-0000285B0000}"/>
    <cellStyle name="Normal 4 2 2 6 8" xfId="4621" xr:uid="{00000000-0005-0000-0000-0000295B0000}"/>
    <cellStyle name="Normal 4 2 2 6 8 2" xfId="13651" xr:uid="{00000000-0005-0000-0000-00002A5B0000}"/>
    <cellStyle name="Normal 4 2 2 6 8 2 2" xfId="33703" xr:uid="{00000000-0005-0000-0000-00002B5B0000}"/>
    <cellStyle name="Normal 4 2 2 6 8 3" xfId="24673" xr:uid="{00000000-0005-0000-0000-00002C5B0000}"/>
    <cellStyle name="Normal 4 2 2 6 9" xfId="9169" xr:uid="{00000000-0005-0000-0000-00002D5B0000}"/>
    <cellStyle name="Normal 4 2 2 6 9 2" xfId="29221" xr:uid="{00000000-0005-0000-0000-00002E5B0000}"/>
    <cellStyle name="Normal 4 2 2 7" xfId="162" xr:uid="{00000000-0005-0000-0000-00002F5B0000}"/>
    <cellStyle name="Normal 4 2 2 7 10" xfId="20214" xr:uid="{00000000-0005-0000-0000-0000305B0000}"/>
    <cellStyle name="Normal 4 2 2 7 2" xfId="348" xr:uid="{00000000-0005-0000-0000-0000315B0000}"/>
    <cellStyle name="Normal 4 2 2 7 2 2" xfId="1091" xr:uid="{00000000-0005-0000-0000-0000325B0000}"/>
    <cellStyle name="Normal 4 2 2 7 2 2 2" xfId="2585" xr:uid="{00000000-0005-0000-0000-0000335B0000}"/>
    <cellStyle name="Normal 4 2 2 7 2 2 2 2" xfId="7067" xr:uid="{00000000-0005-0000-0000-0000345B0000}"/>
    <cellStyle name="Normal 4 2 2 7 2 2 2 2 2" xfId="16097" xr:uid="{00000000-0005-0000-0000-0000355B0000}"/>
    <cellStyle name="Normal 4 2 2 7 2 2 2 2 2 2" xfId="36149" xr:uid="{00000000-0005-0000-0000-0000365B0000}"/>
    <cellStyle name="Normal 4 2 2 7 2 2 2 2 3" xfId="27119" xr:uid="{00000000-0005-0000-0000-0000375B0000}"/>
    <cellStyle name="Normal 4 2 2 7 2 2 2 3" xfId="11615" xr:uid="{00000000-0005-0000-0000-0000385B0000}"/>
    <cellStyle name="Normal 4 2 2 7 2 2 2 3 2" xfId="31667" xr:uid="{00000000-0005-0000-0000-0000395B0000}"/>
    <cellStyle name="Normal 4 2 2 7 2 2 2 4" xfId="22637" xr:uid="{00000000-0005-0000-0000-00003A5B0000}"/>
    <cellStyle name="Normal 4 2 2 7 2 2 3" xfId="4079" xr:uid="{00000000-0005-0000-0000-00003B5B0000}"/>
    <cellStyle name="Normal 4 2 2 7 2 2 3 2" xfId="8561" xr:uid="{00000000-0005-0000-0000-00003C5B0000}"/>
    <cellStyle name="Normal 4 2 2 7 2 2 3 2 2" xfId="17591" xr:uid="{00000000-0005-0000-0000-00003D5B0000}"/>
    <cellStyle name="Normal 4 2 2 7 2 2 3 2 2 2" xfId="37643" xr:uid="{00000000-0005-0000-0000-00003E5B0000}"/>
    <cellStyle name="Normal 4 2 2 7 2 2 3 2 3" xfId="28613" xr:uid="{00000000-0005-0000-0000-00003F5B0000}"/>
    <cellStyle name="Normal 4 2 2 7 2 2 3 3" xfId="13109" xr:uid="{00000000-0005-0000-0000-0000405B0000}"/>
    <cellStyle name="Normal 4 2 2 7 2 2 3 3 2" xfId="33161" xr:uid="{00000000-0005-0000-0000-0000415B0000}"/>
    <cellStyle name="Normal 4 2 2 7 2 2 3 4" xfId="24131" xr:uid="{00000000-0005-0000-0000-0000425B0000}"/>
    <cellStyle name="Normal 4 2 2 7 2 2 4" xfId="5573" xr:uid="{00000000-0005-0000-0000-0000435B0000}"/>
    <cellStyle name="Normal 4 2 2 7 2 2 4 2" xfId="14603" xr:uid="{00000000-0005-0000-0000-0000445B0000}"/>
    <cellStyle name="Normal 4 2 2 7 2 2 4 2 2" xfId="34655" xr:uid="{00000000-0005-0000-0000-0000455B0000}"/>
    <cellStyle name="Normal 4 2 2 7 2 2 4 3" xfId="25625" xr:uid="{00000000-0005-0000-0000-0000465B0000}"/>
    <cellStyle name="Normal 4 2 2 7 2 2 5" xfId="10121" xr:uid="{00000000-0005-0000-0000-0000475B0000}"/>
    <cellStyle name="Normal 4 2 2 7 2 2 5 2" xfId="30173" xr:uid="{00000000-0005-0000-0000-0000485B0000}"/>
    <cellStyle name="Normal 4 2 2 7 2 2 6" xfId="21143" xr:uid="{00000000-0005-0000-0000-0000495B0000}"/>
    <cellStyle name="Normal 4 2 2 7 2 3" xfId="1842" xr:uid="{00000000-0005-0000-0000-00004A5B0000}"/>
    <cellStyle name="Normal 4 2 2 7 2 3 2" xfId="6324" xr:uid="{00000000-0005-0000-0000-00004B5B0000}"/>
    <cellStyle name="Normal 4 2 2 7 2 3 2 2" xfId="15354" xr:uid="{00000000-0005-0000-0000-00004C5B0000}"/>
    <cellStyle name="Normal 4 2 2 7 2 3 2 2 2" xfId="35406" xr:uid="{00000000-0005-0000-0000-00004D5B0000}"/>
    <cellStyle name="Normal 4 2 2 7 2 3 2 3" xfId="26376" xr:uid="{00000000-0005-0000-0000-00004E5B0000}"/>
    <cellStyle name="Normal 4 2 2 7 2 3 3" xfId="10872" xr:uid="{00000000-0005-0000-0000-00004F5B0000}"/>
    <cellStyle name="Normal 4 2 2 7 2 3 3 2" xfId="30924" xr:uid="{00000000-0005-0000-0000-0000505B0000}"/>
    <cellStyle name="Normal 4 2 2 7 2 3 4" xfId="21894" xr:uid="{00000000-0005-0000-0000-0000515B0000}"/>
    <cellStyle name="Normal 4 2 2 7 2 4" xfId="3336" xr:uid="{00000000-0005-0000-0000-0000525B0000}"/>
    <cellStyle name="Normal 4 2 2 7 2 4 2" xfId="7818" xr:uid="{00000000-0005-0000-0000-0000535B0000}"/>
    <cellStyle name="Normal 4 2 2 7 2 4 2 2" xfId="16848" xr:uid="{00000000-0005-0000-0000-0000545B0000}"/>
    <cellStyle name="Normal 4 2 2 7 2 4 2 2 2" xfId="36900" xr:uid="{00000000-0005-0000-0000-0000555B0000}"/>
    <cellStyle name="Normal 4 2 2 7 2 4 2 3" xfId="27870" xr:uid="{00000000-0005-0000-0000-0000565B0000}"/>
    <cellStyle name="Normal 4 2 2 7 2 4 3" xfId="12366" xr:uid="{00000000-0005-0000-0000-0000575B0000}"/>
    <cellStyle name="Normal 4 2 2 7 2 4 3 2" xfId="32418" xr:uid="{00000000-0005-0000-0000-0000585B0000}"/>
    <cellStyle name="Normal 4 2 2 7 2 4 4" xfId="23388" xr:uid="{00000000-0005-0000-0000-0000595B0000}"/>
    <cellStyle name="Normal 4 2 2 7 2 5" xfId="4830" xr:uid="{00000000-0005-0000-0000-00005A5B0000}"/>
    <cellStyle name="Normal 4 2 2 7 2 5 2" xfId="13860" xr:uid="{00000000-0005-0000-0000-00005B5B0000}"/>
    <cellStyle name="Normal 4 2 2 7 2 5 2 2" xfId="33912" xr:uid="{00000000-0005-0000-0000-00005C5B0000}"/>
    <cellStyle name="Normal 4 2 2 7 2 5 3" xfId="24882" xr:uid="{00000000-0005-0000-0000-00005D5B0000}"/>
    <cellStyle name="Normal 4 2 2 7 2 6" xfId="9378" xr:uid="{00000000-0005-0000-0000-00005E5B0000}"/>
    <cellStyle name="Normal 4 2 2 7 2 6 2" xfId="29430" xr:uid="{00000000-0005-0000-0000-00005F5B0000}"/>
    <cellStyle name="Normal 4 2 2 7 2 7" xfId="20400" xr:uid="{00000000-0005-0000-0000-0000605B0000}"/>
    <cellStyle name="Normal 4 2 2 7 3" xfId="534" xr:uid="{00000000-0005-0000-0000-0000615B0000}"/>
    <cellStyle name="Normal 4 2 2 7 3 2" xfId="1281" xr:uid="{00000000-0005-0000-0000-0000625B0000}"/>
    <cellStyle name="Normal 4 2 2 7 3 2 2" xfId="2775" xr:uid="{00000000-0005-0000-0000-0000635B0000}"/>
    <cellStyle name="Normal 4 2 2 7 3 2 2 2" xfId="7257" xr:uid="{00000000-0005-0000-0000-0000645B0000}"/>
    <cellStyle name="Normal 4 2 2 7 3 2 2 2 2" xfId="16287" xr:uid="{00000000-0005-0000-0000-0000655B0000}"/>
    <cellStyle name="Normal 4 2 2 7 3 2 2 2 2 2" xfId="36339" xr:uid="{00000000-0005-0000-0000-0000665B0000}"/>
    <cellStyle name="Normal 4 2 2 7 3 2 2 2 3" xfId="27309" xr:uid="{00000000-0005-0000-0000-0000675B0000}"/>
    <cellStyle name="Normal 4 2 2 7 3 2 2 3" xfId="11805" xr:uid="{00000000-0005-0000-0000-0000685B0000}"/>
    <cellStyle name="Normal 4 2 2 7 3 2 2 3 2" xfId="31857" xr:uid="{00000000-0005-0000-0000-0000695B0000}"/>
    <cellStyle name="Normal 4 2 2 7 3 2 2 4" xfId="22827" xr:uid="{00000000-0005-0000-0000-00006A5B0000}"/>
    <cellStyle name="Normal 4 2 2 7 3 2 3" xfId="4269" xr:uid="{00000000-0005-0000-0000-00006B5B0000}"/>
    <cellStyle name="Normal 4 2 2 7 3 2 3 2" xfId="8751" xr:uid="{00000000-0005-0000-0000-00006C5B0000}"/>
    <cellStyle name="Normal 4 2 2 7 3 2 3 2 2" xfId="17781" xr:uid="{00000000-0005-0000-0000-00006D5B0000}"/>
    <cellStyle name="Normal 4 2 2 7 3 2 3 2 2 2" xfId="37833" xr:uid="{00000000-0005-0000-0000-00006E5B0000}"/>
    <cellStyle name="Normal 4 2 2 7 3 2 3 2 3" xfId="28803" xr:uid="{00000000-0005-0000-0000-00006F5B0000}"/>
    <cellStyle name="Normal 4 2 2 7 3 2 3 3" xfId="13299" xr:uid="{00000000-0005-0000-0000-0000705B0000}"/>
    <cellStyle name="Normal 4 2 2 7 3 2 3 3 2" xfId="33351" xr:uid="{00000000-0005-0000-0000-0000715B0000}"/>
    <cellStyle name="Normal 4 2 2 7 3 2 3 4" xfId="24321" xr:uid="{00000000-0005-0000-0000-0000725B0000}"/>
    <cellStyle name="Normal 4 2 2 7 3 2 4" xfId="5763" xr:uid="{00000000-0005-0000-0000-0000735B0000}"/>
    <cellStyle name="Normal 4 2 2 7 3 2 4 2" xfId="14793" xr:uid="{00000000-0005-0000-0000-0000745B0000}"/>
    <cellStyle name="Normal 4 2 2 7 3 2 4 2 2" xfId="34845" xr:uid="{00000000-0005-0000-0000-0000755B0000}"/>
    <cellStyle name="Normal 4 2 2 7 3 2 4 3" xfId="25815" xr:uid="{00000000-0005-0000-0000-0000765B0000}"/>
    <cellStyle name="Normal 4 2 2 7 3 2 5" xfId="10311" xr:uid="{00000000-0005-0000-0000-0000775B0000}"/>
    <cellStyle name="Normal 4 2 2 7 3 2 5 2" xfId="30363" xr:uid="{00000000-0005-0000-0000-0000785B0000}"/>
    <cellStyle name="Normal 4 2 2 7 3 2 6" xfId="21333" xr:uid="{00000000-0005-0000-0000-0000795B0000}"/>
    <cellStyle name="Normal 4 2 2 7 3 3" xfId="2028" xr:uid="{00000000-0005-0000-0000-00007A5B0000}"/>
    <cellStyle name="Normal 4 2 2 7 3 3 2" xfId="6510" xr:uid="{00000000-0005-0000-0000-00007B5B0000}"/>
    <cellStyle name="Normal 4 2 2 7 3 3 2 2" xfId="15540" xr:uid="{00000000-0005-0000-0000-00007C5B0000}"/>
    <cellStyle name="Normal 4 2 2 7 3 3 2 2 2" xfId="35592" xr:uid="{00000000-0005-0000-0000-00007D5B0000}"/>
    <cellStyle name="Normal 4 2 2 7 3 3 2 3" xfId="26562" xr:uid="{00000000-0005-0000-0000-00007E5B0000}"/>
    <cellStyle name="Normal 4 2 2 7 3 3 3" xfId="11058" xr:uid="{00000000-0005-0000-0000-00007F5B0000}"/>
    <cellStyle name="Normal 4 2 2 7 3 3 3 2" xfId="31110" xr:uid="{00000000-0005-0000-0000-0000805B0000}"/>
    <cellStyle name="Normal 4 2 2 7 3 3 4" xfId="22080" xr:uid="{00000000-0005-0000-0000-0000815B0000}"/>
    <cellStyle name="Normal 4 2 2 7 3 4" xfId="3522" xr:uid="{00000000-0005-0000-0000-0000825B0000}"/>
    <cellStyle name="Normal 4 2 2 7 3 4 2" xfId="8004" xr:uid="{00000000-0005-0000-0000-0000835B0000}"/>
    <cellStyle name="Normal 4 2 2 7 3 4 2 2" xfId="17034" xr:uid="{00000000-0005-0000-0000-0000845B0000}"/>
    <cellStyle name="Normal 4 2 2 7 3 4 2 2 2" xfId="37086" xr:uid="{00000000-0005-0000-0000-0000855B0000}"/>
    <cellStyle name="Normal 4 2 2 7 3 4 2 3" xfId="28056" xr:uid="{00000000-0005-0000-0000-0000865B0000}"/>
    <cellStyle name="Normal 4 2 2 7 3 4 3" xfId="12552" xr:uid="{00000000-0005-0000-0000-0000875B0000}"/>
    <cellStyle name="Normal 4 2 2 7 3 4 3 2" xfId="32604" xr:uid="{00000000-0005-0000-0000-0000885B0000}"/>
    <cellStyle name="Normal 4 2 2 7 3 4 4" xfId="23574" xr:uid="{00000000-0005-0000-0000-0000895B0000}"/>
    <cellStyle name="Normal 4 2 2 7 3 5" xfId="5016" xr:uid="{00000000-0005-0000-0000-00008A5B0000}"/>
    <cellStyle name="Normal 4 2 2 7 3 5 2" xfId="14046" xr:uid="{00000000-0005-0000-0000-00008B5B0000}"/>
    <cellStyle name="Normal 4 2 2 7 3 5 2 2" xfId="34098" xr:uid="{00000000-0005-0000-0000-00008C5B0000}"/>
    <cellStyle name="Normal 4 2 2 7 3 5 3" xfId="25068" xr:uid="{00000000-0005-0000-0000-00008D5B0000}"/>
    <cellStyle name="Normal 4 2 2 7 3 6" xfId="9564" xr:uid="{00000000-0005-0000-0000-00008E5B0000}"/>
    <cellStyle name="Normal 4 2 2 7 3 6 2" xfId="29616" xr:uid="{00000000-0005-0000-0000-00008F5B0000}"/>
    <cellStyle name="Normal 4 2 2 7 3 7" xfId="20586" xr:uid="{00000000-0005-0000-0000-0000905B0000}"/>
    <cellStyle name="Normal 4 2 2 7 4" xfId="720" xr:uid="{00000000-0005-0000-0000-0000915B0000}"/>
    <cellStyle name="Normal 4 2 2 7 4 2" xfId="1467" xr:uid="{00000000-0005-0000-0000-0000925B0000}"/>
    <cellStyle name="Normal 4 2 2 7 4 2 2" xfId="2961" xr:uid="{00000000-0005-0000-0000-0000935B0000}"/>
    <cellStyle name="Normal 4 2 2 7 4 2 2 2" xfId="7443" xr:uid="{00000000-0005-0000-0000-0000945B0000}"/>
    <cellStyle name="Normal 4 2 2 7 4 2 2 2 2" xfId="16473" xr:uid="{00000000-0005-0000-0000-0000955B0000}"/>
    <cellStyle name="Normal 4 2 2 7 4 2 2 2 2 2" xfId="36525" xr:uid="{00000000-0005-0000-0000-0000965B0000}"/>
    <cellStyle name="Normal 4 2 2 7 4 2 2 2 3" xfId="27495" xr:uid="{00000000-0005-0000-0000-0000975B0000}"/>
    <cellStyle name="Normal 4 2 2 7 4 2 2 3" xfId="11991" xr:uid="{00000000-0005-0000-0000-0000985B0000}"/>
    <cellStyle name="Normal 4 2 2 7 4 2 2 3 2" xfId="32043" xr:uid="{00000000-0005-0000-0000-0000995B0000}"/>
    <cellStyle name="Normal 4 2 2 7 4 2 2 4" xfId="23013" xr:uid="{00000000-0005-0000-0000-00009A5B0000}"/>
    <cellStyle name="Normal 4 2 2 7 4 2 3" xfId="4455" xr:uid="{00000000-0005-0000-0000-00009B5B0000}"/>
    <cellStyle name="Normal 4 2 2 7 4 2 3 2" xfId="8937" xr:uid="{00000000-0005-0000-0000-00009C5B0000}"/>
    <cellStyle name="Normal 4 2 2 7 4 2 3 2 2" xfId="17967" xr:uid="{00000000-0005-0000-0000-00009D5B0000}"/>
    <cellStyle name="Normal 4 2 2 7 4 2 3 2 2 2" xfId="38019" xr:uid="{00000000-0005-0000-0000-00009E5B0000}"/>
    <cellStyle name="Normal 4 2 2 7 4 2 3 2 3" xfId="28989" xr:uid="{00000000-0005-0000-0000-00009F5B0000}"/>
    <cellStyle name="Normal 4 2 2 7 4 2 3 3" xfId="13485" xr:uid="{00000000-0005-0000-0000-0000A05B0000}"/>
    <cellStyle name="Normal 4 2 2 7 4 2 3 3 2" xfId="33537" xr:uid="{00000000-0005-0000-0000-0000A15B0000}"/>
    <cellStyle name="Normal 4 2 2 7 4 2 3 4" xfId="24507" xr:uid="{00000000-0005-0000-0000-0000A25B0000}"/>
    <cellStyle name="Normal 4 2 2 7 4 2 4" xfId="5949" xr:uid="{00000000-0005-0000-0000-0000A35B0000}"/>
    <cellStyle name="Normal 4 2 2 7 4 2 4 2" xfId="14979" xr:uid="{00000000-0005-0000-0000-0000A45B0000}"/>
    <cellStyle name="Normal 4 2 2 7 4 2 4 2 2" xfId="35031" xr:uid="{00000000-0005-0000-0000-0000A55B0000}"/>
    <cellStyle name="Normal 4 2 2 7 4 2 4 3" xfId="26001" xr:uid="{00000000-0005-0000-0000-0000A65B0000}"/>
    <cellStyle name="Normal 4 2 2 7 4 2 5" xfId="10497" xr:uid="{00000000-0005-0000-0000-0000A75B0000}"/>
    <cellStyle name="Normal 4 2 2 7 4 2 5 2" xfId="30549" xr:uid="{00000000-0005-0000-0000-0000A85B0000}"/>
    <cellStyle name="Normal 4 2 2 7 4 2 6" xfId="21519" xr:uid="{00000000-0005-0000-0000-0000A95B0000}"/>
    <cellStyle name="Normal 4 2 2 7 4 3" xfId="2214" xr:uid="{00000000-0005-0000-0000-0000AA5B0000}"/>
    <cellStyle name="Normal 4 2 2 7 4 3 2" xfId="6696" xr:uid="{00000000-0005-0000-0000-0000AB5B0000}"/>
    <cellStyle name="Normal 4 2 2 7 4 3 2 2" xfId="15726" xr:uid="{00000000-0005-0000-0000-0000AC5B0000}"/>
    <cellStyle name="Normal 4 2 2 7 4 3 2 2 2" xfId="35778" xr:uid="{00000000-0005-0000-0000-0000AD5B0000}"/>
    <cellStyle name="Normal 4 2 2 7 4 3 2 3" xfId="26748" xr:uid="{00000000-0005-0000-0000-0000AE5B0000}"/>
    <cellStyle name="Normal 4 2 2 7 4 3 3" xfId="11244" xr:uid="{00000000-0005-0000-0000-0000AF5B0000}"/>
    <cellStyle name="Normal 4 2 2 7 4 3 3 2" xfId="31296" xr:uid="{00000000-0005-0000-0000-0000B05B0000}"/>
    <cellStyle name="Normal 4 2 2 7 4 3 4" xfId="22266" xr:uid="{00000000-0005-0000-0000-0000B15B0000}"/>
    <cellStyle name="Normal 4 2 2 7 4 4" xfId="3708" xr:uid="{00000000-0005-0000-0000-0000B25B0000}"/>
    <cellStyle name="Normal 4 2 2 7 4 4 2" xfId="8190" xr:uid="{00000000-0005-0000-0000-0000B35B0000}"/>
    <cellStyle name="Normal 4 2 2 7 4 4 2 2" xfId="17220" xr:uid="{00000000-0005-0000-0000-0000B45B0000}"/>
    <cellStyle name="Normal 4 2 2 7 4 4 2 2 2" xfId="37272" xr:uid="{00000000-0005-0000-0000-0000B55B0000}"/>
    <cellStyle name="Normal 4 2 2 7 4 4 2 3" xfId="28242" xr:uid="{00000000-0005-0000-0000-0000B65B0000}"/>
    <cellStyle name="Normal 4 2 2 7 4 4 3" xfId="12738" xr:uid="{00000000-0005-0000-0000-0000B75B0000}"/>
    <cellStyle name="Normal 4 2 2 7 4 4 3 2" xfId="32790" xr:uid="{00000000-0005-0000-0000-0000B85B0000}"/>
    <cellStyle name="Normal 4 2 2 7 4 4 4" xfId="23760" xr:uid="{00000000-0005-0000-0000-0000B95B0000}"/>
    <cellStyle name="Normal 4 2 2 7 4 5" xfId="5202" xr:uid="{00000000-0005-0000-0000-0000BA5B0000}"/>
    <cellStyle name="Normal 4 2 2 7 4 5 2" xfId="14232" xr:uid="{00000000-0005-0000-0000-0000BB5B0000}"/>
    <cellStyle name="Normal 4 2 2 7 4 5 2 2" xfId="34284" xr:uid="{00000000-0005-0000-0000-0000BC5B0000}"/>
    <cellStyle name="Normal 4 2 2 7 4 5 3" xfId="25254" xr:uid="{00000000-0005-0000-0000-0000BD5B0000}"/>
    <cellStyle name="Normal 4 2 2 7 4 6" xfId="9750" xr:uid="{00000000-0005-0000-0000-0000BE5B0000}"/>
    <cellStyle name="Normal 4 2 2 7 4 6 2" xfId="29802" xr:uid="{00000000-0005-0000-0000-0000BF5B0000}"/>
    <cellStyle name="Normal 4 2 2 7 4 7" xfId="20772" xr:uid="{00000000-0005-0000-0000-0000C05B0000}"/>
    <cellStyle name="Normal 4 2 2 7 5" xfId="907" xr:uid="{00000000-0005-0000-0000-0000C15B0000}"/>
    <cellStyle name="Normal 4 2 2 7 5 2" xfId="2401" xr:uid="{00000000-0005-0000-0000-0000C25B0000}"/>
    <cellStyle name="Normal 4 2 2 7 5 2 2" xfId="6883" xr:uid="{00000000-0005-0000-0000-0000C35B0000}"/>
    <cellStyle name="Normal 4 2 2 7 5 2 2 2" xfId="15913" xr:uid="{00000000-0005-0000-0000-0000C45B0000}"/>
    <cellStyle name="Normal 4 2 2 7 5 2 2 2 2" xfId="35965" xr:uid="{00000000-0005-0000-0000-0000C55B0000}"/>
    <cellStyle name="Normal 4 2 2 7 5 2 2 3" xfId="26935" xr:uid="{00000000-0005-0000-0000-0000C65B0000}"/>
    <cellStyle name="Normal 4 2 2 7 5 2 3" xfId="11431" xr:uid="{00000000-0005-0000-0000-0000C75B0000}"/>
    <cellStyle name="Normal 4 2 2 7 5 2 3 2" xfId="31483" xr:uid="{00000000-0005-0000-0000-0000C85B0000}"/>
    <cellStyle name="Normal 4 2 2 7 5 2 4" xfId="22453" xr:uid="{00000000-0005-0000-0000-0000C95B0000}"/>
    <cellStyle name="Normal 4 2 2 7 5 3" xfId="3895" xr:uid="{00000000-0005-0000-0000-0000CA5B0000}"/>
    <cellStyle name="Normal 4 2 2 7 5 3 2" xfId="8377" xr:uid="{00000000-0005-0000-0000-0000CB5B0000}"/>
    <cellStyle name="Normal 4 2 2 7 5 3 2 2" xfId="17407" xr:uid="{00000000-0005-0000-0000-0000CC5B0000}"/>
    <cellStyle name="Normal 4 2 2 7 5 3 2 2 2" xfId="37459" xr:uid="{00000000-0005-0000-0000-0000CD5B0000}"/>
    <cellStyle name="Normal 4 2 2 7 5 3 2 3" xfId="28429" xr:uid="{00000000-0005-0000-0000-0000CE5B0000}"/>
    <cellStyle name="Normal 4 2 2 7 5 3 3" xfId="12925" xr:uid="{00000000-0005-0000-0000-0000CF5B0000}"/>
    <cellStyle name="Normal 4 2 2 7 5 3 3 2" xfId="32977" xr:uid="{00000000-0005-0000-0000-0000D05B0000}"/>
    <cellStyle name="Normal 4 2 2 7 5 3 4" xfId="23947" xr:uid="{00000000-0005-0000-0000-0000D15B0000}"/>
    <cellStyle name="Normal 4 2 2 7 5 4" xfId="5389" xr:uid="{00000000-0005-0000-0000-0000D25B0000}"/>
    <cellStyle name="Normal 4 2 2 7 5 4 2" xfId="14419" xr:uid="{00000000-0005-0000-0000-0000D35B0000}"/>
    <cellStyle name="Normal 4 2 2 7 5 4 2 2" xfId="34471" xr:uid="{00000000-0005-0000-0000-0000D45B0000}"/>
    <cellStyle name="Normal 4 2 2 7 5 4 3" xfId="25441" xr:uid="{00000000-0005-0000-0000-0000D55B0000}"/>
    <cellStyle name="Normal 4 2 2 7 5 5" xfId="9937" xr:uid="{00000000-0005-0000-0000-0000D65B0000}"/>
    <cellStyle name="Normal 4 2 2 7 5 5 2" xfId="29989" xr:uid="{00000000-0005-0000-0000-0000D75B0000}"/>
    <cellStyle name="Normal 4 2 2 7 5 6" xfId="20959" xr:uid="{00000000-0005-0000-0000-0000D85B0000}"/>
    <cellStyle name="Normal 4 2 2 7 6" xfId="1656" xr:uid="{00000000-0005-0000-0000-0000D95B0000}"/>
    <cellStyle name="Normal 4 2 2 7 6 2" xfId="6138" xr:uid="{00000000-0005-0000-0000-0000DA5B0000}"/>
    <cellStyle name="Normal 4 2 2 7 6 2 2" xfId="15168" xr:uid="{00000000-0005-0000-0000-0000DB5B0000}"/>
    <cellStyle name="Normal 4 2 2 7 6 2 2 2" xfId="35220" xr:uid="{00000000-0005-0000-0000-0000DC5B0000}"/>
    <cellStyle name="Normal 4 2 2 7 6 2 3" xfId="26190" xr:uid="{00000000-0005-0000-0000-0000DD5B0000}"/>
    <cellStyle name="Normal 4 2 2 7 6 3" xfId="10686" xr:uid="{00000000-0005-0000-0000-0000DE5B0000}"/>
    <cellStyle name="Normal 4 2 2 7 6 3 2" xfId="30738" xr:uid="{00000000-0005-0000-0000-0000DF5B0000}"/>
    <cellStyle name="Normal 4 2 2 7 6 4" xfId="21708" xr:uid="{00000000-0005-0000-0000-0000E05B0000}"/>
    <cellStyle name="Normal 4 2 2 7 7" xfId="3150" xr:uid="{00000000-0005-0000-0000-0000E15B0000}"/>
    <cellStyle name="Normal 4 2 2 7 7 2" xfId="7632" xr:uid="{00000000-0005-0000-0000-0000E25B0000}"/>
    <cellStyle name="Normal 4 2 2 7 7 2 2" xfId="16662" xr:uid="{00000000-0005-0000-0000-0000E35B0000}"/>
    <cellStyle name="Normal 4 2 2 7 7 2 2 2" xfId="36714" xr:uid="{00000000-0005-0000-0000-0000E45B0000}"/>
    <cellStyle name="Normal 4 2 2 7 7 2 3" xfId="27684" xr:uid="{00000000-0005-0000-0000-0000E55B0000}"/>
    <cellStyle name="Normal 4 2 2 7 7 3" xfId="12180" xr:uid="{00000000-0005-0000-0000-0000E65B0000}"/>
    <cellStyle name="Normal 4 2 2 7 7 3 2" xfId="32232" xr:uid="{00000000-0005-0000-0000-0000E75B0000}"/>
    <cellStyle name="Normal 4 2 2 7 7 4" xfId="23202" xr:uid="{00000000-0005-0000-0000-0000E85B0000}"/>
    <cellStyle name="Normal 4 2 2 7 8" xfId="4644" xr:uid="{00000000-0005-0000-0000-0000E95B0000}"/>
    <cellStyle name="Normal 4 2 2 7 8 2" xfId="13674" xr:uid="{00000000-0005-0000-0000-0000EA5B0000}"/>
    <cellStyle name="Normal 4 2 2 7 8 2 2" xfId="33726" xr:uid="{00000000-0005-0000-0000-0000EB5B0000}"/>
    <cellStyle name="Normal 4 2 2 7 8 3" xfId="24696" xr:uid="{00000000-0005-0000-0000-0000EC5B0000}"/>
    <cellStyle name="Normal 4 2 2 7 9" xfId="9192" xr:uid="{00000000-0005-0000-0000-0000ED5B0000}"/>
    <cellStyle name="Normal 4 2 2 7 9 2" xfId="29244" xr:uid="{00000000-0005-0000-0000-0000EE5B0000}"/>
    <cellStyle name="Normal 4 2 2 8" xfId="185" xr:uid="{00000000-0005-0000-0000-0000EF5B0000}"/>
    <cellStyle name="Normal 4 2 2 8 10" xfId="20237" xr:uid="{00000000-0005-0000-0000-0000F05B0000}"/>
    <cellStyle name="Normal 4 2 2 8 2" xfId="371" xr:uid="{00000000-0005-0000-0000-0000F15B0000}"/>
    <cellStyle name="Normal 4 2 2 8 2 2" xfId="1114" xr:uid="{00000000-0005-0000-0000-0000F25B0000}"/>
    <cellStyle name="Normal 4 2 2 8 2 2 2" xfId="2608" xr:uid="{00000000-0005-0000-0000-0000F35B0000}"/>
    <cellStyle name="Normal 4 2 2 8 2 2 2 2" xfId="7090" xr:uid="{00000000-0005-0000-0000-0000F45B0000}"/>
    <cellStyle name="Normal 4 2 2 8 2 2 2 2 2" xfId="16120" xr:uid="{00000000-0005-0000-0000-0000F55B0000}"/>
    <cellStyle name="Normal 4 2 2 8 2 2 2 2 2 2" xfId="36172" xr:uid="{00000000-0005-0000-0000-0000F65B0000}"/>
    <cellStyle name="Normal 4 2 2 8 2 2 2 2 3" xfId="27142" xr:uid="{00000000-0005-0000-0000-0000F75B0000}"/>
    <cellStyle name="Normal 4 2 2 8 2 2 2 3" xfId="11638" xr:uid="{00000000-0005-0000-0000-0000F85B0000}"/>
    <cellStyle name="Normal 4 2 2 8 2 2 2 3 2" xfId="31690" xr:uid="{00000000-0005-0000-0000-0000F95B0000}"/>
    <cellStyle name="Normal 4 2 2 8 2 2 2 4" xfId="22660" xr:uid="{00000000-0005-0000-0000-0000FA5B0000}"/>
    <cellStyle name="Normal 4 2 2 8 2 2 3" xfId="4102" xr:uid="{00000000-0005-0000-0000-0000FB5B0000}"/>
    <cellStyle name="Normal 4 2 2 8 2 2 3 2" xfId="8584" xr:uid="{00000000-0005-0000-0000-0000FC5B0000}"/>
    <cellStyle name="Normal 4 2 2 8 2 2 3 2 2" xfId="17614" xr:uid="{00000000-0005-0000-0000-0000FD5B0000}"/>
    <cellStyle name="Normal 4 2 2 8 2 2 3 2 2 2" xfId="37666" xr:uid="{00000000-0005-0000-0000-0000FE5B0000}"/>
    <cellStyle name="Normal 4 2 2 8 2 2 3 2 3" xfId="28636" xr:uid="{00000000-0005-0000-0000-0000FF5B0000}"/>
    <cellStyle name="Normal 4 2 2 8 2 2 3 3" xfId="13132" xr:uid="{00000000-0005-0000-0000-0000005C0000}"/>
    <cellStyle name="Normal 4 2 2 8 2 2 3 3 2" xfId="33184" xr:uid="{00000000-0005-0000-0000-0000015C0000}"/>
    <cellStyle name="Normal 4 2 2 8 2 2 3 4" xfId="24154" xr:uid="{00000000-0005-0000-0000-0000025C0000}"/>
    <cellStyle name="Normal 4 2 2 8 2 2 4" xfId="5596" xr:uid="{00000000-0005-0000-0000-0000035C0000}"/>
    <cellStyle name="Normal 4 2 2 8 2 2 4 2" xfId="14626" xr:uid="{00000000-0005-0000-0000-0000045C0000}"/>
    <cellStyle name="Normal 4 2 2 8 2 2 4 2 2" xfId="34678" xr:uid="{00000000-0005-0000-0000-0000055C0000}"/>
    <cellStyle name="Normal 4 2 2 8 2 2 4 3" xfId="25648" xr:uid="{00000000-0005-0000-0000-0000065C0000}"/>
    <cellStyle name="Normal 4 2 2 8 2 2 5" xfId="10144" xr:uid="{00000000-0005-0000-0000-0000075C0000}"/>
    <cellStyle name="Normal 4 2 2 8 2 2 5 2" xfId="30196" xr:uid="{00000000-0005-0000-0000-0000085C0000}"/>
    <cellStyle name="Normal 4 2 2 8 2 2 6" xfId="21166" xr:uid="{00000000-0005-0000-0000-0000095C0000}"/>
    <cellStyle name="Normal 4 2 2 8 2 3" xfId="1865" xr:uid="{00000000-0005-0000-0000-00000A5C0000}"/>
    <cellStyle name="Normal 4 2 2 8 2 3 2" xfId="6347" xr:uid="{00000000-0005-0000-0000-00000B5C0000}"/>
    <cellStyle name="Normal 4 2 2 8 2 3 2 2" xfId="15377" xr:uid="{00000000-0005-0000-0000-00000C5C0000}"/>
    <cellStyle name="Normal 4 2 2 8 2 3 2 2 2" xfId="35429" xr:uid="{00000000-0005-0000-0000-00000D5C0000}"/>
    <cellStyle name="Normal 4 2 2 8 2 3 2 3" xfId="26399" xr:uid="{00000000-0005-0000-0000-00000E5C0000}"/>
    <cellStyle name="Normal 4 2 2 8 2 3 3" xfId="10895" xr:uid="{00000000-0005-0000-0000-00000F5C0000}"/>
    <cellStyle name="Normal 4 2 2 8 2 3 3 2" xfId="30947" xr:uid="{00000000-0005-0000-0000-0000105C0000}"/>
    <cellStyle name="Normal 4 2 2 8 2 3 4" xfId="21917" xr:uid="{00000000-0005-0000-0000-0000115C0000}"/>
    <cellStyle name="Normal 4 2 2 8 2 4" xfId="3359" xr:uid="{00000000-0005-0000-0000-0000125C0000}"/>
    <cellStyle name="Normal 4 2 2 8 2 4 2" xfId="7841" xr:uid="{00000000-0005-0000-0000-0000135C0000}"/>
    <cellStyle name="Normal 4 2 2 8 2 4 2 2" xfId="16871" xr:uid="{00000000-0005-0000-0000-0000145C0000}"/>
    <cellStyle name="Normal 4 2 2 8 2 4 2 2 2" xfId="36923" xr:uid="{00000000-0005-0000-0000-0000155C0000}"/>
    <cellStyle name="Normal 4 2 2 8 2 4 2 3" xfId="27893" xr:uid="{00000000-0005-0000-0000-0000165C0000}"/>
    <cellStyle name="Normal 4 2 2 8 2 4 3" xfId="12389" xr:uid="{00000000-0005-0000-0000-0000175C0000}"/>
    <cellStyle name="Normal 4 2 2 8 2 4 3 2" xfId="32441" xr:uid="{00000000-0005-0000-0000-0000185C0000}"/>
    <cellStyle name="Normal 4 2 2 8 2 4 4" xfId="23411" xr:uid="{00000000-0005-0000-0000-0000195C0000}"/>
    <cellStyle name="Normal 4 2 2 8 2 5" xfId="4853" xr:uid="{00000000-0005-0000-0000-00001A5C0000}"/>
    <cellStyle name="Normal 4 2 2 8 2 5 2" xfId="13883" xr:uid="{00000000-0005-0000-0000-00001B5C0000}"/>
    <cellStyle name="Normal 4 2 2 8 2 5 2 2" xfId="33935" xr:uid="{00000000-0005-0000-0000-00001C5C0000}"/>
    <cellStyle name="Normal 4 2 2 8 2 5 3" xfId="24905" xr:uid="{00000000-0005-0000-0000-00001D5C0000}"/>
    <cellStyle name="Normal 4 2 2 8 2 6" xfId="9401" xr:uid="{00000000-0005-0000-0000-00001E5C0000}"/>
    <cellStyle name="Normal 4 2 2 8 2 6 2" xfId="29453" xr:uid="{00000000-0005-0000-0000-00001F5C0000}"/>
    <cellStyle name="Normal 4 2 2 8 2 7" xfId="20423" xr:uid="{00000000-0005-0000-0000-0000205C0000}"/>
    <cellStyle name="Normal 4 2 2 8 3" xfId="557" xr:uid="{00000000-0005-0000-0000-0000215C0000}"/>
    <cellStyle name="Normal 4 2 2 8 3 2" xfId="1304" xr:uid="{00000000-0005-0000-0000-0000225C0000}"/>
    <cellStyle name="Normal 4 2 2 8 3 2 2" xfId="2798" xr:uid="{00000000-0005-0000-0000-0000235C0000}"/>
    <cellStyle name="Normal 4 2 2 8 3 2 2 2" xfId="7280" xr:uid="{00000000-0005-0000-0000-0000245C0000}"/>
    <cellStyle name="Normal 4 2 2 8 3 2 2 2 2" xfId="16310" xr:uid="{00000000-0005-0000-0000-0000255C0000}"/>
    <cellStyle name="Normal 4 2 2 8 3 2 2 2 2 2" xfId="36362" xr:uid="{00000000-0005-0000-0000-0000265C0000}"/>
    <cellStyle name="Normal 4 2 2 8 3 2 2 2 3" xfId="27332" xr:uid="{00000000-0005-0000-0000-0000275C0000}"/>
    <cellStyle name="Normal 4 2 2 8 3 2 2 3" xfId="11828" xr:uid="{00000000-0005-0000-0000-0000285C0000}"/>
    <cellStyle name="Normal 4 2 2 8 3 2 2 3 2" xfId="31880" xr:uid="{00000000-0005-0000-0000-0000295C0000}"/>
    <cellStyle name="Normal 4 2 2 8 3 2 2 4" xfId="22850" xr:uid="{00000000-0005-0000-0000-00002A5C0000}"/>
    <cellStyle name="Normal 4 2 2 8 3 2 3" xfId="4292" xr:uid="{00000000-0005-0000-0000-00002B5C0000}"/>
    <cellStyle name="Normal 4 2 2 8 3 2 3 2" xfId="8774" xr:uid="{00000000-0005-0000-0000-00002C5C0000}"/>
    <cellStyle name="Normal 4 2 2 8 3 2 3 2 2" xfId="17804" xr:uid="{00000000-0005-0000-0000-00002D5C0000}"/>
    <cellStyle name="Normal 4 2 2 8 3 2 3 2 2 2" xfId="37856" xr:uid="{00000000-0005-0000-0000-00002E5C0000}"/>
    <cellStyle name="Normal 4 2 2 8 3 2 3 2 3" xfId="28826" xr:uid="{00000000-0005-0000-0000-00002F5C0000}"/>
    <cellStyle name="Normal 4 2 2 8 3 2 3 3" xfId="13322" xr:uid="{00000000-0005-0000-0000-0000305C0000}"/>
    <cellStyle name="Normal 4 2 2 8 3 2 3 3 2" xfId="33374" xr:uid="{00000000-0005-0000-0000-0000315C0000}"/>
    <cellStyle name="Normal 4 2 2 8 3 2 3 4" xfId="24344" xr:uid="{00000000-0005-0000-0000-0000325C0000}"/>
    <cellStyle name="Normal 4 2 2 8 3 2 4" xfId="5786" xr:uid="{00000000-0005-0000-0000-0000335C0000}"/>
    <cellStyle name="Normal 4 2 2 8 3 2 4 2" xfId="14816" xr:uid="{00000000-0005-0000-0000-0000345C0000}"/>
    <cellStyle name="Normal 4 2 2 8 3 2 4 2 2" xfId="34868" xr:uid="{00000000-0005-0000-0000-0000355C0000}"/>
    <cellStyle name="Normal 4 2 2 8 3 2 4 3" xfId="25838" xr:uid="{00000000-0005-0000-0000-0000365C0000}"/>
    <cellStyle name="Normal 4 2 2 8 3 2 5" xfId="10334" xr:uid="{00000000-0005-0000-0000-0000375C0000}"/>
    <cellStyle name="Normal 4 2 2 8 3 2 5 2" xfId="30386" xr:uid="{00000000-0005-0000-0000-0000385C0000}"/>
    <cellStyle name="Normal 4 2 2 8 3 2 6" xfId="21356" xr:uid="{00000000-0005-0000-0000-0000395C0000}"/>
    <cellStyle name="Normal 4 2 2 8 3 3" xfId="2051" xr:uid="{00000000-0005-0000-0000-00003A5C0000}"/>
    <cellStyle name="Normal 4 2 2 8 3 3 2" xfId="6533" xr:uid="{00000000-0005-0000-0000-00003B5C0000}"/>
    <cellStyle name="Normal 4 2 2 8 3 3 2 2" xfId="15563" xr:uid="{00000000-0005-0000-0000-00003C5C0000}"/>
    <cellStyle name="Normal 4 2 2 8 3 3 2 2 2" xfId="35615" xr:uid="{00000000-0005-0000-0000-00003D5C0000}"/>
    <cellStyle name="Normal 4 2 2 8 3 3 2 3" xfId="26585" xr:uid="{00000000-0005-0000-0000-00003E5C0000}"/>
    <cellStyle name="Normal 4 2 2 8 3 3 3" xfId="11081" xr:uid="{00000000-0005-0000-0000-00003F5C0000}"/>
    <cellStyle name="Normal 4 2 2 8 3 3 3 2" xfId="31133" xr:uid="{00000000-0005-0000-0000-0000405C0000}"/>
    <cellStyle name="Normal 4 2 2 8 3 3 4" xfId="22103" xr:uid="{00000000-0005-0000-0000-0000415C0000}"/>
    <cellStyle name="Normal 4 2 2 8 3 4" xfId="3545" xr:uid="{00000000-0005-0000-0000-0000425C0000}"/>
    <cellStyle name="Normal 4 2 2 8 3 4 2" xfId="8027" xr:uid="{00000000-0005-0000-0000-0000435C0000}"/>
    <cellStyle name="Normal 4 2 2 8 3 4 2 2" xfId="17057" xr:uid="{00000000-0005-0000-0000-0000445C0000}"/>
    <cellStyle name="Normal 4 2 2 8 3 4 2 2 2" xfId="37109" xr:uid="{00000000-0005-0000-0000-0000455C0000}"/>
    <cellStyle name="Normal 4 2 2 8 3 4 2 3" xfId="28079" xr:uid="{00000000-0005-0000-0000-0000465C0000}"/>
    <cellStyle name="Normal 4 2 2 8 3 4 3" xfId="12575" xr:uid="{00000000-0005-0000-0000-0000475C0000}"/>
    <cellStyle name="Normal 4 2 2 8 3 4 3 2" xfId="32627" xr:uid="{00000000-0005-0000-0000-0000485C0000}"/>
    <cellStyle name="Normal 4 2 2 8 3 4 4" xfId="23597" xr:uid="{00000000-0005-0000-0000-0000495C0000}"/>
    <cellStyle name="Normal 4 2 2 8 3 5" xfId="5039" xr:uid="{00000000-0005-0000-0000-00004A5C0000}"/>
    <cellStyle name="Normal 4 2 2 8 3 5 2" xfId="14069" xr:uid="{00000000-0005-0000-0000-00004B5C0000}"/>
    <cellStyle name="Normal 4 2 2 8 3 5 2 2" xfId="34121" xr:uid="{00000000-0005-0000-0000-00004C5C0000}"/>
    <cellStyle name="Normal 4 2 2 8 3 5 3" xfId="25091" xr:uid="{00000000-0005-0000-0000-00004D5C0000}"/>
    <cellStyle name="Normal 4 2 2 8 3 6" xfId="9587" xr:uid="{00000000-0005-0000-0000-00004E5C0000}"/>
    <cellStyle name="Normal 4 2 2 8 3 6 2" xfId="29639" xr:uid="{00000000-0005-0000-0000-00004F5C0000}"/>
    <cellStyle name="Normal 4 2 2 8 3 7" xfId="20609" xr:uid="{00000000-0005-0000-0000-0000505C0000}"/>
    <cellStyle name="Normal 4 2 2 8 4" xfId="743" xr:uid="{00000000-0005-0000-0000-0000515C0000}"/>
    <cellStyle name="Normal 4 2 2 8 4 2" xfId="1490" xr:uid="{00000000-0005-0000-0000-0000525C0000}"/>
    <cellStyle name="Normal 4 2 2 8 4 2 2" xfId="2984" xr:uid="{00000000-0005-0000-0000-0000535C0000}"/>
    <cellStyle name="Normal 4 2 2 8 4 2 2 2" xfId="7466" xr:uid="{00000000-0005-0000-0000-0000545C0000}"/>
    <cellStyle name="Normal 4 2 2 8 4 2 2 2 2" xfId="16496" xr:uid="{00000000-0005-0000-0000-0000555C0000}"/>
    <cellStyle name="Normal 4 2 2 8 4 2 2 2 2 2" xfId="36548" xr:uid="{00000000-0005-0000-0000-0000565C0000}"/>
    <cellStyle name="Normal 4 2 2 8 4 2 2 2 3" xfId="27518" xr:uid="{00000000-0005-0000-0000-0000575C0000}"/>
    <cellStyle name="Normal 4 2 2 8 4 2 2 3" xfId="12014" xr:uid="{00000000-0005-0000-0000-0000585C0000}"/>
    <cellStyle name="Normal 4 2 2 8 4 2 2 3 2" xfId="32066" xr:uid="{00000000-0005-0000-0000-0000595C0000}"/>
    <cellStyle name="Normal 4 2 2 8 4 2 2 4" xfId="23036" xr:uid="{00000000-0005-0000-0000-00005A5C0000}"/>
    <cellStyle name="Normal 4 2 2 8 4 2 3" xfId="4478" xr:uid="{00000000-0005-0000-0000-00005B5C0000}"/>
    <cellStyle name="Normal 4 2 2 8 4 2 3 2" xfId="8960" xr:uid="{00000000-0005-0000-0000-00005C5C0000}"/>
    <cellStyle name="Normal 4 2 2 8 4 2 3 2 2" xfId="17990" xr:uid="{00000000-0005-0000-0000-00005D5C0000}"/>
    <cellStyle name="Normal 4 2 2 8 4 2 3 2 2 2" xfId="38042" xr:uid="{00000000-0005-0000-0000-00005E5C0000}"/>
    <cellStyle name="Normal 4 2 2 8 4 2 3 2 3" xfId="29012" xr:uid="{00000000-0005-0000-0000-00005F5C0000}"/>
    <cellStyle name="Normal 4 2 2 8 4 2 3 3" xfId="13508" xr:uid="{00000000-0005-0000-0000-0000605C0000}"/>
    <cellStyle name="Normal 4 2 2 8 4 2 3 3 2" xfId="33560" xr:uid="{00000000-0005-0000-0000-0000615C0000}"/>
    <cellStyle name="Normal 4 2 2 8 4 2 3 4" xfId="24530" xr:uid="{00000000-0005-0000-0000-0000625C0000}"/>
    <cellStyle name="Normal 4 2 2 8 4 2 4" xfId="5972" xr:uid="{00000000-0005-0000-0000-0000635C0000}"/>
    <cellStyle name="Normal 4 2 2 8 4 2 4 2" xfId="15002" xr:uid="{00000000-0005-0000-0000-0000645C0000}"/>
    <cellStyle name="Normal 4 2 2 8 4 2 4 2 2" xfId="35054" xr:uid="{00000000-0005-0000-0000-0000655C0000}"/>
    <cellStyle name="Normal 4 2 2 8 4 2 4 3" xfId="26024" xr:uid="{00000000-0005-0000-0000-0000665C0000}"/>
    <cellStyle name="Normal 4 2 2 8 4 2 5" xfId="10520" xr:uid="{00000000-0005-0000-0000-0000675C0000}"/>
    <cellStyle name="Normal 4 2 2 8 4 2 5 2" xfId="30572" xr:uid="{00000000-0005-0000-0000-0000685C0000}"/>
    <cellStyle name="Normal 4 2 2 8 4 2 6" xfId="21542" xr:uid="{00000000-0005-0000-0000-0000695C0000}"/>
    <cellStyle name="Normal 4 2 2 8 4 3" xfId="2237" xr:uid="{00000000-0005-0000-0000-00006A5C0000}"/>
    <cellStyle name="Normal 4 2 2 8 4 3 2" xfId="6719" xr:uid="{00000000-0005-0000-0000-00006B5C0000}"/>
    <cellStyle name="Normal 4 2 2 8 4 3 2 2" xfId="15749" xr:uid="{00000000-0005-0000-0000-00006C5C0000}"/>
    <cellStyle name="Normal 4 2 2 8 4 3 2 2 2" xfId="35801" xr:uid="{00000000-0005-0000-0000-00006D5C0000}"/>
    <cellStyle name="Normal 4 2 2 8 4 3 2 3" xfId="26771" xr:uid="{00000000-0005-0000-0000-00006E5C0000}"/>
    <cellStyle name="Normal 4 2 2 8 4 3 3" xfId="11267" xr:uid="{00000000-0005-0000-0000-00006F5C0000}"/>
    <cellStyle name="Normal 4 2 2 8 4 3 3 2" xfId="31319" xr:uid="{00000000-0005-0000-0000-0000705C0000}"/>
    <cellStyle name="Normal 4 2 2 8 4 3 4" xfId="22289" xr:uid="{00000000-0005-0000-0000-0000715C0000}"/>
    <cellStyle name="Normal 4 2 2 8 4 4" xfId="3731" xr:uid="{00000000-0005-0000-0000-0000725C0000}"/>
    <cellStyle name="Normal 4 2 2 8 4 4 2" xfId="8213" xr:uid="{00000000-0005-0000-0000-0000735C0000}"/>
    <cellStyle name="Normal 4 2 2 8 4 4 2 2" xfId="17243" xr:uid="{00000000-0005-0000-0000-0000745C0000}"/>
    <cellStyle name="Normal 4 2 2 8 4 4 2 2 2" xfId="37295" xr:uid="{00000000-0005-0000-0000-0000755C0000}"/>
    <cellStyle name="Normal 4 2 2 8 4 4 2 3" xfId="28265" xr:uid="{00000000-0005-0000-0000-0000765C0000}"/>
    <cellStyle name="Normal 4 2 2 8 4 4 3" xfId="12761" xr:uid="{00000000-0005-0000-0000-0000775C0000}"/>
    <cellStyle name="Normal 4 2 2 8 4 4 3 2" xfId="32813" xr:uid="{00000000-0005-0000-0000-0000785C0000}"/>
    <cellStyle name="Normal 4 2 2 8 4 4 4" xfId="23783" xr:uid="{00000000-0005-0000-0000-0000795C0000}"/>
    <cellStyle name="Normal 4 2 2 8 4 5" xfId="5225" xr:uid="{00000000-0005-0000-0000-00007A5C0000}"/>
    <cellStyle name="Normal 4 2 2 8 4 5 2" xfId="14255" xr:uid="{00000000-0005-0000-0000-00007B5C0000}"/>
    <cellStyle name="Normal 4 2 2 8 4 5 2 2" xfId="34307" xr:uid="{00000000-0005-0000-0000-00007C5C0000}"/>
    <cellStyle name="Normal 4 2 2 8 4 5 3" xfId="25277" xr:uid="{00000000-0005-0000-0000-00007D5C0000}"/>
    <cellStyle name="Normal 4 2 2 8 4 6" xfId="9773" xr:uid="{00000000-0005-0000-0000-00007E5C0000}"/>
    <cellStyle name="Normal 4 2 2 8 4 6 2" xfId="29825" xr:uid="{00000000-0005-0000-0000-00007F5C0000}"/>
    <cellStyle name="Normal 4 2 2 8 4 7" xfId="20795" xr:uid="{00000000-0005-0000-0000-0000805C0000}"/>
    <cellStyle name="Normal 4 2 2 8 5" xfId="930" xr:uid="{00000000-0005-0000-0000-0000815C0000}"/>
    <cellStyle name="Normal 4 2 2 8 5 2" xfId="2424" xr:uid="{00000000-0005-0000-0000-0000825C0000}"/>
    <cellStyle name="Normal 4 2 2 8 5 2 2" xfId="6906" xr:uid="{00000000-0005-0000-0000-0000835C0000}"/>
    <cellStyle name="Normal 4 2 2 8 5 2 2 2" xfId="15936" xr:uid="{00000000-0005-0000-0000-0000845C0000}"/>
    <cellStyle name="Normal 4 2 2 8 5 2 2 2 2" xfId="35988" xr:uid="{00000000-0005-0000-0000-0000855C0000}"/>
    <cellStyle name="Normal 4 2 2 8 5 2 2 3" xfId="26958" xr:uid="{00000000-0005-0000-0000-0000865C0000}"/>
    <cellStyle name="Normal 4 2 2 8 5 2 3" xfId="11454" xr:uid="{00000000-0005-0000-0000-0000875C0000}"/>
    <cellStyle name="Normal 4 2 2 8 5 2 3 2" xfId="31506" xr:uid="{00000000-0005-0000-0000-0000885C0000}"/>
    <cellStyle name="Normal 4 2 2 8 5 2 4" xfId="22476" xr:uid="{00000000-0005-0000-0000-0000895C0000}"/>
    <cellStyle name="Normal 4 2 2 8 5 3" xfId="3918" xr:uid="{00000000-0005-0000-0000-00008A5C0000}"/>
    <cellStyle name="Normal 4 2 2 8 5 3 2" xfId="8400" xr:uid="{00000000-0005-0000-0000-00008B5C0000}"/>
    <cellStyle name="Normal 4 2 2 8 5 3 2 2" xfId="17430" xr:uid="{00000000-0005-0000-0000-00008C5C0000}"/>
    <cellStyle name="Normal 4 2 2 8 5 3 2 2 2" xfId="37482" xr:uid="{00000000-0005-0000-0000-00008D5C0000}"/>
    <cellStyle name="Normal 4 2 2 8 5 3 2 3" xfId="28452" xr:uid="{00000000-0005-0000-0000-00008E5C0000}"/>
    <cellStyle name="Normal 4 2 2 8 5 3 3" xfId="12948" xr:uid="{00000000-0005-0000-0000-00008F5C0000}"/>
    <cellStyle name="Normal 4 2 2 8 5 3 3 2" xfId="33000" xr:uid="{00000000-0005-0000-0000-0000905C0000}"/>
    <cellStyle name="Normal 4 2 2 8 5 3 4" xfId="23970" xr:uid="{00000000-0005-0000-0000-0000915C0000}"/>
    <cellStyle name="Normal 4 2 2 8 5 4" xfId="5412" xr:uid="{00000000-0005-0000-0000-0000925C0000}"/>
    <cellStyle name="Normal 4 2 2 8 5 4 2" xfId="14442" xr:uid="{00000000-0005-0000-0000-0000935C0000}"/>
    <cellStyle name="Normal 4 2 2 8 5 4 2 2" xfId="34494" xr:uid="{00000000-0005-0000-0000-0000945C0000}"/>
    <cellStyle name="Normal 4 2 2 8 5 4 3" xfId="25464" xr:uid="{00000000-0005-0000-0000-0000955C0000}"/>
    <cellStyle name="Normal 4 2 2 8 5 5" xfId="9960" xr:uid="{00000000-0005-0000-0000-0000965C0000}"/>
    <cellStyle name="Normal 4 2 2 8 5 5 2" xfId="30012" xr:uid="{00000000-0005-0000-0000-0000975C0000}"/>
    <cellStyle name="Normal 4 2 2 8 5 6" xfId="20982" xr:uid="{00000000-0005-0000-0000-0000985C0000}"/>
    <cellStyle name="Normal 4 2 2 8 6" xfId="1679" xr:uid="{00000000-0005-0000-0000-0000995C0000}"/>
    <cellStyle name="Normal 4 2 2 8 6 2" xfId="6161" xr:uid="{00000000-0005-0000-0000-00009A5C0000}"/>
    <cellStyle name="Normal 4 2 2 8 6 2 2" xfId="15191" xr:uid="{00000000-0005-0000-0000-00009B5C0000}"/>
    <cellStyle name="Normal 4 2 2 8 6 2 2 2" xfId="35243" xr:uid="{00000000-0005-0000-0000-00009C5C0000}"/>
    <cellStyle name="Normal 4 2 2 8 6 2 3" xfId="26213" xr:uid="{00000000-0005-0000-0000-00009D5C0000}"/>
    <cellStyle name="Normal 4 2 2 8 6 3" xfId="10709" xr:uid="{00000000-0005-0000-0000-00009E5C0000}"/>
    <cellStyle name="Normal 4 2 2 8 6 3 2" xfId="30761" xr:uid="{00000000-0005-0000-0000-00009F5C0000}"/>
    <cellStyle name="Normal 4 2 2 8 6 4" xfId="21731" xr:uid="{00000000-0005-0000-0000-0000A05C0000}"/>
    <cellStyle name="Normal 4 2 2 8 7" xfId="3173" xr:uid="{00000000-0005-0000-0000-0000A15C0000}"/>
    <cellStyle name="Normal 4 2 2 8 7 2" xfId="7655" xr:uid="{00000000-0005-0000-0000-0000A25C0000}"/>
    <cellStyle name="Normal 4 2 2 8 7 2 2" xfId="16685" xr:uid="{00000000-0005-0000-0000-0000A35C0000}"/>
    <cellStyle name="Normal 4 2 2 8 7 2 2 2" xfId="36737" xr:uid="{00000000-0005-0000-0000-0000A45C0000}"/>
    <cellStyle name="Normal 4 2 2 8 7 2 3" xfId="27707" xr:uid="{00000000-0005-0000-0000-0000A55C0000}"/>
    <cellStyle name="Normal 4 2 2 8 7 3" xfId="12203" xr:uid="{00000000-0005-0000-0000-0000A65C0000}"/>
    <cellStyle name="Normal 4 2 2 8 7 3 2" xfId="32255" xr:uid="{00000000-0005-0000-0000-0000A75C0000}"/>
    <cellStyle name="Normal 4 2 2 8 7 4" xfId="23225" xr:uid="{00000000-0005-0000-0000-0000A85C0000}"/>
    <cellStyle name="Normal 4 2 2 8 8" xfId="4667" xr:uid="{00000000-0005-0000-0000-0000A95C0000}"/>
    <cellStyle name="Normal 4 2 2 8 8 2" xfId="13697" xr:uid="{00000000-0005-0000-0000-0000AA5C0000}"/>
    <cellStyle name="Normal 4 2 2 8 8 2 2" xfId="33749" xr:uid="{00000000-0005-0000-0000-0000AB5C0000}"/>
    <cellStyle name="Normal 4 2 2 8 8 3" xfId="24719" xr:uid="{00000000-0005-0000-0000-0000AC5C0000}"/>
    <cellStyle name="Normal 4 2 2 8 9" xfId="9215" xr:uid="{00000000-0005-0000-0000-0000AD5C0000}"/>
    <cellStyle name="Normal 4 2 2 8 9 2" xfId="29267" xr:uid="{00000000-0005-0000-0000-0000AE5C0000}"/>
    <cellStyle name="Normal 4 2 2 9" xfId="208" xr:uid="{00000000-0005-0000-0000-0000AF5C0000}"/>
    <cellStyle name="Normal 4 2 2 9 2" xfId="953" xr:uid="{00000000-0005-0000-0000-0000B05C0000}"/>
    <cellStyle name="Normal 4 2 2 9 2 2" xfId="2447" xr:uid="{00000000-0005-0000-0000-0000B15C0000}"/>
    <cellStyle name="Normal 4 2 2 9 2 2 2" xfId="6929" xr:uid="{00000000-0005-0000-0000-0000B25C0000}"/>
    <cellStyle name="Normal 4 2 2 9 2 2 2 2" xfId="15959" xr:uid="{00000000-0005-0000-0000-0000B35C0000}"/>
    <cellStyle name="Normal 4 2 2 9 2 2 2 2 2" xfId="36011" xr:uid="{00000000-0005-0000-0000-0000B45C0000}"/>
    <cellStyle name="Normal 4 2 2 9 2 2 2 3" xfId="26981" xr:uid="{00000000-0005-0000-0000-0000B55C0000}"/>
    <cellStyle name="Normal 4 2 2 9 2 2 3" xfId="11477" xr:uid="{00000000-0005-0000-0000-0000B65C0000}"/>
    <cellStyle name="Normal 4 2 2 9 2 2 3 2" xfId="31529" xr:uid="{00000000-0005-0000-0000-0000B75C0000}"/>
    <cellStyle name="Normal 4 2 2 9 2 2 4" xfId="22499" xr:uid="{00000000-0005-0000-0000-0000B85C0000}"/>
    <cellStyle name="Normal 4 2 2 9 2 3" xfId="3941" xr:uid="{00000000-0005-0000-0000-0000B95C0000}"/>
    <cellStyle name="Normal 4 2 2 9 2 3 2" xfId="8423" xr:uid="{00000000-0005-0000-0000-0000BA5C0000}"/>
    <cellStyle name="Normal 4 2 2 9 2 3 2 2" xfId="17453" xr:uid="{00000000-0005-0000-0000-0000BB5C0000}"/>
    <cellStyle name="Normal 4 2 2 9 2 3 2 2 2" xfId="37505" xr:uid="{00000000-0005-0000-0000-0000BC5C0000}"/>
    <cellStyle name="Normal 4 2 2 9 2 3 2 3" xfId="28475" xr:uid="{00000000-0005-0000-0000-0000BD5C0000}"/>
    <cellStyle name="Normal 4 2 2 9 2 3 3" xfId="12971" xr:uid="{00000000-0005-0000-0000-0000BE5C0000}"/>
    <cellStyle name="Normal 4 2 2 9 2 3 3 2" xfId="33023" xr:uid="{00000000-0005-0000-0000-0000BF5C0000}"/>
    <cellStyle name="Normal 4 2 2 9 2 3 4" xfId="23993" xr:uid="{00000000-0005-0000-0000-0000C05C0000}"/>
    <cellStyle name="Normal 4 2 2 9 2 4" xfId="5435" xr:uid="{00000000-0005-0000-0000-0000C15C0000}"/>
    <cellStyle name="Normal 4 2 2 9 2 4 2" xfId="14465" xr:uid="{00000000-0005-0000-0000-0000C25C0000}"/>
    <cellStyle name="Normal 4 2 2 9 2 4 2 2" xfId="34517" xr:uid="{00000000-0005-0000-0000-0000C35C0000}"/>
    <cellStyle name="Normal 4 2 2 9 2 4 3" xfId="25487" xr:uid="{00000000-0005-0000-0000-0000C45C0000}"/>
    <cellStyle name="Normal 4 2 2 9 2 5" xfId="9983" xr:uid="{00000000-0005-0000-0000-0000C55C0000}"/>
    <cellStyle name="Normal 4 2 2 9 2 5 2" xfId="30035" xr:uid="{00000000-0005-0000-0000-0000C65C0000}"/>
    <cellStyle name="Normal 4 2 2 9 2 6" xfId="21005" xr:uid="{00000000-0005-0000-0000-0000C75C0000}"/>
    <cellStyle name="Normal 4 2 2 9 3" xfId="1702" xr:uid="{00000000-0005-0000-0000-0000C85C0000}"/>
    <cellStyle name="Normal 4 2 2 9 3 2" xfId="6184" xr:uid="{00000000-0005-0000-0000-0000C95C0000}"/>
    <cellStyle name="Normal 4 2 2 9 3 2 2" xfId="15214" xr:uid="{00000000-0005-0000-0000-0000CA5C0000}"/>
    <cellStyle name="Normal 4 2 2 9 3 2 2 2" xfId="35266" xr:uid="{00000000-0005-0000-0000-0000CB5C0000}"/>
    <cellStyle name="Normal 4 2 2 9 3 2 3" xfId="26236" xr:uid="{00000000-0005-0000-0000-0000CC5C0000}"/>
    <cellStyle name="Normal 4 2 2 9 3 3" xfId="10732" xr:uid="{00000000-0005-0000-0000-0000CD5C0000}"/>
    <cellStyle name="Normal 4 2 2 9 3 3 2" xfId="30784" xr:uid="{00000000-0005-0000-0000-0000CE5C0000}"/>
    <cellStyle name="Normal 4 2 2 9 3 4" xfId="21754" xr:uid="{00000000-0005-0000-0000-0000CF5C0000}"/>
    <cellStyle name="Normal 4 2 2 9 4" xfId="3196" xr:uid="{00000000-0005-0000-0000-0000D05C0000}"/>
    <cellStyle name="Normal 4 2 2 9 4 2" xfId="7678" xr:uid="{00000000-0005-0000-0000-0000D15C0000}"/>
    <cellStyle name="Normal 4 2 2 9 4 2 2" xfId="16708" xr:uid="{00000000-0005-0000-0000-0000D25C0000}"/>
    <cellStyle name="Normal 4 2 2 9 4 2 2 2" xfId="36760" xr:uid="{00000000-0005-0000-0000-0000D35C0000}"/>
    <cellStyle name="Normal 4 2 2 9 4 2 3" xfId="27730" xr:uid="{00000000-0005-0000-0000-0000D45C0000}"/>
    <cellStyle name="Normal 4 2 2 9 4 3" xfId="12226" xr:uid="{00000000-0005-0000-0000-0000D55C0000}"/>
    <cellStyle name="Normal 4 2 2 9 4 3 2" xfId="32278" xr:uid="{00000000-0005-0000-0000-0000D65C0000}"/>
    <cellStyle name="Normal 4 2 2 9 4 4" xfId="23248" xr:uid="{00000000-0005-0000-0000-0000D75C0000}"/>
    <cellStyle name="Normal 4 2 2 9 5" xfId="4690" xr:uid="{00000000-0005-0000-0000-0000D85C0000}"/>
    <cellStyle name="Normal 4 2 2 9 5 2" xfId="13720" xr:uid="{00000000-0005-0000-0000-0000D95C0000}"/>
    <cellStyle name="Normal 4 2 2 9 5 2 2" xfId="33772" xr:uid="{00000000-0005-0000-0000-0000DA5C0000}"/>
    <cellStyle name="Normal 4 2 2 9 5 3" xfId="24742" xr:uid="{00000000-0005-0000-0000-0000DB5C0000}"/>
    <cellStyle name="Normal 4 2 2 9 6" xfId="9238" xr:uid="{00000000-0005-0000-0000-0000DC5C0000}"/>
    <cellStyle name="Normal 4 2 2 9 6 2" xfId="29290" xr:uid="{00000000-0005-0000-0000-0000DD5C0000}"/>
    <cellStyle name="Normal 4 2 2 9 7" xfId="20260" xr:uid="{00000000-0005-0000-0000-0000DE5C0000}"/>
    <cellStyle name="Normal 4 2 3" xfId="35" xr:uid="{00000000-0005-0000-0000-0000DF5C0000}"/>
    <cellStyle name="Normal 4 2 3 10" xfId="20087" xr:uid="{00000000-0005-0000-0000-0000E05C0000}"/>
    <cellStyle name="Normal 4 2 3 2" xfId="221" xr:uid="{00000000-0005-0000-0000-0000E15C0000}"/>
    <cellStyle name="Normal 4 2 3 2 2" xfId="966" xr:uid="{00000000-0005-0000-0000-0000E25C0000}"/>
    <cellStyle name="Normal 4 2 3 2 2 2" xfId="2460" xr:uid="{00000000-0005-0000-0000-0000E35C0000}"/>
    <cellStyle name="Normal 4 2 3 2 2 2 2" xfId="6942" xr:uid="{00000000-0005-0000-0000-0000E45C0000}"/>
    <cellStyle name="Normal 4 2 3 2 2 2 2 2" xfId="15972" xr:uid="{00000000-0005-0000-0000-0000E55C0000}"/>
    <cellStyle name="Normal 4 2 3 2 2 2 2 2 2" xfId="36024" xr:uid="{00000000-0005-0000-0000-0000E65C0000}"/>
    <cellStyle name="Normal 4 2 3 2 2 2 2 3" xfId="26994" xr:uid="{00000000-0005-0000-0000-0000E75C0000}"/>
    <cellStyle name="Normal 4 2 3 2 2 2 3" xfId="11490" xr:uid="{00000000-0005-0000-0000-0000E85C0000}"/>
    <cellStyle name="Normal 4 2 3 2 2 2 3 2" xfId="31542" xr:uid="{00000000-0005-0000-0000-0000E95C0000}"/>
    <cellStyle name="Normal 4 2 3 2 2 2 4" xfId="22512" xr:uid="{00000000-0005-0000-0000-0000EA5C0000}"/>
    <cellStyle name="Normal 4 2 3 2 2 3" xfId="3954" xr:uid="{00000000-0005-0000-0000-0000EB5C0000}"/>
    <cellStyle name="Normal 4 2 3 2 2 3 2" xfId="8436" xr:uid="{00000000-0005-0000-0000-0000EC5C0000}"/>
    <cellStyle name="Normal 4 2 3 2 2 3 2 2" xfId="17466" xr:uid="{00000000-0005-0000-0000-0000ED5C0000}"/>
    <cellStyle name="Normal 4 2 3 2 2 3 2 2 2" xfId="37518" xr:uid="{00000000-0005-0000-0000-0000EE5C0000}"/>
    <cellStyle name="Normal 4 2 3 2 2 3 2 3" xfId="28488" xr:uid="{00000000-0005-0000-0000-0000EF5C0000}"/>
    <cellStyle name="Normal 4 2 3 2 2 3 3" xfId="12984" xr:uid="{00000000-0005-0000-0000-0000F05C0000}"/>
    <cellStyle name="Normal 4 2 3 2 2 3 3 2" xfId="33036" xr:uid="{00000000-0005-0000-0000-0000F15C0000}"/>
    <cellStyle name="Normal 4 2 3 2 2 3 4" xfId="24006" xr:uid="{00000000-0005-0000-0000-0000F25C0000}"/>
    <cellStyle name="Normal 4 2 3 2 2 4" xfId="5448" xr:uid="{00000000-0005-0000-0000-0000F35C0000}"/>
    <cellStyle name="Normal 4 2 3 2 2 4 2" xfId="14478" xr:uid="{00000000-0005-0000-0000-0000F45C0000}"/>
    <cellStyle name="Normal 4 2 3 2 2 4 2 2" xfId="34530" xr:uid="{00000000-0005-0000-0000-0000F55C0000}"/>
    <cellStyle name="Normal 4 2 3 2 2 4 3" xfId="25500" xr:uid="{00000000-0005-0000-0000-0000F65C0000}"/>
    <cellStyle name="Normal 4 2 3 2 2 5" xfId="9996" xr:uid="{00000000-0005-0000-0000-0000F75C0000}"/>
    <cellStyle name="Normal 4 2 3 2 2 5 2" xfId="30048" xr:uid="{00000000-0005-0000-0000-0000F85C0000}"/>
    <cellStyle name="Normal 4 2 3 2 2 6" xfId="21018" xr:uid="{00000000-0005-0000-0000-0000F95C0000}"/>
    <cellStyle name="Normal 4 2 3 2 3" xfId="1715" xr:uid="{00000000-0005-0000-0000-0000FA5C0000}"/>
    <cellStyle name="Normal 4 2 3 2 3 2" xfId="6197" xr:uid="{00000000-0005-0000-0000-0000FB5C0000}"/>
    <cellStyle name="Normal 4 2 3 2 3 2 2" xfId="15227" xr:uid="{00000000-0005-0000-0000-0000FC5C0000}"/>
    <cellStyle name="Normal 4 2 3 2 3 2 2 2" xfId="35279" xr:uid="{00000000-0005-0000-0000-0000FD5C0000}"/>
    <cellStyle name="Normal 4 2 3 2 3 2 3" xfId="26249" xr:uid="{00000000-0005-0000-0000-0000FE5C0000}"/>
    <cellStyle name="Normal 4 2 3 2 3 3" xfId="10745" xr:uid="{00000000-0005-0000-0000-0000FF5C0000}"/>
    <cellStyle name="Normal 4 2 3 2 3 3 2" xfId="30797" xr:uid="{00000000-0005-0000-0000-0000005D0000}"/>
    <cellStyle name="Normal 4 2 3 2 3 4" xfId="21767" xr:uid="{00000000-0005-0000-0000-0000015D0000}"/>
    <cellStyle name="Normal 4 2 3 2 4" xfId="3209" xr:uid="{00000000-0005-0000-0000-0000025D0000}"/>
    <cellStyle name="Normal 4 2 3 2 4 2" xfId="7691" xr:uid="{00000000-0005-0000-0000-0000035D0000}"/>
    <cellStyle name="Normal 4 2 3 2 4 2 2" xfId="16721" xr:uid="{00000000-0005-0000-0000-0000045D0000}"/>
    <cellStyle name="Normal 4 2 3 2 4 2 2 2" xfId="36773" xr:uid="{00000000-0005-0000-0000-0000055D0000}"/>
    <cellStyle name="Normal 4 2 3 2 4 2 3" xfId="27743" xr:uid="{00000000-0005-0000-0000-0000065D0000}"/>
    <cellStyle name="Normal 4 2 3 2 4 3" xfId="12239" xr:uid="{00000000-0005-0000-0000-0000075D0000}"/>
    <cellStyle name="Normal 4 2 3 2 4 3 2" xfId="32291" xr:uid="{00000000-0005-0000-0000-0000085D0000}"/>
    <cellStyle name="Normal 4 2 3 2 4 4" xfId="23261" xr:uid="{00000000-0005-0000-0000-0000095D0000}"/>
    <cellStyle name="Normal 4 2 3 2 5" xfId="4703" xr:uid="{00000000-0005-0000-0000-00000A5D0000}"/>
    <cellStyle name="Normal 4 2 3 2 5 2" xfId="13733" xr:uid="{00000000-0005-0000-0000-00000B5D0000}"/>
    <cellStyle name="Normal 4 2 3 2 5 2 2" xfId="33785" xr:uid="{00000000-0005-0000-0000-00000C5D0000}"/>
    <cellStyle name="Normal 4 2 3 2 5 3" xfId="24755" xr:uid="{00000000-0005-0000-0000-00000D5D0000}"/>
    <cellStyle name="Normal 4 2 3 2 6" xfId="9251" xr:uid="{00000000-0005-0000-0000-00000E5D0000}"/>
    <cellStyle name="Normal 4 2 3 2 6 2" xfId="29303" xr:uid="{00000000-0005-0000-0000-00000F5D0000}"/>
    <cellStyle name="Normal 4 2 3 2 7" xfId="20273" xr:uid="{00000000-0005-0000-0000-0000105D0000}"/>
    <cellStyle name="Normal 4 2 3 3" xfId="407" xr:uid="{00000000-0005-0000-0000-0000115D0000}"/>
    <cellStyle name="Normal 4 2 3 3 2" xfId="1154" xr:uid="{00000000-0005-0000-0000-0000125D0000}"/>
    <cellStyle name="Normal 4 2 3 3 2 2" xfId="2648" xr:uid="{00000000-0005-0000-0000-0000135D0000}"/>
    <cellStyle name="Normal 4 2 3 3 2 2 2" xfId="7130" xr:uid="{00000000-0005-0000-0000-0000145D0000}"/>
    <cellStyle name="Normal 4 2 3 3 2 2 2 2" xfId="16160" xr:uid="{00000000-0005-0000-0000-0000155D0000}"/>
    <cellStyle name="Normal 4 2 3 3 2 2 2 2 2" xfId="36212" xr:uid="{00000000-0005-0000-0000-0000165D0000}"/>
    <cellStyle name="Normal 4 2 3 3 2 2 2 3" xfId="27182" xr:uid="{00000000-0005-0000-0000-0000175D0000}"/>
    <cellStyle name="Normal 4 2 3 3 2 2 3" xfId="11678" xr:uid="{00000000-0005-0000-0000-0000185D0000}"/>
    <cellStyle name="Normal 4 2 3 3 2 2 3 2" xfId="31730" xr:uid="{00000000-0005-0000-0000-0000195D0000}"/>
    <cellStyle name="Normal 4 2 3 3 2 2 4" xfId="22700" xr:uid="{00000000-0005-0000-0000-00001A5D0000}"/>
    <cellStyle name="Normal 4 2 3 3 2 3" xfId="4142" xr:uid="{00000000-0005-0000-0000-00001B5D0000}"/>
    <cellStyle name="Normal 4 2 3 3 2 3 2" xfId="8624" xr:uid="{00000000-0005-0000-0000-00001C5D0000}"/>
    <cellStyle name="Normal 4 2 3 3 2 3 2 2" xfId="17654" xr:uid="{00000000-0005-0000-0000-00001D5D0000}"/>
    <cellStyle name="Normal 4 2 3 3 2 3 2 2 2" xfId="37706" xr:uid="{00000000-0005-0000-0000-00001E5D0000}"/>
    <cellStyle name="Normal 4 2 3 3 2 3 2 3" xfId="28676" xr:uid="{00000000-0005-0000-0000-00001F5D0000}"/>
    <cellStyle name="Normal 4 2 3 3 2 3 3" xfId="13172" xr:uid="{00000000-0005-0000-0000-0000205D0000}"/>
    <cellStyle name="Normal 4 2 3 3 2 3 3 2" xfId="33224" xr:uid="{00000000-0005-0000-0000-0000215D0000}"/>
    <cellStyle name="Normal 4 2 3 3 2 3 4" xfId="24194" xr:uid="{00000000-0005-0000-0000-0000225D0000}"/>
    <cellStyle name="Normal 4 2 3 3 2 4" xfId="5636" xr:uid="{00000000-0005-0000-0000-0000235D0000}"/>
    <cellStyle name="Normal 4 2 3 3 2 4 2" xfId="14666" xr:uid="{00000000-0005-0000-0000-0000245D0000}"/>
    <cellStyle name="Normal 4 2 3 3 2 4 2 2" xfId="34718" xr:uid="{00000000-0005-0000-0000-0000255D0000}"/>
    <cellStyle name="Normal 4 2 3 3 2 4 3" xfId="25688" xr:uid="{00000000-0005-0000-0000-0000265D0000}"/>
    <cellStyle name="Normal 4 2 3 3 2 5" xfId="10184" xr:uid="{00000000-0005-0000-0000-0000275D0000}"/>
    <cellStyle name="Normal 4 2 3 3 2 5 2" xfId="30236" xr:uid="{00000000-0005-0000-0000-0000285D0000}"/>
    <cellStyle name="Normal 4 2 3 3 2 6" xfId="21206" xr:uid="{00000000-0005-0000-0000-0000295D0000}"/>
    <cellStyle name="Normal 4 2 3 3 3" xfId="1901" xr:uid="{00000000-0005-0000-0000-00002A5D0000}"/>
    <cellStyle name="Normal 4 2 3 3 3 2" xfId="6383" xr:uid="{00000000-0005-0000-0000-00002B5D0000}"/>
    <cellStyle name="Normal 4 2 3 3 3 2 2" xfId="15413" xr:uid="{00000000-0005-0000-0000-00002C5D0000}"/>
    <cellStyle name="Normal 4 2 3 3 3 2 2 2" xfId="35465" xr:uid="{00000000-0005-0000-0000-00002D5D0000}"/>
    <cellStyle name="Normal 4 2 3 3 3 2 3" xfId="26435" xr:uid="{00000000-0005-0000-0000-00002E5D0000}"/>
    <cellStyle name="Normal 4 2 3 3 3 3" xfId="10931" xr:uid="{00000000-0005-0000-0000-00002F5D0000}"/>
    <cellStyle name="Normal 4 2 3 3 3 3 2" xfId="30983" xr:uid="{00000000-0005-0000-0000-0000305D0000}"/>
    <cellStyle name="Normal 4 2 3 3 3 4" xfId="21953" xr:uid="{00000000-0005-0000-0000-0000315D0000}"/>
    <cellStyle name="Normal 4 2 3 3 4" xfId="3395" xr:uid="{00000000-0005-0000-0000-0000325D0000}"/>
    <cellStyle name="Normal 4 2 3 3 4 2" xfId="7877" xr:uid="{00000000-0005-0000-0000-0000335D0000}"/>
    <cellStyle name="Normal 4 2 3 3 4 2 2" xfId="16907" xr:uid="{00000000-0005-0000-0000-0000345D0000}"/>
    <cellStyle name="Normal 4 2 3 3 4 2 2 2" xfId="36959" xr:uid="{00000000-0005-0000-0000-0000355D0000}"/>
    <cellStyle name="Normal 4 2 3 3 4 2 3" xfId="27929" xr:uid="{00000000-0005-0000-0000-0000365D0000}"/>
    <cellStyle name="Normal 4 2 3 3 4 3" xfId="12425" xr:uid="{00000000-0005-0000-0000-0000375D0000}"/>
    <cellStyle name="Normal 4 2 3 3 4 3 2" xfId="32477" xr:uid="{00000000-0005-0000-0000-0000385D0000}"/>
    <cellStyle name="Normal 4 2 3 3 4 4" xfId="23447" xr:uid="{00000000-0005-0000-0000-0000395D0000}"/>
    <cellStyle name="Normal 4 2 3 3 5" xfId="4889" xr:uid="{00000000-0005-0000-0000-00003A5D0000}"/>
    <cellStyle name="Normal 4 2 3 3 5 2" xfId="13919" xr:uid="{00000000-0005-0000-0000-00003B5D0000}"/>
    <cellStyle name="Normal 4 2 3 3 5 2 2" xfId="33971" xr:uid="{00000000-0005-0000-0000-00003C5D0000}"/>
    <cellStyle name="Normal 4 2 3 3 5 3" xfId="24941" xr:uid="{00000000-0005-0000-0000-00003D5D0000}"/>
    <cellStyle name="Normal 4 2 3 3 6" xfId="9437" xr:uid="{00000000-0005-0000-0000-00003E5D0000}"/>
    <cellStyle name="Normal 4 2 3 3 6 2" xfId="29489" xr:uid="{00000000-0005-0000-0000-00003F5D0000}"/>
    <cellStyle name="Normal 4 2 3 3 7" xfId="20459" xr:uid="{00000000-0005-0000-0000-0000405D0000}"/>
    <cellStyle name="Normal 4 2 3 4" xfId="593" xr:uid="{00000000-0005-0000-0000-0000415D0000}"/>
    <cellStyle name="Normal 4 2 3 4 2" xfId="1340" xr:uid="{00000000-0005-0000-0000-0000425D0000}"/>
    <cellStyle name="Normal 4 2 3 4 2 2" xfId="2834" xr:uid="{00000000-0005-0000-0000-0000435D0000}"/>
    <cellStyle name="Normal 4 2 3 4 2 2 2" xfId="7316" xr:uid="{00000000-0005-0000-0000-0000445D0000}"/>
    <cellStyle name="Normal 4 2 3 4 2 2 2 2" xfId="16346" xr:uid="{00000000-0005-0000-0000-0000455D0000}"/>
    <cellStyle name="Normal 4 2 3 4 2 2 2 2 2" xfId="36398" xr:uid="{00000000-0005-0000-0000-0000465D0000}"/>
    <cellStyle name="Normal 4 2 3 4 2 2 2 3" xfId="27368" xr:uid="{00000000-0005-0000-0000-0000475D0000}"/>
    <cellStyle name="Normal 4 2 3 4 2 2 3" xfId="11864" xr:uid="{00000000-0005-0000-0000-0000485D0000}"/>
    <cellStyle name="Normal 4 2 3 4 2 2 3 2" xfId="31916" xr:uid="{00000000-0005-0000-0000-0000495D0000}"/>
    <cellStyle name="Normal 4 2 3 4 2 2 4" xfId="22886" xr:uid="{00000000-0005-0000-0000-00004A5D0000}"/>
    <cellStyle name="Normal 4 2 3 4 2 3" xfId="4328" xr:uid="{00000000-0005-0000-0000-00004B5D0000}"/>
    <cellStyle name="Normal 4 2 3 4 2 3 2" xfId="8810" xr:uid="{00000000-0005-0000-0000-00004C5D0000}"/>
    <cellStyle name="Normal 4 2 3 4 2 3 2 2" xfId="17840" xr:uid="{00000000-0005-0000-0000-00004D5D0000}"/>
    <cellStyle name="Normal 4 2 3 4 2 3 2 2 2" xfId="37892" xr:uid="{00000000-0005-0000-0000-00004E5D0000}"/>
    <cellStyle name="Normal 4 2 3 4 2 3 2 3" xfId="28862" xr:uid="{00000000-0005-0000-0000-00004F5D0000}"/>
    <cellStyle name="Normal 4 2 3 4 2 3 3" xfId="13358" xr:uid="{00000000-0005-0000-0000-0000505D0000}"/>
    <cellStyle name="Normal 4 2 3 4 2 3 3 2" xfId="33410" xr:uid="{00000000-0005-0000-0000-0000515D0000}"/>
    <cellStyle name="Normal 4 2 3 4 2 3 4" xfId="24380" xr:uid="{00000000-0005-0000-0000-0000525D0000}"/>
    <cellStyle name="Normal 4 2 3 4 2 4" xfId="5822" xr:uid="{00000000-0005-0000-0000-0000535D0000}"/>
    <cellStyle name="Normal 4 2 3 4 2 4 2" xfId="14852" xr:uid="{00000000-0005-0000-0000-0000545D0000}"/>
    <cellStyle name="Normal 4 2 3 4 2 4 2 2" xfId="34904" xr:uid="{00000000-0005-0000-0000-0000555D0000}"/>
    <cellStyle name="Normal 4 2 3 4 2 4 3" xfId="25874" xr:uid="{00000000-0005-0000-0000-0000565D0000}"/>
    <cellStyle name="Normal 4 2 3 4 2 5" xfId="10370" xr:uid="{00000000-0005-0000-0000-0000575D0000}"/>
    <cellStyle name="Normal 4 2 3 4 2 5 2" xfId="30422" xr:uid="{00000000-0005-0000-0000-0000585D0000}"/>
    <cellStyle name="Normal 4 2 3 4 2 6" xfId="21392" xr:uid="{00000000-0005-0000-0000-0000595D0000}"/>
    <cellStyle name="Normal 4 2 3 4 3" xfId="2087" xr:uid="{00000000-0005-0000-0000-00005A5D0000}"/>
    <cellStyle name="Normal 4 2 3 4 3 2" xfId="6569" xr:uid="{00000000-0005-0000-0000-00005B5D0000}"/>
    <cellStyle name="Normal 4 2 3 4 3 2 2" xfId="15599" xr:uid="{00000000-0005-0000-0000-00005C5D0000}"/>
    <cellStyle name="Normal 4 2 3 4 3 2 2 2" xfId="35651" xr:uid="{00000000-0005-0000-0000-00005D5D0000}"/>
    <cellStyle name="Normal 4 2 3 4 3 2 3" xfId="26621" xr:uid="{00000000-0005-0000-0000-00005E5D0000}"/>
    <cellStyle name="Normal 4 2 3 4 3 3" xfId="11117" xr:uid="{00000000-0005-0000-0000-00005F5D0000}"/>
    <cellStyle name="Normal 4 2 3 4 3 3 2" xfId="31169" xr:uid="{00000000-0005-0000-0000-0000605D0000}"/>
    <cellStyle name="Normal 4 2 3 4 3 4" xfId="22139" xr:uid="{00000000-0005-0000-0000-0000615D0000}"/>
    <cellStyle name="Normal 4 2 3 4 4" xfId="3581" xr:uid="{00000000-0005-0000-0000-0000625D0000}"/>
    <cellStyle name="Normal 4 2 3 4 4 2" xfId="8063" xr:uid="{00000000-0005-0000-0000-0000635D0000}"/>
    <cellStyle name="Normal 4 2 3 4 4 2 2" xfId="17093" xr:uid="{00000000-0005-0000-0000-0000645D0000}"/>
    <cellStyle name="Normal 4 2 3 4 4 2 2 2" xfId="37145" xr:uid="{00000000-0005-0000-0000-0000655D0000}"/>
    <cellStyle name="Normal 4 2 3 4 4 2 3" xfId="28115" xr:uid="{00000000-0005-0000-0000-0000665D0000}"/>
    <cellStyle name="Normal 4 2 3 4 4 3" xfId="12611" xr:uid="{00000000-0005-0000-0000-0000675D0000}"/>
    <cellStyle name="Normal 4 2 3 4 4 3 2" xfId="32663" xr:uid="{00000000-0005-0000-0000-0000685D0000}"/>
    <cellStyle name="Normal 4 2 3 4 4 4" xfId="23633" xr:uid="{00000000-0005-0000-0000-0000695D0000}"/>
    <cellStyle name="Normal 4 2 3 4 5" xfId="5075" xr:uid="{00000000-0005-0000-0000-00006A5D0000}"/>
    <cellStyle name="Normal 4 2 3 4 5 2" xfId="14105" xr:uid="{00000000-0005-0000-0000-00006B5D0000}"/>
    <cellStyle name="Normal 4 2 3 4 5 2 2" xfId="34157" xr:uid="{00000000-0005-0000-0000-00006C5D0000}"/>
    <cellStyle name="Normal 4 2 3 4 5 3" xfId="25127" xr:uid="{00000000-0005-0000-0000-00006D5D0000}"/>
    <cellStyle name="Normal 4 2 3 4 6" xfId="9623" xr:uid="{00000000-0005-0000-0000-00006E5D0000}"/>
    <cellStyle name="Normal 4 2 3 4 6 2" xfId="29675" xr:uid="{00000000-0005-0000-0000-00006F5D0000}"/>
    <cellStyle name="Normal 4 2 3 4 7" xfId="20645" xr:uid="{00000000-0005-0000-0000-0000705D0000}"/>
    <cellStyle name="Normal 4 2 3 5" xfId="780" xr:uid="{00000000-0005-0000-0000-0000715D0000}"/>
    <cellStyle name="Normal 4 2 3 5 2" xfId="2274" xr:uid="{00000000-0005-0000-0000-0000725D0000}"/>
    <cellStyle name="Normal 4 2 3 5 2 2" xfId="6756" xr:uid="{00000000-0005-0000-0000-0000735D0000}"/>
    <cellStyle name="Normal 4 2 3 5 2 2 2" xfId="15786" xr:uid="{00000000-0005-0000-0000-0000745D0000}"/>
    <cellStyle name="Normal 4 2 3 5 2 2 2 2" xfId="35838" xr:uid="{00000000-0005-0000-0000-0000755D0000}"/>
    <cellStyle name="Normal 4 2 3 5 2 2 3" xfId="26808" xr:uid="{00000000-0005-0000-0000-0000765D0000}"/>
    <cellStyle name="Normal 4 2 3 5 2 3" xfId="11304" xr:uid="{00000000-0005-0000-0000-0000775D0000}"/>
    <cellStyle name="Normal 4 2 3 5 2 3 2" xfId="31356" xr:uid="{00000000-0005-0000-0000-0000785D0000}"/>
    <cellStyle name="Normal 4 2 3 5 2 4" xfId="22326" xr:uid="{00000000-0005-0000-0000-0000795D0000}"/>
    <cellStyle name="Normal 4 2 3 5 3" xfId="3768" xr:uid="{00000000-0005-0000-0000-00007A5D0000}"/>
    <cellStyle name="Normal 4 2 3 5 3 2" xfId="8250" xr:uid="{00000000-0005-0000-0000-00007B5D0000}"/>
    <cellStyle name="Normal 4 2 3 5 3 2 2" xfId="17280" xr:uid="{00000000-0005-0000-0000-00007C5D0000}"/>
    <cellStyle name="Normal 4 2 3 5 3 2 2 2" xfId="37332" xr:uid="{00000000-0005-0000-0000-00007D5D0000}"/>
    <cellStyle name="Normal 4 2 3 5 3 2 3" xfId="28302" xr:uid="{00000000-0005-0000-0000-00007E5D0000}"/>
    <cellStyle name="Normal 4 2 3 5 3 3" xfId="12798" xr:uid="{00000000-0005-0000-0000-00007F5D0000}"/>
    <cellStyle name="Normal 4 2 3 5 3 3 2" xfId="32850" xr:uid="{00000000-0005-0000-0000-0000805D0000}"/>
    <cellStyle name="Normal 4 2 3 5 3 4" xfId="23820" xr:uid="{00000000-0005-0000-0000-0000815D0000}"/>
    <cellStyle name="Normal 4 2 3 5 4" xfId="5262" xr:uid="{00000000-0005-0000-0000-0000825D0000}"/>
    <cellStyle name="Normal 4 2 3 5 4 2" xfId="14292" xr:uid="{00000000-0005-0000-0000-0000835D0000}"/>
    <cellStyle name="Normal 4 2 3 5 4 2 2" xfId="34344" xr:uid="{00000000-0005-0000-0000-0000845D0000}"/>
    <cellStyle name="Normal 4 2 3 5 4 3" xfId="25314" xr:uid="{00000000-0005-0000-0000-0000855D0000}"/>
    <cellStyle name="Normal 4 2 3 5 5" xfId="9810" xr:uid="{00000000-0005-0000-0000-0000865D0000}"/>
    <cellStyle name="Normal 4 2 3 5 5 2" xfId="29862" xr:uid="{00000000-0005-0000-0000-0000875D0000}"/>
    <cellStyle name="Normal 4 2 3 5 6" xfId="20832" xr:uid="{00000000-0005-0000-0000-0000885D0000}"/>
    <cellStyle name="Normal 4 2 3 6" xfId="1529" xr:uid="{00000000-0005-0000-0000-0000895D0000}"/>
    <cellStyle name="Normal 4 2 3 6 2" xfId="6011" xr:uid="{00000000-0005-0000-0000-00008A5D0000}"/>
    <cellStyle name="Normal 4 2 3 6 2 2" xfId="15041" xr:uid="{00000000-0005-0000-0000-00008B5D0000}"/>
    <cellStyle name="Normal 4 2 3 6 2 2 2" xfId="35093" xr:uid="{00000000-0005-0000-0000-00008C5D0000}"/>
    <cellStyle name="Normal 4 2 3 6 2 3" xfId="26063" xr:uid="{00000000-0005-0000-0000-00008D5D0000}"/>
    <cellStyle name="Normal 4 2 3 6 3" xfId="10559" xr:uid="{00000000-0005-0000-0000-00008E5D0000}"/>
    <cellStyle name="Normal 4 2 3 6 3 2" xfId="30611" xr:uid="{00000000-0005-0000-0000-00008F5D0000}"/>
    <cellStyle name="Normal 4 2 3 6 4" xfId="21581" xr:uid="{00000000-0005-0000-0000-0000905D0000}"/>
    <cellStyle name="Normal 4 2 3 7" xfId="3023" xr:uid="{00000000-0005-0000-0000-0000915D0000}"/>
    <cellStyle name="Normal 4 2 3 7 2" xfId="7505" xr:uid="{00000000-0005-0000-0000-0000925D0000}"/>
    <cellStyle name="Normal 4 2 3 7 2 2" xfId="16535" xr:uid="{00000000-0005-0000-0000-0000935D0000}"/>
    <cellStyle name="Normal 4 2 3 7 2 2 2" xfId="36587" xr:uid="{00000000-0005-0000-0000-0000945D0000}"/>
    <cellStyle name="Normal 4 2 3 7 2 3" xfId="27557" xr:uid="{00000000-0005-0000-0000-0000955D0000}"/>
    <cellStyle name="Normal 4 2 3 7 3" xfId="12053" xr:uid="{00000000-0005-0000-0000-0000965D0000}"/>
    <cellStyle name="Normal 4 2 3 7 3 2" xfId="32105" xr:uid="{00000000-0005-0000-0000-0000975D0000}"/>
    <cellStyle name="Normal 4 2 3 7 4" xfId="23075" xr:uid="{00000000-0005-0000-0000-0000985D0000}"/>
    <cellStyle name="Normal 4 2 3 8" xfId="4517" xr:uid="{00000000-0005-0000-0000-0000995D0000}"/>
    <cellStyle name="Normal 4 2 3 8 2" xfId="13547" xr:uid="{00000000-0005-0000-0000-00009A5D0000}"/>
    <cellStyle name="Normal 4 2 3 8 2 2" xfId="33599" xr:uid="{00000000-0005-0000-0000-00009B5D0000}"/>
    <cellStyle name="Normal 4 2 3 8 3" xfId="24569" xr:uid="{00000000-0005-0000-0000-00009C5D0000}"/>
    <cellStyle name="Normal 4 2 3 9" xfId="9065" xr:uid="{00000000-0005-0000-0000-00009D5D0000}"/>
    <cellStyle name="Normal 4 2 3 9 2" xfId="29117" xr:uid="{00000000-0005-0000-0000-00009E5D0000}"/>
    <cellStyle name="Normal 4 2 4" xfId="58" xr:uid="{00000000-0005-0000-0000-00009F5D0000}"/>
    <cellStyle name="Normal 4 2 4 10" xfId="20110" xr:uid="{00000000-0005-0000-0000-0000A05D0000}"/>
    <cellStyle name="Normal 4 2 4 2" xfId="244" xr:uid="{00000000-0005-0000-0000-0000A15D0000}"/>
    <cellStyle name="Normal 4 2 4 2 2" xfId="989" xr:uid="{00000000-0005-0000-0000-0000A25D0000}"/>
    <cellStyle name="Normal 4 2 4 2 2 2" xfId="2483" xr:uid="{00000000-0005-0000-0000-0000A35D0000}"/>
    <cellStyle name="Normal 4 2 4 2 2 2 2" xfId="6965" xr:uid="{00000000-0005-0000-0000-0000A45D0000}"/>
    <cellStyle name="Normal 4 2 4 2 2 2 2 2" xfId="15995" xr:uid="{00000000-0005-0000-0000-0000A55D0000}"/>
    <cellStyle name="Normal 4 2 4 2 2 2 2 2 2" xfId="36047" xr:uid="{00000000-0005-0000-0000-0000A65D0000}"/>
    <cellStyle name="Normal 4 2 4 2 2 2 2 3" xfId="27017" xr:uid="{00000000-0005-0000-0000-0000A75D0000}"/>
    <cellStyle name="Normal 4 2 4 2 2 2 3" xfId="11513" xr:uid="{00000000-0005-0000-0000-0000A85D0000}"/>
    <cellStyle name="Normal 4 2 4 2 2 2 3 2" xfId="31565" xr:uid="{00000000-0005-0000-0000-0000A95D0000}"/>
    <cellStyle name="Normal 4 2 4 2 2 2 4" xfId="22535" xr:uid="{00000000-0005-0000-0000-0000AA5D0000}"/>
    <cellStyle name="Normal 4 2 4 2 2 3" xfId="3977" xr:uid="{00000000-0005-0000-0000-0000AB5D0000}"/>
    <cellStyle name="Normal 4 2 4 2 2 3 2" xfId="8459" xr:uid="{00000000-0005-0000-0000-0000AC5D0000}"/>
    <cellStyle name="Normal 4 2 4 2 2 3 2 2" xfId="17489" xr:uid="{00000000-0005-0000-0000-0000AD5D0000}"/>
    <cellStyle name="Normal 4 2 4 2 2 3 2 2 2" xfId="37541" xr:uid="{00000000-0005-0000-0000-0000AE5D0000}"/>
    <cellStyle name="Normal 4 2 4 2 2 3 2 3" xfId="28511" xr:uid="{00000000-0005-0000-0000-0000AF5D0000}"/>
    <cellStyle name="Normal 4 2 4 2 2 3 3" xfId="13007" xr:uid="{00000000-0005-0000-0000-0000B05D0000}"/>
    <cellStyle name="Normal 4 2 4 2 2 3 3 2" xfId="33059" xr:uid="{00000000-0005-0000-0000-0000B15D0000}"/>
    <cellStyle name="Normal 4 2 4 2 2 3 4" xfId="24029" xr:uid="{00000000-0005-0000-0000-0000B25D0000}"/>
    <cellStyle name="Normal 4 2 4 2 2 4" xfId="5471" xr:uid="{00000000-0005-0000-0000-0000B35D0000}"/>
    <cellStyle name="Normal 4 2 4 2 2 4 2" xfId="14501" xr:uid="{00000000-0005-0000-0000-0000B45D0000}"/>
    <cellStyle name="Normal 4 2 4 2 2 4 2 2" xfId="34553" xr:uid="{00000000-0005-0000-0000-0000B55D0000}"/>
    <cellStyle name="Normal 4 2 4 2 2 4 3" xfId="25523" xr:uid="{00000000-0005-0000-0000-0000B65D0000}"/>
    <cellStyle name="Normal 4 2 4 2 2 5" xfId="10019" xr:uid="{00000000-0005-0000-0000-0000B75D0000}"/>
    <cellStyle name="Normal 4 2 4 2 2 5 2" xfId="30071" xr:uid="{00000000-0005-0000-0000-0000B85D0000}"/>
    <cellStyle name="Normal 4 2 4 2 2 6" xfId="21041" xr:uid="{00000000-0005-0000-0000-0000B95D0000}"/>
    <cellStyle name="Normal 4 2 4 2 3" xfId="1738" xr:uid="{00000000-0005-0000-0000-0000BA5D0000}"/>
    <cellStyle name="Normal 4 2 4 2 3 2" xfId="6220" xr:uid="{00000000-0005-0000-0000-0000BB5D0000}"/>
    <cellStyle name="Normal 4 2 4 2 3 2 2" xfId="15250" xr:uid="{00000000-0005-0000-0000-0000BC5D0000}"/>
    <cellStyle name="Normal 4 2 4 2 3 2 2 2" xfId="35302" xr:uid="{00000000-0005-0000-0000-0000BD5D0000}"/>
    <cellStyle name="Normal 4 2 4 2 3 2 3" xfId="26272" xr:uid="{00000000-0005-0000-0000-0000BE5D0000}"/>
    <cellStyle name="Normal 4 2 4 2 3 3" xfId="10768" xr:uid="{00000000-0005-0000-0000-0000BF5D0000}"/>
    <cellStyle name="Normal 4 2 4 2 3 3 2" xfId="30820" xr:uid="{00000000-0005-0000-0000-0000C05D0000}"/>
    <cellStyle name="Normal 4 2 4 2 3 4" xfId="21790" xr:uid="{00000000-0005-0000-0000-0000C15D0000}"/>
    <cellStyle name="Normal 4 2 4 2 4" xfId="3232" xr:uid="{00000000-0005-0000-0000-0000C25D0000}"/>
    <cellStyle name="Normal 4 2 4 2 4 2" xfId="7714" xr:uid="{00000000-0005-0000-0000-0000C35D0000}"/>
    <cellStyle name="Normal 4 2 4 2 4 2 2" xfId="16744" xr:uid="{00000000-0005-0000-0000-0000C45D0000}"/>
    <cellStyle name="Normal 4 2 4 2 4 2 2 2" xfId="36796" xr:uid="{00000000-0005-0000-0000-0000C55D0000}"/>
    <cellStyle name="Normal 4 2 4 2 4 2 3" xfId="27766" xr:uid="{00000000-0005-0000-0000-0000C65D0000}"/>
    <cellStyle name="Normal 4 2 4 2 4 3" xfId="12262" xr:uid="{00000000-0005-0000-0000-0000C75D0000}"/>
    <cellStyle name="Normal 4 2 4 2 4 3 2" xfId="32314" xr:uid="{00000000-0005-0000-0000-0000C85D0000}"/>
    <cellStyle name="Normal 4 2 4 2 4 4" xfId="23284" xr:uid="{00000000-0005-0000-0000-0000C95D0000}"/>
    <cellStyle name="Normal 4 2 4 2 5" xfId="4726" xr:uid="{00000000-0005-0000-0000-0000CA5D0000}"/>
    <cellStyle name="Normal 4 2 4 2 5 2" xfId="13756" xr:uid="{00000000-0005-0000-0000-0000CB5D0000}"/>
    <cellStyle name="Normal 4 2 4 2 5 2 2" xfId="33808" xr:uid="{00000000-0005-0000-0000-0000CC5D0000}"/>
    <cellStyle name="Normal 4 2 4 2 5 3" xfId="24778" xr:uid="{00000000-0005-0000-0000-0000CD5D0000}"/>
    <cellStyle name="Normal 4 2 4 2 6" xfId="9274" xr:uid="{00000000-0005-0000-0000-0000CE5D0000}"/>
    <cellStyle name="Normal 4 2 4 2 6 2" xfId="29326" xr:uid="{00000000-0005-0000-0000-0000CF5D0000}"/>
    <cellStyle name="Normal 4 2 4 2 7" xfId="20296" xr:uid="{00000000-0005-0000-0000-0000D05D0000}"/>
    <cellStyle name="Normal 4 2 4 3" xfId="430" xr:uid="{00000000-0005-0000-0000-0000D15D0000}"/>
    <cellStyle name="Normal 4 2 4 3 2" xfId="1177" xr:uid="{00000000-0005-0000-0000-0000D25D0000}"/>
    <cellStyle name="Normal 4 2 4 3 2 2" xfId="2671" xr:uid="{00000000-0005-0000-0000-0000D35D0000}"/>
    <cellStyle name="Normal 4 2 4 3 2 2 2" xfId="7153" xr:uid="{00000000-0005-0000-0000-0000D45D0000}"/>
    <cellStyle name="Normal 4 2 4 3 2 2 2 2" xfId="16183" xr:uid="{00000000-0005-0000-0000-0000D55D0000}"/>
    <cellStyle name="Normal 4 2 4 3 2 2 2 2 2" xfId="36235" xr:uid="{00000000-0005-0000-0000-0000D65D0000}"/>
    <cellStyle name="Normal 4 2 4 3 2 2 2 3" xfId="27205" xr:uid="{00000000-0005-0000-0000-0000D75D0000}"/>
    <cellStyle name="Normal 4 2 4 3 2 2 3" xfId="11701" xr:uid="{00000000-0005-0000-0000-0000D85D0000}"/>
    <cellStyle name="Normal 4 2 4 3 2 2 3 2" xfId="31753" xr:uid="{00000000-0005-0000-0000-0000D95D0000}"/>
    <cellStyle name="Normal 4 2 4 3 2 2 4" xfId="22723" xr:uid="{00000000-0005-0000-0000-0000DA5D0000}"/>
    <cellStyle name="Normal 4 2 4 3 2 3" xfId="4165" xr:uid="{00000000-0005-0000-0000-0000DB5D0000}"/>
    <cellStyle name="Normal 4 2 4 3 2 3 2" xfId="8647" xr:uid="{00000000-0005-0000-0000-0000DC5D0000}"/>
    <cellStyle name="Normal 4 2 4 3 2 3 2 2" xfId="17677" xr:uid="{00000000-0005-0000-0000-0000DD5D0000}"/>
    <cellStyle name="Normal 4 2 4 3 2 3 2 2 2" xfId="37729" xr:uid="{00000000-0005-0000-0000-0000DE5D0000}"/>
    <cellStyle name="Normal 4 2 4 3 2 3 2 3" xfId="28699" xr:uid="{00000000-0005-0000-0000-0000DF5D0000}"/>
    <cellStyle name="Normal 4 2 4 3 2 3 3" xfId="13195" xr:uid="{00000000-0005-0000-0000-0000E05D0000}"/>
    <cellStyle name="Normal 4 2 4 3 2 3 3 2" xfId="33247" xr:uid="{00000000-0005-0000-0000-0000E15D0000}"/>
    <cellStyle name="Normal 4 2 4 3 2 3 4" xfId="24217" xr:uid="{00000000-0005-0000-0000-0000E25D0000}"/>
    <cellStyle name="Normal 4 2 4 3 2 4" xfId="5659" xr:uid="{00000000-0005-0000-0000-0000E35D0000}"/>
    <cellStyle name="Normal 4 2 4 3 2 4 2" xfId="14689" xr:uid="{00000000-0005-0000-0000-0000E45D0000}"/>
    <cellStyle name="Normal 4 2 4 3 2 4 2 2" xfId="34741" xr:uid="{00000000-0005-0000-0000-0000E55D0000}"/>
    <cellStyle name="Normal 4 2 4 3 2 4 3" xfId="25711" xr:uid="{00000000-0005-0000-0000-0000E65D0000}"/>
    <cellStyle name="Normal 4 2 4 3 2 5" xfId="10207" xr:uid="{00000000-0005-0000-0000-0000E75D0000}"/>
    <cellStyle name="Normal 4 2 4 3 2 5 2" xfId="30259" xr:uid="{00000000-0005-0000-0000-0000E85D0000}"/>
    <cellStyle name="Normal 4 2 4 3 2 6" xfId="21229" xr:uid="{00000000-0005-0000-0000-0000E95D0000}"/>
    <cellStyle name="Normal 4 2 4 3 3" xfId="1924" xr:uid="{00000000-0005-0000-0000-0000EA5D0000}"/>
    <cellStyle name="Normal 4 2 4 3 3 2" xfId="6406" xr:uid="{00000000-0005-0000-0000-0000EB5D0000}"/>
    <cellStyle name="Normal 4 2 4 3 3 2 2" xfId="15436" xr:uid="{00000000-0005-0000-0000-0000EC5D0000}"/>
    <cellStyle name="Normal 4 2 4 3 3 2 2 2" xfId="35488" xr:uid="{00000000-0005-0000-0000-0000ED5D0000}"/>
    <cellStyle name="Normal 4 2 4 3 3 2 3" xfId="26458" xr:uid="{00000000-0005-0000-0000-0000EE5D0000}"/>
    <cellStyle name="Normal 4 2 4 3 3 3" xfId="10954" xr:uid="{00000000-0005-0000-0000-0000EF5D0000}"/>
    <cellStyle name="Normal 4 2 4 3 3 3 2" xfId="31006" xr:uid="{00000000-0005-0000-0000-0000F05D0000}"/>
    <cellStyle name="Normal 4 2 4 3 3 4" xfId="21976" xr:uid="{00000000-0005-0000-0000-0000F15D0000}"/>
    <cellStyle name="Normal 4 2 4 3 4" xfId="3418" xr:uid="{00000000-0005-0000-0000-0000F25D0000}"/>
    <cellStyle name="Normal 4 2 4 3 4 2" xfId="7900" xr:uid="{00000000-0005-0000-0000-0000F35D0000}"/>
    <cellStyle name="Normal 4 2 4 3 4 2 2" xfId="16930" xr:uid="{00000000-0005-0000-0000-0000F45D0000}"/>
    <cellStyle name="Normal 4 2 4 3 4 2 2 2" xfId="36982" xr:uid="{00000000-0005-0000-0000-0000F55D0000}"/>
    <cellStyle name="Normal 4 2 4 3 4 2 3" xfId="27952" xr:uid="{00000000-0005-0000-0000-0000F65D0000}"/>
    <cellStyle name="Normal 4 2 4 3 4 3" xfId="12448" xr:uid="{00000000-0005-0000-0000-0000F75D0000}"/>
    <cellStyle name="Normal 4 2 4 3 4 3 2" xfId="32500" xr:uid="{00000000-0005-0000-0000-0000F85D0000}"/>
    <cellStyle name="Normal 4 2 4 3 4 4" xfId="23470" xr:uid="{00000000-0005-0000-0000-0000F95D0000}"/>
    <cellStyle name="Normal 4 2 4 3 5" xfId="4912" xr:uid="{00000000-0005-0000-0000-0000FA5D0000}"/>
    <cellStyle name="Normal 4 2 4 3 5 2" xfId="13942" xr:uid="{00000000-0005-0000-0000-0000FB5D0000}"/>
    <cellStyle name="Normal 4 2 4 3 5 2 2" xfId="33994" xr:uid="{00000000-0005-0000-0000-0000FC5D0000}"/>
    <cellStyle name="Normal 4 2 4 3 5 3" xfId="24964" xr:uid="{00000000-0005-0000-0000-0000FD5D0000}"/>
    <cellStyle name="Normal 4 2 4 3 6" xfId="9460" xr:uid="{00000000-0005-0000-0000-0000FE5D0000}"/>
    <cellStyle name="Normal 4 2 4 3 6 2" xfId="29512" xr:uid="{00000000-0005-0000-0000-0000FF5D0000}"/>
    <cellStyle name="Normal 4 2 4 3 7" xfId="20482" xr:uid="{00000000-0005-0000-0000-0000005E0000}"/>
    <cellStyle name="Normal 4 2 4 4" xfId="616" xr:uid="{00000000-0005-0000-0000-0000015E0000}"/>
    <cellStyle name="Normal 4 2 4 4 2" xfId="1363" xr:uid="{00000000-0005-0000-0000-0000025E0000}"/>
    <cellStyle name="Normal 4 2 4 4 2 2" xfId="2857" xr:uid="{00000000-0005-0000-0000-0000035E0000}"/>
    <cellStyle name="Normal 4 2 4 4 2 2 2" xfId="7339" xr:uid="{00000000-0005-0000-0000-0000045E0000}"/>
    <cellStyle name="Normal 4 2 4 4 2 2 2 2" xfId="16369" xr:uid="{00000000-0005-0000-0000-0000055E0000}"/>
    <cellStyle name="Normal 4 2 4 4 2 2 2 2 2" xfId="36421" xr:uid="{00000000-0005-0000-0000-0000065E0000}"/>
    <cellStyle name="Normal 4 2 4 4 2 2 2 3" xfId="27391" xr:uid="{00000000-0005-0000-0000-0000075E0000}"/>
    <cellStyle name="Normal 4 2 4 4 2 2 3" xfId="11887" xr:uid="{00000000-0005-0000-0000-0000085E0000}"/>
    <cellStyle name="Normal 4 2 4 4 2 2 3 2" xfId="31939" xr:uid="{00000000-0005-0000-0000-0000095E0000}"/>
    <cellStyle name="Normal 4 2 4 4 2 2 4" xfId="22909" xr:uid="{00000000-0005-0000-0000-00000A5E0000}"/>
    <cellStyle name="Normal 4 2 4 4 2 3" xfId="4351" xr:uid="{00000000-0005-0000-0000-00000B5E0000}"/>
    <cellStyle name="Normal 4 2 4 4 2 3 2" xfId="8833" xr:uid="{00000000-0005-0000-0000-00000C5E0000}"/>
    <cellStyle name="Normal 4 2 4 4 2 3 2 2" xfId="17863" xr:uid="{00000000-0005-0000-0000-00000D5E0000}"/>
    <cellStyle name="Normal 4 2 4 4 2 3 2 2 2" xfId="37915" xr:uid="{00000000-0005-0000-0000-00000E5E0000}"/>
    <cellStyle name="Normal 4 2 4 4 2 3 2 3" xfId="28885" xr:uid="{00000000-0005-0000-0000-00000F5E0000}"/>
    <cellStyle name="Normal 4 2 4 4 2 3 3" xfId="13381" xr:uid="{00000000-0005-0000-0000-0000105E0000}"/>
    <cellStyle name="Normal 4 2 4 4 2 3 3 2" xfId="33433" xr:uid="{00000000-0005-0000-0000-0000115E0000}"/>
    <cellStyle name="Normal 4 2 4 4 2 3 4" xfId="24403" xr:uid="{00000000-0005-0000-0000-0000125E0000}"/>
    <cellStyle name="Normal 4 2 4 4 2 4" xfId="5845" xr:uid="{00000000-0005-0000-0000-0000135E0000}"/>
    <cellStyle name="Normal 4 2 4 4 2 4 2" xfId="14875" xr:uid="{00000000-0005-0000-0000-0000145E0000}"/>
    <cellStyle name="Normal 4 2 4 4 2 4 2 2" xfId="34927" xr:uid="{00000000-0005-0000-0000-0000155E0000}"/>
    <cellStyle name="Normal 4 2 4 4 2 4 3" xfId="25897" xr:uid="{00000000-0005-0000-0000-0000165E0000}"/>
    <cellStyle name="Normal 4 2 4 4 2 5" xfId="10393" xr:uid="{00000000-0005-0000-0000-0000175E0000}"/>
    <cellStyle name="Normal 4 2 4 4 2 5 2" xfId="30445" xr:uid="{00000000-0005-0000-0000-0000185E0000}"/>
    <cellStyle name="Normal 4 2 4 4 2 6" xfId="21415" xr:uid="{00000000-0005-0000-0000-0000195E0000}"/>
    <cellStyle name="Normal 4 2 4 4 3" xfId="2110" xr:uid="{00000000-0005-0000-0000-00001A5E0000}"/>
    <cellStyle name="Normal 4 2 4 4 3 2" xfId="6592" xr:uid="{00000000-0005-0000-0000-00001B5E0000}"/>
    <cellStyle name="Normal 4 2 4 4 3 2 2" xfId="15622" xr:uid="{00000000-0005-0000-0000-00001C5E0000}"/>
    <cellStyle name="Normal 4 2 4 4 3 2 2 2" xfId="35674" xr:uid="{00000000-0005-0000-0000-00001D5E0000}"/>
    <cellStyle name="Normal 4 2 4 4 3 2 3" xfId="26644" xr:uid="{00000000-0005-0000-0000-00001E5E0000}"/>
    <cellStyle name="Normal 4 2 4 4 3 3" xfId="11140" xr:uid="{00000000-0005-0000-0000-00001F5E0000}"/>
    <cellStyle name="Normal 4 2 4 4 3 3 2" xfId="31192" xr:uid="{00000000-0005-0000-0000-0000205E0000}"/>
    <cellStyle name="Normal 4 2 4 4 3 4" xfId="22162" xr:uid="{00000000-0005-0000-0000-0000215E0000}"/>
    <cellStyle name="Normal 4 2 4 4 4" xfId="3604" xr:uid="{00000000-0005-0000-0000-0000225E0000}"/>
    <cellStyle name="Normal 4 2 4 4 4 2" xfId="8086" xr:uid="{00000000-0005-0000-0000-0000235E0000}"/>
    <cellStyle name="Normal 4 2 4 4 4 2 2" xfId="17116" xr:uid="{00000000-0005-0000-0000-0000245E0000}"/>
    <cellStyle name="Normal 4 2 4 4 4 2 2 2" xfId="37168" xr:uid="{00000000-0005-0000-0000-0000255E0000}"/>
    <cellStyle name="Normal 4 2 4 4 4 2 3" xfId="28138" xr:uid="{00000000-0005-0000-0000-0000265E0000}"/>
    <cellStyle name="Normal 4 2 4 4 4 3" xfId="12634" xr:uid="{00000000-0005-0000-0000-0000275E0000}"/>
    <cellStyle name="Normal 4 2 4 4 4 3 2" xfId="32686" xr:uid="{00000000-0005-0000-0000-0000285E0000}"/>
    <cellStyle name="Normal 4 2 4 4 4 4" xfId="23656" xr:uid="{00000000-0005-0000-0000-0000295E0000}"/>
    <cellStyle name="Normal 4 2 4 4 5" xfId="5098" xr:uid="{00000000-0005-0000-0000-00002A5E0000}"/>
    <cellStyle name="Normal 4 2 4 4 5 2" xfId="14128" xr:uid="{00000000-0005-0000-0000-00002B5E0000}"/>
    <cellStyle name="Normal 4 2 4 4 5 2 2" xfId="34180" xr:uid="{00000000-0005-0000-0000-00002C5E0000}"/>
    <cellStyle name="Normal 4 2 4 4 5 3" xfId="25150" xr:uid="{00000000-0005-0000-0000-00002D5E0000}"/>
    <cellStyle name="Normal 4 2 4 4 6" xfId="9646" xr:uid="{00000000-0005-0000-0000-00002E5E0000}"/>
    <cellStyle name="Normal 4 2 4 4 6 2" xfId="29698" xr:uid="{00000000-0005-0000-0000-00002F5E0000}"/>
    <cellStyle name="Normal 4 2 4 4 7" xfId="20668" xr:uid="{00000000-0005-0000-0000-0000305E0000}"/>
    <cellStyle name="Normal 4 2 4 5" xfId="803" xr:uid="{00000000-0005-0000-0000-0000315E0000}"/>
    <cellStyle name="Normal 4 2 4 5 2" xfId="2297" xr:uid="{00000000-0005-0000-0000-0000325E0000}"/>
    <cellStyle name="Normal 4 2 4 5 2 2" xfId="6779" xr:uid="{00000000-0005-0000-0000-0000335E0000}"/>
    <cellStyle name="Normal 4 2 4 5 2 2 2" xfId="15809" xr:uid="{00000000-0005-0000-0000-0000345E0000}"/>
    <cellStyle name="Normal 4 2 4 5 2 2 2 2" xfId="35861" xr:uid="{00000000-0005-0000-0000-0000355E0000}"/>
    <cellStyle name="Normal 4 2 4 5 2 2 3" xfId="26831" xr:uid="{00000000-0005-0000-0000-0000365E0000}"/>
    <cellStyle name="Normal 4 2 4 5 2 3" xfId="11327" xr:uid="{00000000-0005-0000-0000-0000375E0000}"/>
    <cellStyle name="Normal 4 2 4 5 2 3 2" xfId="31379" xr:uid="{00000000-0005-0000-0000-0000385E0000}"/>
    <cellStyle name="Normal 4 2 4 5 2 4" xfId="22349" xr:uid="{00000000-0005-0000-0000-0000395E0000}"/>
    <cellStyle name="Normal 4 2 4 5 3" xfId="3791" xr:uid="{00000000-0005-0000-0000-00003A5E0000}"/>
    <cellStyle name="Normal 4 2 4 5 3 2" xfId="8273" xr:uid="{00000000-0005-0000-0000-00003B5E0000}"/>
    <cellStyle name="Normal 4 2 4 5 3 2 2" xfId="17303" xr:uid="{00000000-0005-0000-0000-00003C5E0000}"/>
    <cellStyle name="Normal 4 2 4 5 3 2 2 2" xfId="37355" xr:uid="{00000000-0005-0000-0000-00003D5E0000}"/>
    <cellStyle name="Normal 4 2 4 5 3 2 3" xfId="28325" xr:uid="{00000000-0005-0000-0000-00003E5E0000}"/>
    <cellStyle name="Normal 4 2 4 5 3 3" xfId="12821" xr:uid="{00000000-0005-0000-0000-00003F5E0000}"/>
    <cellStyle name="Normal 4 2 4 5 3 3 2" xfId="32873" xr:uid="{00000000-0005-0000-0000-0000405E0000}"/>
    <cellStyle name="Normal 4 2 4 5 3 4" xfId="23843" xr:uid="{00000000-0005-0000-0000-0000415E0000}"/>
    <cellStyle name="Normal 4 2 4 5 4" xfId="5285" xr:uid="{00000000-0005-0000-0000-0000425E0000}"/>
    <cellStyle name="Normal 4 2 4 5 4 2" xfId="14315" xr:uid="{00000000-0005-0000-0000-0000435E0000}"/>
    <cellStyle name="Normal 4 2 4 5 4 2 2" xfId="34367" xr:uid="{00000000-0005-0000-0000-0000445E0000}"/>
    <cellStyle name="Normal 4 2 4 5 4 3" xfId="25337" xr:uid="{00000000-0005-0000-0000-0000455E0000}"/>
    <cellStyle name="Normal 4 2 4 5 5" xfId="9833" xr:uid="{00000000-0005-0000-0000-0000465E0000}"/>
    <cellStyle name="Normal 4 2 4 5 5 2" xfId="29885" xr:uid="{00000000-0005-0000-0000-0000475E0000}"/>
    <cellStyle name="Normal 4 2 4 5 6" xfId="20855" xr:uid="{00000000-0005-0000-0000-0000485E0000}"/>
    <cellStyle name="Normal 4 2 4 6" xfId="1552" xr:uid="{00000000-0005-0000-0000-0000495E0000}"/>
    <cellStyle name="Normal 4 2 4 6 2" xfId="6034" xr:uid="{00000000-0005-0000-0000-00004A5E0000}"/>
    <cellStyle name="Normal 4 2 4 6 2 2" xfId="15064" xr:uid="{00000000-0005-0000-0000-00004B5E0000}"/>
    <cellStyle name="Normal 4 2 4 6 2 2 2" xfId="35116" xr:uid="{00000000-0005-0000-0000-00004C5E0000}"/>
    <cellStyle name="Normal 4 2 4 6 2 3" xfId="26086" xr:uid="{00000000-0005-0000-0000-00004D5E0000}"/>
    <cellStyle name="Normal 4 2 4 6 3" xfId="10582" xr:uid="{00000000-0005-0000-0000-00004E5E0000}"/>
    <cellStyle name="Normal 4 2 4 6 3 2" xfId="30634" xr:uid="{00000000-0005-0000-0000-00004F5E0000}"/>
    <cellStyle name="Normal 4 2 4 6 4" xfId="21604" xr:uid="{00000000-0005-0000-0000-0000505E0000}"/>
    <cellStyle name="Normal 4 2 4 7" xfId="3046" xr:uid="{00000000-0005-0000-0000-0000515E0000}"/>
    <cellStyle name="Normal 4 2 4 7 2" xfId="7528" xr:uid="{00000000-0005-0000-0000-0000525E0000}"/>
    <cellStyle name="Normal 4 2 4 7 2 2" xfId="16558" xr:uid="{00000000-0005-0000-0000-0000535E0000}"/>
    <cellStyle name="Normal 4 2 4 7 2 2 2" xfId="36610" xr:uid="{00000000-0005-0000-0000-0000545E0000}"/>
    <cellStyle name="Normal 4 2 4 7 2 3" xfId="27580" xr:uid="{00000000-0005-0000-0000-0000555E0000}"/>
    <cellStyle name="Normal 4 2 4 7 3" xfId="12076" xr:uid="{00000000-0005-0000-0000-0000565E0000}"/>
    <cellStyle name="Normal 4 2 4 7 3 2" xfId="32128" xr:uid="{00000000-0005-0000-0000-0000575E0000}"/>
    <cellStyle name="Normal 4 2 4 7 4" xfId="23098" xr:uid="{00000000-0005-0000-0000-0000585E0000}"/>
    <cellStyle name="Normal 4 2 4 8" xfId="4540" xr:uid="{00000000-0005-0000-0000-0000595E0000}"/>
    <cellStyle name="Normal 4 2 4 8 2" xfId="13570" xr:uid="{00000000-0005-0000-0000-00005A5E0000}"/>
    <cellStyle name="Normal 4 2 4 8 2 2" xfId="33622" xr:uid="{00000000-0005-0000-0000-00005B5E0000}"/>
    <cellStyle name="Normal 4 2 4 8 3" xfId="24592" xr:uid="{00000000-0005-0000-0000-00005C5E0000}"/>
    <cellStyle name="Normal 4 2 4 9" xfId="9088" xr:uid="{00000000-0005-0000-0000-00005D5E0000}"/>
    <cellStyle name="Normal 4 2 4 9 2" xfId="29140" xr:uid="{00000000-0005-0000-0000-00005E5E0000}"/>
    <cellStyle name="Normal 4 2 5" xfId="82" xr:uid="{00000000-0005-0000-0000-00005F5E0000}"/>
    <cellStyle name="Normal 4 2 5 10" xfId="20134" xr:uid="{00000000-0005-0000-0000-0000605E0000}"/>
    <cellStyle name="Normal 4 2 5 2" xfId="268" xr:uid="{00000000-0005-0000-0000-0000615E0000}"/>
    <cellStyle name="Normal 4 2 5 2 2" xfId="1012" xr:uid="{00000000-0005-0000-0000-0000625E0000}"/>
    <cellStyle name="Normal 4 2 5 2 2 2" xfId="2506" xr:uid="{00000000-0005-0000-0000-0000635E0000}"/>
    <cellStyle name="Normal 4 2 5 2 2 2 2" xfId="6988" xr:uid="{00000000-0005-0000-0000-0000645E0000}"/>
    <cellStyle name="Normal 4 2 5 2 2 2 2 2" xfId="16018" xr:uid="{00000000-0005-0000-0000-0000655E0000}"/>
    <cellStyle name="Normal 4 2 5 2 2 2 2 2 2" xfId="36070" xr:uid="{00000000-0005-0000-0000-0000665E0000}"/>
    <cellStyle name="Normal 4 2 5 2 2 2 2 3" xfId="27040" xr:uid="{00000000-0005-0000-0000-0000675E0000}"/>
    <cellStyle name="Normal 4 2 5 2 2 2 3" xfId="11536" xr:uid="{00000000-0005-0000-0000-0000685E0000}"/>
    <cellStyle name="Normal 4 2 5 2 2 2 3 2" xfId="31588" xr:uid="{00000000-0005-0000-0000-0000695E0000}"/>
    <cellStyle name="Normal 4 2 5 2 2 2 4" xfId="22558" xr:uid="{00000000-0005-0000-0000-00006A5E0000}"/>
    <cellStyle name="Normal 4 2 5 2 2 3" xfId="4000" xr:uid="{00000000-0005-0000-0000-00006B5E0000}"/>
    <cellStyle name="Normal 4 2 5 2 2 3 2" xfId="8482" xr:uid="{00000000-0005-0000-0000-00006C5E0000}"/>
    <cellStyle name="Normal 4 2 5 2 2 3 2 2" xfId="17512" xr:uid="{00000000-0005-0000-0000-00006D5E0000}"/>
    <cellStyle name="Normal 4 2 5 2 2 3 2 2 2" xfId="37564" xr:uid="{00000000-0005-0000-0000-00006E5E0000}"/>
    <cellStyle name="Normal 4 2 5 2 2 3 2 3" xfId="28534" xr:uid="{00000000-0005-0000-0000-00006F5E0000}"/>
    <cellStyle name="Normal 4 2 5 2 2 3 3" xfId="13030" xr:uid="{00000000-0005-0000-0000-0000705E0000}"/>
    <cellStyle name="Normal 4 2 5 2 2 3 3 2" xfId="33082" xr:uid="{00000000-0005-0000-0000-0000715E0000}"/>
    <cellStyle name="Normal 4 2 5 2 2 3 4" xfId="24052" xr:uid="{00000000-0005-0000-0000-0000725E0000}"/>
    <cellStyle name="Normal 4 2 5 2 2 4" xfId="5494" xr:uid="{00000000-0005-0000-0000-0000735E0000}"/>
    <cellStyle name="Normal 4 2 5 2 2 4 2" xfId="14524" xr:uid="{00000000-0005-0000-0000-0000745E0000}"/>
    <cellStyle name="Normal 4 2 5 2 2 4 2 2" xfId="34576" xr:uid="{00000000-0005-0000-0000-0000755E0000}"/>
    <cellStyle name="Normal 4 2 5 2 2 4 3" xfId="25546" xr:uid="{00000000-0005-0000-0000-0000765E0000}"/>
    <cellStyle name="Normal 4 2 5 2 2 5" xfId="10042" xr:uid="{00000000-0005-0000-0000-0000775E0000}"/>
    <cellStyle name="Normal 4 2 5 2 2 5 2" xfId="30094" xr:uid="{00000000-0005-0000-0000-0000785E0000}"/>
    <cellStyle name="Normal 4 2 5 2 2 6" xfId="21064" xr:uid="{00000000-0005-0000-0000-0000795E0000}"/>
    <cellStyle name="Normal 4 2 5 2 3" xfId="1762" xr:uid="{00000000-0005-0000-0000-00007A5E0000}"/>
    <cellStyle name="Normal 4 2 5 2 3 2" xfId="6244" xr:uid="{00000000-0005-0000-0000-00007B5E0000}"/>
    <cellStyle name="Normal 4 2 5 2 3 2 2" xfId="15274" xr:uid="{00000000-0005-0000-0000-00007C5E0000}"/>
    <cellStyle name="Normal 4 2 5 2 3 2 2 2" xfId="35326" xr:uid="{00000000-0005-0000-0000-00007D5E0000}"/>
    <cellStyle name="Normal 4 2 5 2 3 2 3" xfId="26296" xr:uid="{00000000-0005-0000-0000-00007E5E0000}"/>
    <cellStyle name="Normal 4 2 5 2 3 3" xfId="10792" xr:uid="{00000000-0005-0000-0000-00007F5E0000}"/>
    <cellStyle name="Normal 4 2 5 2 3 3 2" xfId="30844" xr:uid="{00000000-0005-0000-0000-0000805E0000}"/>
    <cellStyle name="Normal 4 2 5 2 3 4" xfId="21814" xr:uid="{00000000-0005-0000-0000-0000815E0000}"/>
    <cellStyle name="Normal 4 2 5 2 4" xfId="3256" xr:uid="{00000000-0005-0000-0000-0000825E0000}"/>
    <cellStyle name="Normal 4 2 5 2 4 2" xfId="7738" xr:uid="{00000000-0005-0000-0000-0000835E0000}"/>
    <cellStyle name="Normal 4 2 5 2 4 2 2" xfId="16768" xr:uid="{00000000-0005-0000-0000-0000845E0000}"/>
    <cellStyle name="Normal 4 2 5 2 4 2 2 2" xfId="36820" xr:uid="{00000000-0005-0000-0000-0000855E0000}"/>
    <cellStyle name="Normal 4 2 5 2 4 2 3" xfId="27790" xr:uid="{00000000-0005-0000-0000-0000865E0000}"/>
    <cellStyle name="Normal 4 2 5 2 4 3" xfId="12286" xr:uid="{00000000-0005-0000-0000-0000875E0000}"/>
    <cellStyle name="Normal 4 2 5 2 4 3 2" xfId="32338" xr:uid="{00000000-0005-0000-0000-0000885E0000}"/>
    <cellStyle name="Normal 4 2 5 2 4 4" xfId="23308" xr:uid="{00000000-0005-0000-0000-0000895E0000}"/>
    <cellStyle name="Normal 4 2 5 2 5" xfId="4750" xr:uid="{00000000-0005-0000-0000-00008A5E0000}"/>
    <cellStyle name="Normal 4 2 5 2 5 2" xfId="13780" xr:uid="{00000000-0005-0000-0000-00008B5E0000}"/>
    <cellStyle name="Normal 4 2 5 2 5 2 2" xfId="33832" xr:uid="{00000000-0005-0000-0000-00008C5E0000}"/>
    <cellStyle name="Normal 4 2 5 2 5 3" xfId="24802" xr:uid="{00000000-0005-0000-0000-00008D5E0000}"/>
    <cellStyle name="Normal 4 2 5 2 6" xfId="9298" xr:uid="{00000000-0005-0000-0000-00008E5E0000}"/>
    <cellStyle name="Normal 4 2 5 2 6 2" xfId="29350" xr:uid="{00000000-0005-0000-0000-00008F5E0000}"/>
    <cellStyle name="Normal 4 2 5 2 7" xfId="20320" xr:uid="{00000000-0005-0000-0000-0000905E0000}"/>
    <cellStyle name="Normal 4 2 5 3" xfId="454" xr:uid="{00000000-0005-0000-0000-0000915E0000}"/>
    <cellStyle name="Normal 4 2 5 3 2" xfId="1201" xr:uid="{00000000-0005-0000-0000-0000925E0000}"/>
    <cellStyle name="Normal 4 2 5 3 2 2" xfId="2695" xr:uid="{00000000-0005-0000-0000-0000935E0000}"/>
    <cellStyle name="Normal 4 2 5 3 2 2 2" xfId="7177" xr:uid="{00000000-0005-0000-0000-0000945E0000}"/>
    <cellStyle name="Normal 4 2 5 3 2 2 2 2" xfId="16207" xr:uid="{00000000-0005-0000-0000-0000955E0000}"/>
    <cellStyle name="Normal 4 2 5 3 2 2 2 2 2" xfId="36259" xr:uid="{00000000-0005-0000-0000-0000965E0000}"/>
    <cellStyle name="Normal 4 2 5 3 2 2 2 3" xfId="27229" xr:uid="{00000000-0005-0000-0000-0000975E0000}"/>
    <cellStyle name="Normal 4 2 5 3 2 2 3" xfId="11725" xr:uid="{00000000-0005-0000-0000-0000985E0000}"/>
    <cellStyle name="Normal 4 2 5 3 2 2 3 2" xfId="31777" xr:uid="{00000000-0005-0000-0000-0000995E0000}"/>
    <cellStyle name="Normal 4 2 5 3 2 2 4" xfId="22747" xr:uid="{00000000-0005-0000-0000-00009A5E0000}"/>
    <cellStyle name="Normal 4 2 5 3 2 3" xfId="4189" xr:uid="{00000000-0005-0000-0000-00009B5E0000}"/>
    <cellStyle name="Normal 4 2 5 3 2 3 2" xfId="8671" xr:uid="{00000000-0005-0000-0000-00009C5E0000}"/>
    <cellStyle name="Normal 4 2 5 3 2 3 2 2" xfId="17701" xr:uid="{00000000-0005-0000-0000-00009D5E0000}"/>
    <cellStyle name="Normal 4 2 5 3 2 3 2 2 2" xfId="37753" xr:uid="{00000000-0005-0000-0000-00009E5E0000}"/>
    <cellStyle name="Normal 4 2 5 3 2 3 2 3" xfId="28723" xr:uid="{00000000-0005-0000-0000-00009F5E0000}"/>
    <cellStyle name="Normal 4 2 5 3 2 3 3" xfId="13219" xr:uid="{00000000-0005-0000-0000-0000A05E0000}"/>
    <cellStyle name="Normal 4 2 5 3 2 3 3 2" xfId="33271" xr:uid="{00000000-0005-0000-0000-0000A15E0000}"/>
    <cellStyle name="Normal 4 2 5 3 2 3 4" xfId="24241" xr:uid="{00000000-0005-0000-0000-0000A25E0000}"/>
    <cellStyle name="Normal 4 2 5 3 2 4" xfId="5683" xr:uid="{00000000-0005-0000-0000-0000A35E0000}"/>
    <cellStyle name="Normal 4 2 5 3 2 4 2" xfId="14713" xr:uid="{00000000-0005-0000-0000-0000A45E0000}"/>
    <cellStyle name="Normal 4 2 5 3 2 4 2 2" xfId="34765" xr:uid="{00000000-0005-0000-0000-0000A55E0000}"/>
    <cellStyle name="Normal 4 2 5 3 2 4 3" xfId="25735" xr:uid="{00000000-0005-0000-0000-0000A65E0000}"/>
    <cellStyle name="Normal 4 2 5 3 2 5" xfId="10231" xr:uid="{00000000-0005-0000-0000-0000A75E0000}"/>
    <cellStyle name="Normal 4 2 5 3 2 5 2" xfId="30283" xr:uid="{00000000-0005-0000-0000-0000A85E0000}"/>
    <cellStyle name="Normal 4 2 5 3 2 6" xfId="21253" xr:uid="{00000000-0005-0000-0000-0000A95E0000}"/>
    <cellStyle name="Normal 4 2 5 3 3" xfId="1948" xr:uid="{00000000-0005-0000-0000-0000AA5E0000}"/>
    <cellStyle name="Normal 4 2 5 3 3 2" xfId="6430" xr:uid="{00000000-0005-0000-0000-0000AB5E0000}"/>
    <cellStyle name="Normal 4 2 5 3 3 2 2" xfId="15460" xr:uid="{00000000-0005-0000-0000-0000AC5E0000}"/>
    <cellStyle name="Normal 4 2 5 3 3 2 2 2" xfId="35512" xr:uid="{00000000-0005-0000-0000-0000AD5E0000}"/>
    <cellStyle name="Normal 4 2 5 3 3 2 3" xfId="26482" xr:uid="{00000000-0005-0000-0000-0000AE5E0000}"/>
    <cellStyle name="Normal 4 2 5 3 3 3" xfId="10978" xr:uid="{00000000-0005-0000-0000-0000AF5E0000}"/>
    <cellStyle name="Normal 4 2 5 3 3 3 2" xfId="31030" xr:uid="{00000000-0005-0000-0000-0000B05E0000}"/>
    <cellStyle name="Normal 4 2 5 3 3 4" xfId="22000" xr:uid="{00000000-0005-0000-0000-0000B15E0000}"/>
    <cellStyle name="Normal 4 2 5 3 4" xfId="3442" xr:uid="{00000000-0005-0000-0000-0000B25E0000}"/>
    <cellStyle name="Normal 4 2 5 3 4 2" xfId="7924" xr:uid="{00000000-0005-0000-0000-0000B35E0000}"/>
    <cellStyle name="Normal 4 2 5 3 4 2 2" xfId="16954" xr:uid="{00000000-0005-0000-0000-0000B45E0000}"/>
    <cellStyle name="Normal 4 2 5 3 4 2 2 2" xfId="37006" xr:uid="{00000000-0005-0000-0000-0000B55E0000}"/>
    <cellStyle name="Normal 4 2 5 3 4 2 3" xfId="27976" xr:uid="{00000000-0005-0000-0000-0000B65E0000}"/>
    <cellStyle name="Normal 4 2 5 3 4 3" xfId="12472" xr:uid="{00000000-0005-0000-0000-0000B75E0000}"/>
    <cellStyle name="Normal 4 2 5 3 4 3 2" xfId="32524" xr:uid="{00000000-0005-0000-0000-0000B85E0000}"/>
    <cellStyle name="Normal 4 2 5 3 4 4" xfId="23494" xr:uid="{00000000-0005-0000-0000-0000B95E0000}"/>
    <cellStyle name="Normal 4 2 5 3 5" xfId="4936" xr:uid="{00000000-0005-0000-0000-0000BA5E0000}"/>
    <cellStyle name="Normal 4 2 5 3 5 2" xfId="13966" xr:uid="{00000000-0005-0000-0000-0000BB5E0000}"/>
    <cellStyle name="Normal 4 2 5 3 5 2 2" xfId="34018" xr:uid="{00000000-0005-0000-0000-0000BC5E0000}"/>
    <cellStyle name="Normal 4 2 5 3 5 3" xfId="24988" xr:uid="{00000000-0005-0000-0000-0000BD5E0000}"/>
    <cellStyle name="Normal 4 2 5 3 6" xfId="9484" xr:uid="{00000000-0005-0000-0000-0000BE5E0000}"/>
    <cellStyle name="Normal 4 2 5 3 6 2" xfId="29536" xr:uid="{00000000-0005-0000-0000-0000BF5E0000}"/>
    <cellStyle name="Normal 4 2 5 3 7" xfId="20506" xr:uid="{00000000-0005-0000-0000-0000C05E0000}"/>
    <cellStyle name="Normal 4 2 5 4" xfId="640" xr:uid="{00000000-0005-0000-0000-0000C15E0000}"/>
    <cellStyle name="Normal 4 2 5 4 2" xfId="1387" xr:uid="{00000000-0005-0000-0000-0000C25E0000}"/>
    <cellStyle name="Normal 4 2 5 4 2 2" xfId="2881" xr:uid="{00000000-0005-0000-0000-0000C35E0000}"/>
    <cellStyle name="Normal 4 2 5 4 2 2 2" xfId="7363" xr:uid="{00000000-0005-0000-0000-0000C45E0000}"/>
    <cellStyle name="Normal 4 2 5 4 2 2 2 2" xfId="16393" xr:uid="{00000000-0005-0000-0000-0000C55E0000}"/>
    <cellStyle name="Normal 4 2 5 4 2 2 2 2 2" xfId="36445" xr:uid="{00000000-0005-0000-0000-0000C65E0000}"/>
    <cellStyle name="Normal 4 2 5 4 2 2 2 3" xfId="27415" xr:uid="{00000000-0005-0000-0000-0000C75E0000}"/>
    <cellStyle name="Normal 4 2 5 4 2 2 3" xfId="11911" xr:uid="{00000000-0005-0000-0000-0000C85E0000}"/>
    <cellStyle name="Normal 4 2 5 4 2 2 3 2" xfId="31963" xr:uid="{00000000-0005-0000-0000-0000C95E0000}"/>
    <cellStyle name="Normal 4 2 5 4 2 2 4" xfId="22933" xr:uid="{00000000-0005-0000-0000-0000CA5E0000}"/>
    <cellStyle name="Normal 4 2 5 4 2 3" xfId="4375" xr:uid="{00000000-0005-0000-0000-0000CB5E0000}"/>
    <cellStyle name="Normal 4 2 5 4 2 3 2" xfId="8857" xr:uid="{00000000-0005-0000-0000-0000CC5E0000}"/>
    <cellStyle name="Normal 4 2 5 4 2 3 2 2" xfId="17887" xr:uid="{00000000-0005-0000-0000-0000CD5E0000}"/>
    <cellStyle name="Normal 4 2 5 4 2 3 2 2 2" xfId="37939" xr:uid="{00000000-0005-0000-0000-0000CE5E0000}"/>
    <cellStyle name="Normal 4 2 5 4 2 3 2 3" xfId="28909" xr:uid="{00000000-0005-0000-0000-0000CF5E0000}"/>
    <cellStyle name="Normal 4 2 5 4 2 3 3" xfId="13405" xr:uid="{00000000-0005-0000-0000-0000D05E0000}"/>
    <cellStyle name="Normal 4 2 5 4 2 3 3 2" xfId="33457" xr:uid="{00000000-0005-0000-0000-0000D15E0000}"/>
    <cellStyle name="Normal 4 2 5 4 2 3 4" xfId="24427" xr:uid="{00000000-0005-0000-0000-0000D25E0000}"/>
    <cellStyle name="Normal 4 2 5 4 2 4" xfId="5869" xr:uid="{00000000-0005-0000-0000-0000D35E0000}"/>
    <cellStyle name="Normal 4 2 5 4 2 4 2" xfId="14899" xr:uid="{00000000-0005-0000-0000-0000D45E0000}"/>
    <cellStyle name="Normal 4 2 5 4 2 4 2 2" xfId="34951" xr:uid="{00000000-0005-0000-0000-0000D55E0000}"/>
    <cellStyle name="Normal 4 2 5 4 2 4 3" xfId="25921" xr:uid="{00000000-0005-0000-0000-0000D65E0000}"/>
    <cellStyle name="Normal 4 2 5 4 2 5" xfId="10417" xr:uid="{00000000-0005-0000-0000-0000D75E0000}"/>
    <cellStyle name="Normal 4 2 5 4 2 5 2" xfId="30469" xr:uid="{00000000-0005-0000-0000-0000D85E0000}"/>
    <cellStyle name="Normal 4 2 5 4 2 6" xfId="21439" xr:uid="{00000000-0005-0000-0000-0000D95E0000}"/>
    <cellStyle name="Normal 4 2 5 4 3" xfId="2134" xr:uid="{00000000-0005-0000-0000-0000DA5E0000}"/>
    <cellStyle name="Normal 4 2 5 4 3 2" xfId="6616" xr:uid="{00000000-0005-0000-0000-0000DB5E0000}"/>
    <cellStyle name="Normal 4 2 5 4 3 2 2" xfId="15646" xr:uid="{00000000-0005-0000-0000-0000DC5E0000}"/>
    <cellStyle name="Normal 4 2 5 4 3 2 2 2" xfId="35698" xr:uid="{00000000-0005-0000-0000-0000DD5E0000}"/>
    <cellStyle name="Normal 4 2 5 4 3 2 3" xfId="26668" xr:uid="{00000000-0005-0000-0000-0000DE5E0000}"/>
    <cellStyle name="Normal 4 2 5 4 3 3" xfId="11164" xr:uid="{00000000-0005-0000-0000-0000DF5E0000}"/>
    <cellStyle name="Normal 4 2 5 4 3 3 2" xfId="31216" xr:uid="{00000000-0005-0000-0000-0000E05E0000}"/>
    <cellStyle name="Normal 4 2 5 4 3 4" xfId="22186" xr:uid="{00000000-0005-0000-0000-0000E15E0000}"/>
    <cellStyle name="Normal 4 2 5 4 4" xfId="3628" xr:uid="{00000000-0005-0000-0000-0000E25E0000}"/>
    <cellStyle name="Normal 4 2 5 4 4 2" xfId="8110" xr:uid="{00000000-0005-0000-0000-0000E35E0000}"/>
    <cellStyle name="Normal 4 2 5 4 4 2 2" xfId="17140" xr:uid="{00000000-0005-0000-0000-0000E45E0000}"/>
    <cellStyle name="Normal 4 2 5 4 4 2 2 2" xfId="37192" xr:uid="{00000000-0005-0000-0000-0000E55E0000}"/>
    <cellStyle name="Normal 4 2 5 4 4 2 3" xfId="28162" xr:uid="{00000000-0005-0000-0000-0000E65E0000}"/>
    <cellStyle name="Normal 4 2 5 4 4 3" xfId="12658" xr:uid="{00000000-0005-0000-0000-0000E75E0000}"/>
    <cellStyle name="Normal 4 2 5 4 4 3 2" xfId="32710" xr:uid="{00000000-0005-0000-0000-0000E85E0000}"/>
    <cellStyle name="Normal 4 2 5 4 4 4" xfId="23680" xr:uid="{00000000-0005-0000-0000-0000E95E0000}"/>
    <cellStyle name="Normal 4 2 5 4 5" xfId="5122" xr:uid="{00000000-0005-0000-0000-0000EA5E0000}"/>
    <cellStyle name="Normal 4 2 5 4 5 2" xfId="14152" xr:uid="{00000000-0005-0000-0000-0000EB5E0000}"/>
    <cellStyle name="Normal 4 2 5 4 5 2 2" xfId="34204" xr:uid="{00000000-0005-0000-0000-0000EC5E0000}"/>
    <cellStyle name="Normal 4 2 5 4 5 3" xfId="25174" xr:uid="{00000000-0005-0000-0000-0000ED5E0000}"/>
    <cellStyle name="Normal 4 2 5 4 6" xfId="9670" xr:uid="{00000000-0005-0000-0000-0000EE5E0000}"/>
    <cellStyle name="Normal 4 2 5 4 6 2" xfId="29722" xr:uid="{00000000-0005-0000-0000-0000EF5E0000}"/>
    <cellStyle name="Normal 4 2 5 4 7" xfId="20692" xr:uid="{00000000-0005-0000-0000-0000F05E0000}"/>
    <cellStyle name="Normal 4 2 5 5" xfId="827" xr:uid="{00000000-0005-0000-0000-0000F15E0000}"/>
    <cellStyle name="Normal 4 2 5 5 2" xfId="2321" xr:uid="{00000000-0005-0000-0000-0000F25E0000}"/>
    <cellStyle name="Normal 4 2 5 5 2 2" xfId="6803" xr:uid="{00000000-0005-0000-0000-0000F35E0000}"/>
    <cellStyle name="Normal 4 2 5 5 2 2 2" xfId="15833" xr:uid="{00000000-0005-0000-0000-0000F45E0000}"/>
    <cellStyle name="Normal 4 2 5 5 2 2 2 2" xfId="35885" xr:uid="{00000000-0005-0000-0000-0000F55E0000}"/>
    <cellStyle name="Normal 4 2 5 5 2 2 3" xfId="26855" xr:uid="{00000000-0005-0000-0000-0000F65E0000}"/>
    <cellStyle name="Normal 4 2 5 5 2 3" xfId="11351" xr:uid="{00000000-0005-0000-0000-0000F75E0000}"/>
    <cellStyle name="Normal 4 2 5 5 2 3 2" xfId="31403" xr:uid="{00000000-0005-0000-0000-0000F85E0000}"/>
    <cellStyle name="Normal 4 2 5 5 2 4" xfId="22373" xr:uid="{00000000-0005-0000-0000-0000F95E0000}"/>
    <cellStyle name="Normal 4 2 5 5 3" xfId="3815" xr:uid="{00000000-0005-0000-0000-0000FA5E0000}"/>
    <cellStyle name="Normal 4 2 5 5 3 2" xfId="8297" xr:uid="{00000000-0005-0000-0000-0000FB5E0000}"/>
    <cellStyle name="Normal 4 2 5 5 3 2 2" xfId="17327" xr:uid="{00000000-0005-0000-0000-0000FC5E0000}"/>
    <cellStyle name="Normal 4 2 5 5 3 2 2 2" xfId="37379" xr:uid="{00000000-0005-0000-0000-0000FD5E0000}"/>
    <cellStyle name="Normal 4 2 5 5 3 2 3" xfId="28349" xr:uid="{00000000-0005-0000-0000-0000FE5E0000}"/>
    <cellStyle name="Normal 4 2 5 5 3 3" xfId="12845" xr:uid="{00000000-0005-0000-0000-0000FF5E0000}"/>
    <cellStyle name="Normal 4 2 5 5 3 3 2" xfId="32897" xr:uid="{00000000-0005-0000-0000-0000005F0000}"/>
    <cellStyle name="Normal 4 2 5 5 3 4" xfId="23867" xr:uid="{00000000-0005-0000-0000-0000015F0000}"/>
    <cellStyle name="Normal 4 2 5 5 4" xfId="5309" xr:uid="{00000000-0005-0000-0000-0000025F0000}"/>
    <cellStyle name="Normal 4 2 5 5 4 2" xfId="14339" xr:uid="{00000000-0005-0000-0000-0000035F0000}"/>
    <cellStyle name="Normal 4 2 5 5 4 2 2" xfId="34391" xr:uid="{00000000-0005-0000-0000-0000045F0000}"/>
    <cellStyle name="Normal 4 2 5 5 4 3" xfId="25361" xr:uid="{00000000-0005-0000-0000-0000055F0000}"/>
    <cellStyle name="Normal 4 2 5 5 5" xfId="9857" xr:uid="{00000000-0005-0000-0000-0000065F0000}"/>
    <cellStyle name="Normal 4 2 5 5 5 2" xfId="29909" xr:uid="{00000000-0005-0000-0000-0000075F0000}"/>
    <cellStyle name="Normal 4 2 5 5 6" xfId="20879" xr:uid="{00000000-0005-0000-0000-0000085F0000}"/>
    <cellStyle name="Normal 4 2 5 6" xfId="1576" xr:uid="{00000000-0005-0000-0000-0000095F0000}"/>
    <cellStyle name="Normal 4 2 5 6 2" xfId="6058" xr:uid="{00000000-0005-0000-0000-00000A5F0000}"/>
    <cellStyle name="Normal 4 2 5 6 2 2" xfId="15088" xr:uid="{00000000-0005-0000-0000-00000B5F0000}"/>
    <cellStyle name="Normal 4 2 5 6 2 2 2" xfId="35140" xr:uid="{00000000-0005-0000-0000-00000C5F0000}"/>
    <cellStyle name="Normal 4 2 5 6 2 3" xfId="26110" xr:uid="{00000000-0005-0000-0000-00000D5F0000}"/>
    <cellStyle name="Normal 4 2 5 6 3" xfId="10606" xr:uid="{00000000-0005-0000-0000-00000E5F0000}"/>
    <cellStyle name="Normal 4 2 5 6 3 2" xfId="30658" xr:uid="{00000000-0005-0000-0000-00000F5F0000}"/>
    <cellStyle name="Normal 4 2 5 6 4" xfId="21628" xr:uid="{00000000-0005-0000-0000-0000105F0000}"/>
    <cellStyle name="Normal 4 2 5 7" xfId="3070" xr:uid="{00000000-0005-0000-0000-0000115F0000}"/>
    <cellStyle name="Normal 4 2 5 7 2" xfId="7552" xr:uid="{00000000-0005-0000-0000-0000125F0000}"/>
    <cellStyle name="Normal 4 2 5 7 2 2" xfId="16582" xr:uid="{00000000-0005-0000-0000-0000135F0000}"/>
    <cellStyle name="Normal 4 2 5 7 2 2 2" xfId="36634" xr:uid="{00000000-0005-0000-0000-0000145F0000}"/>
    <cellStyle name="Normal 4 2 5 7 2 3" xfId="27604" xr:uid="{00000000-0005-0000-0000-0000155F0000}"/>
    <cellStyle name="Normal 4 2 5 7 3" xfId="12100" xr:uid="{00000000-0005-0000-0000-0000165F0000}"/>
    <cellStyle name="Normal 4 2 5 7 3 2" xfId="32152" xr:uid="{00000000-0005-0000-0000-0000175F0000}"/>
    <cellStyle name="Normal 4 2 5 7 4" xfId="23122" xr:uid="{00000000-0005-0000-0000-0000185F0000}"/>
    <cellStyle name="Normal 4 2 5 8" xfId="4564" xr:uid="{00000000-0005-0000-0000-0000195F0000}"/>
    <cellStyle name="Normal 4 2 5 8 2" xfId="13594" xr:uid="{00000000-0005-0000-0000-00001A5F0000}"/>
    <cellStyle name="Normal 4 2 5 8 2 2" xfId="33646" xr:uid="{00000000-0005-0000-0000-00001B5F0000}"/>
    <cellStyle name="Normal 4 2 5 8 3" xfId="24616" xr:uid="{00000000-0005-0000-0000-00001C5F0000}"/>
    <cellStyle name="Normal 4 2 5 9" xfId="9112" xr:uid="{00000000-0005-0000-0000-00001D5F0000}"/>
    <cellStyle name="Normal 4 2 5 9 2" xfId="29164" xr:uid="{00000000-0005-0000-0000-00001E5F0000}"/>
    <cellStyle name="Normal 4 2 6" xfId="113" xr:uid="{00000000-0005-0000-0000-00001F5F0000}"/>
    <cellStyle name="Normal 4 2 6 10" xfId="20165" xr:uid="{00000000-0005-0000-0000-0000205F0000}"/>
    <cellStyle name="Normal 4 2 6 2" xfId="299" xr:uid="{00000000-0005-0000-0000-0000215F0000}"/>
    <cellStyle name="Normal 4 2 6 2 2" xfId="1042" xr:uid="{00000000-0005-0000-0000-0000225F0000}"/>
    <cellStyle name="Normal 4 2 6 2 2 2" xfId="2536" xr:uid="{00000000-0005-0000-0000-0000235F0000}"/>
    <cellStyle name="Normal 4 2 6 2 2 2 2" xfId="7018" xr:uid="{00000000-0005-0000-0000-0000245F0000}"/>
    <cellStyle name="Normal 4 2 6 2 2 2 2 2" xfId="16048" xr:uid="{00000000-0005-0000-0000-0000255F0000}"/>
    <cellStyle name="Normal 4 2 6 2 2 2 2 2 2" xfId="36100" xr:uid="{00000000-0005-0000-0000-0000265F0000}"/>
    <cellStyle name="Normal 4 2 6 2 2 2 2 3" xfId="27070" xr:uid="{00000000-0005-0000-0000-0000275F0000}"/>
    <cellStyle name="Normal 4 2 6 2 2 2 3" xfId="11566" xr:uid="{00000000-0005-0000-0000-0000285F0000}"/>
    <cellStyle name="Normal 4 2 6 2 2 2 3 2" xfId="31618" xr:uid="{00000000-0005-0000-0000-0000295F0000}"/>
    <cellStyle name="Normal 4 2 6 2 2 2 4" xfId="22588" xr:uid="{00000000-0005-0000-0000-00002A5F0000}"/>
    <cellStyle name="Normal 4 2 6 2 2 3" xfId="4030" xr:uid="{00000000-0005-0000-0000-00002B5F0000}"/>
    <cellStyle name="Normal 4 2 6 2 2 3 2" xfId="8512" xr:uid="{00000000-0005-0000-0000-00002C5F0000}"/>
    <cellStyle name="Normal 4 2 6 2 2 3 2 2" xfId="17542" xr:uid="{00000000-0005-0000-0000-00002D5F0000}"/>
    <cellStyle name="Normal 4 2 6 2 2 3 2 2 2" xfId="37594" xr:uid="{00000000-0005-0000-0000-00002E5F0000}"/>
    <cellStyle name="Normal 4 2 6 2 2 3 2 3" xfId="28564" xr:uid="{00000000-0005-0000-0000-00002F5F0000}"/>
    <cellStyle name="Normal 4 2 6 2 2 3 3" xfId="13060" xr:uid="{00000000-0005-0000-0000-0000305F0000}"/>
    <cellStyle name="Normal 4 2 6 2 2 3 3 2" xfId="33112" xr:uid="{00000000-0005-0000-0000-0000315F0000}"/>
    <cellStyle name="Normal 4 2 6 2 2 3 4" xfId="24082" xr:uid="{00000000-0005-0000-0000-0000325F0000}"/>
    <cellStyle name="Normal 4 2 6 2 2 4" xfId="5524" xr:uid="{00000000-0005-0000-0000-0000335F0000}"/>
    <cellStyle name="Normal 4 2 6 2 2 4 2" xfId="14554" xr:uid="{00000000-0005-0000-0000-0000345F0000}"/>
    <cellStyle name="Normal 4 2 6 2 2 4 2 2" xfId="34606" xr:uid="{00000000-0005-0000-0000-0000355F0000}"/>
    <cellStyle name="Normal 4 2 6 2 2 4 3" xfId="25576" xr:uid="{00000000-0005-0000-0000-0000365F0000}"/>
    <cellStyle name="Normal 4 2 6 2 2 5" xfId="10072" xr:uid="{00000000-0005-0000-0000-0000375F0000}"/>
    <cellStyle name="Normal 4 2 6 2 2 5 2" xfId="30124" xr:uid="{00000000-0005-0000-0000-0000385F0000}"/>
    <cellStyle name="Normal 4 2 6 2 2 6" xfId="21094" xr:uid="{00000000-0005-0000-0000-0000395F0000}"/>
    <cellStyle name="Normal 4 2 6 2 3" xfId="1793" xr:uid="{00000000-0005-0000-0000-00003A5F0000}"/>
    <cellStyle name="Normal 4 2 6 2 3 2" xfId="6275" xr:uid="{00000000-0005-0000-0000-00003B5F0000}"/>
    <cellStyle name="Normal 4 2 6 2 3 2 2" xfId="15305" xr:uid="{00000000-0005-0000-0000-00003C5F0000}"/>
    <cellStyle name="Normal 4 2 6 2 3 2 2 2" xfId="35357" xr:uid="{00000000-0005-0000-0000-00003D5F0000}"/>
    <cellStyle name="Normal 4 2 6 2 3 2 3" xfId="26327" xr:uid="{00000000-0005-0000-0000-00003E5F0000}"/>
    <cellStyle name="Normal 4 2 6 2 3 3" xfId="10823" xr:uid="{00000000-0005-0000-0000-00003F5F0000}"/>
    <cellStyle name="Normal 4 2 6 2 3 3 2" xfId="30875" xr:uid="{00000000-0005-0000-0000-0000405F0000}"/>
    <cellStyle name="Normal 4 2 6 2 3 4" xfId="21845" xr:uid="{00000000-0005-0000-0000-0000415F0000}"/>
    <cellStyle name="Normal 4 2 6 2 4" xfId="3287" xr:uid="{00000000-0005-0000-0000-0000425F0000}"/>
    <cellStyle name="Normal 4 2 6 2 4 2" xfId="7769" xr:uid="{00000000-0005-0000-0000-0000435F0000}"/>
    <cellStyle name="Normal 4 2 6 2 4 2 2" xfId="16799" xr:uid="{00000000-0005-0000-0000-0000445F0000}"/>
    <cellStyle name="Normal 4 2 6 2 4 2 2 2" xfId="36851" xr:uid="{00000000-0005-0000-0000-0000455F0000}"/>
    <cellStyle name="Normal 4 2 6 2 4 2 3" xfId="27821" xr:uid="{00000000-0005-0000-0000-0000465F0000}"/>
    <cellStyle name="Normal 4 2 6 2 4 3" xfId="12317" xr:uid="{00000000-0005-0000-0000-0000475F0000}"/>
    <cellStyle name="Normal 4 2 6 2 4 3 2" xfId="32369" xr:uid="{00000000-0005-0000-0000-0000485F0000}"/>
    <cellStyle name="Normal 4 2 6 2 4 4" xfId="23339" xr:uid="{00000000-0005-0000-0000-0000495F0000}"/>
    <cellStyle name="Normal 4 2 6 2 5" xfId="4781" xr:uid="{00000000-0005-0000-0000-00004A5F0000}"/>
    <cellStyle name="Normal 4 2 6 2 5 2" xfId="13811" xr:uid="{00000000-0005-0000-0000-00004B5F0000}"/>
    <cellStyle name="Normal 4 2 6 2 5 2 2" xfId="33863" xr:uid="{00000000-0005-0000-0000-00004C5F0000}"/>
    <cellStyle name="Normal 4 2 6 2 5 3" xfId="24833" xr:uid="{00000000-0005-0000-0000-00004D5F0000}"/>
    <cellStyle name="Normal 4 2 6 2 6" xfId="9329" xr:uid="{00000000-0005-0000-0000-00004E5F0000}"/>
    <cellStyle name="Normal 4 2 6 2 6 2" xfId="29381" xr:uid="{00000000-0005-0000-0000-00004F5F0000}"/>
    <cellStyle name="Normal 4 2 6 2 7" xfId="20351" xr:uid="{00000000-0005-0000-0000-0000505F0000}"/>
    <cellStyle name="Normal 4 2 6 3" xfId="485" xr:uid="{00000000-0005-0000-0000-0000515F0000}"/>
    <cellStyle name="Normal 4 2 6 3 2" xfId="1232" xr:uid="{00000000-0005-0000-0000-0000525F0000}"/>
    <cellStyle name="Normal 4 2 6 3 2 2" xfId="2726" xr:uid="{00000000-0005-0000-0000-0000535F0000}"/>
    <cellStyle name="Normal 4 2 6 3 2 2 2" xfId="7208" xr:uid="{00000000-0005-0000-0000-0000545F0000}"/>
    <cellStyle name="Normal 4 2 6 3 2 2 2 2" xfId="16238" xr:uid="{00000000-0005-0000-0000-0000555F0000}"/>
    <cellStyle name="Normal 4 2 6 3 2 2 2 2 2" xfId="36290" xr:uid="{00000000-0005-0000-0000-0000565F0000}"/>
    <cellStyle name="Normal 4 2 6 3 2 2 2 3" xfId="27260" xr:uid="{00000000-0005-0000-0000-0000575F0000}"/>
    <cellStyle name="Normal 4 2 6 3 2 2 3" xfId="11756" xr:uid="{00000000-0005-0000-0000-0000585F0000}"/>
    <cellStyle name="Normal 4 2 6 3 2 2 3 2" xfId="31808" xr:uid="{00000000-0005-0000-0000-0000595F0000}"/>
    <cellStyle name="Normal 4 2 6 3 2 2 4" xfId="22778" xr:uid="{00000000-0005-0000-0000-00005A5F0000}"/>
    <cellStyle name="Normal 4 2 6 3 2 3" xfId="4220" xr:uid="{00000000-0005-0000-0000-00005B5F0000}"/>
    <cellStyle name="Normal 4 2 6 3 2 3 2" xfId="8702" xr:uid="{00000000-0005-0000-0000-00005C5F0000}"/>
    <cellStyle name="Normal 4 2 6 3 2 3 2 2" xfId="17732" xr:uid="{00000000-0005-0000-0000-00005D5F0000}"/>
    <cellStyle name="Normal 4 2 6 3 2 3 2 2 2" xfId="37784" xr:uid="{00000000-0005-0000-0000-00005E5F0000}"/>
    <cellStyle name="Normal 4 2 6 3 2 3 2 3" xfId="28754" xr:uid="{00000000-0005-0000-0000-00005F5F0000}"/>
    <cellStyle name="Normal 4 2 6 3 2 3 3" xfId="13250" xr:uid="{00000000-0005-0000-0000-0000605F0000}"/>
    <cellStyle name="Normal 4 2 6 3 2 3 3 2" xfId="33302" xr:uid="{00000000-0005-0000-0000-0000615F0000}"/>
    <cellStyle name="Normal 4 2 6 3 2 3 4" xfId="24272" xr:uid="{00000000-0005-0000-0000-0000625F0000}"/>
    <cellStyle name="Normal 4 2 6 3 2 4" xfId="5714" xr:uid="{00000000-0005-0000-0000-0000635F0000}"/>
    <cellStyle name="Normal 4 2 6 3 2 4 2" xfId="14744" xr:uid="{00000000-0005-0000-0000-0000645F0000}"/>
    <cellStyle name="Normal 4 2 6 3 2 4 2 2" xfId="34796" xr:uid="{00000000-0005-0000-0000-0000655F0000}"/>
    <cellStyle name="Normal 4 2 6 3 2 4 3" xfId="25766" xr:uid="{00000000-0005-0000-0000-0000665F0000}"/>
    <cellStyle name="Normal 4 2 6 3 2 5" xfId="10262" xr:uid="{00000000-0005-0000-0000-0000675F0000}"/>
    <cellStyle name="Normal 4 2 6 3 2 5 2" xfId="30314" xr:uid="{00000000-0005-0000-0000-0000685F0000}"/>
    <cellStyle name="Normal 4 2 6 3 2 6" xfId="21284" xr:uid="{00000000-0005-0000-0000-0000695F0000}"/>
    <cellStyle name="Normal 4 2 6 3 3" xfId="1979" xr:uid="{00000000-0005-0000-0000-00006A5F0000}"/>
    <cellStyle name="Normal 4 2 6 3 3 2" xfId="6461" xr:uid="{00000000-0005-0000-0000-00006B5F0000}"/>
    <cellStyle name="Normal 4 2 6 3 3 2 2" xfId="15491" xr:uid="{00000000-0005-0000-0000-00006C5F0000}"/>
    <cellStyle name="Normal 4 2 6 3 3 2 2 2" xfId="35543" xr:uid="{00000000-0005-0000-0000-00006D5F0000}"/>
    <cellStyle name="Normal 4 2 6 3 3 2 3" xfId="26513" xr:uid="{00000000-0005-0000-0000-00006E5F0000}"/>
    <cellStyle name="Normal 4 2 6 3 3 3" xfId="11009" xr:uid="{00000000-0005-0000-0000-00006F5F0000}"/>
    <cellStyle name="Normal 4 2 6 3 3 3 2" xfId="31061" xr:uid="{00000000-0005-0000-0000-0000705F0000}"/>
    <cellStyle name="Normal 4 2 6 3 3 4" xfId="22031" xr:uid="{00000000-0005-0000-0000-0000715F0000}"/>
    <cellStyle name="Normal 4 2 6 3 4" xfId="3473" xr:uid="{00000000-0005-0000-0000-0000725F0000}"/>
    <cellStyle name="Normal 4 2 6 3 4 2" xfId="7955" xr:uid="{00000000-0005-0000-0000-0000735F0000}"/>
    <cellStyle name="Normal 4 2 6 3 4 2 2" xfId="16985" xr:uid="{00000000-0005-0000-0000-0000745F0000}"/>
    <cellStyle name="Normal 4 2 6 3 4 2 2 2" xfId="37037" xr:uid="{00000000-0005-0000-0000-0000755F0000}"/>
    <cellStyle name="Normal 4 2 6 3 4 2 3" xfId="28007" xr:uid="{00000000-0005-0000-0000-0000765F0000}"/>
    <cellStyle name="Normal 4 2 6 3 4 3" xfId="12503" xr:uid="{00000000-0005-0000-0000-0000775F0000}"/>
    <cellStyle name="Normal 4 2 6 3 4 3 2" xfId="32555" xr:uid="{00000000-0005-0000-0000-0000785F0000}"/>
    <cellStyle name="Normal 4 2 6 3 4 4" xfId="23525" xr:uid="{00000000-0005-0000-0000-0000795F0000}"/>
    <cellStyle name="Normal 4 2 6 3 5" xfId="4967" xr:uid="{00000000-0005-0000-0000-00007A5F0000}"/>
    <cellStyle name="Normal 4 2 6 3 5 2" xfId="13997" xr:uid="{00000000-0005-0000-0000-00007B5F0000}"/>
    <cellStyle name="Normal 4 2 6 3 5 2 2" xfId="34049" xr:uid="{00000000-0005-0000-0000-00007C5F0000}"/>
    <cellStyle name="Normal 4 2 6 3 5 3" xfId="25019" xr:uid="{00000000-0005-0000-0000-00007D5F0000}"/>
    <cellStyle name="Normal 4 2 6 3 6" xfId="9515" xr:uid="{00000000-0005-0000-0000-00007E5F0000}"/>
    <cellStyle name="Normal 4 2 6 3 6 2" xfId="29567" xr:uid="{00000000-0005-0000-0000-00007F5F0000}"/>
    <cellStyle name="Normal 4 2 6 3 7" xfId="20537" xr:uid="{00000000-0005-0000-0000-0000805F0000}"/>
    <cellStyle name="Normal 4 2 6 4" xfId="671" xr:uid="{00000000-0005-0000-0000-0000815F0000}"/>
    <cellStyle name="Normal 4 2 6 4 2" xfId="1418" xr:uid="{00000000-0005-0000-0000-0000825F0000}"/>
    <cellStyle name="Normal 4 2 6 4 2 2" xfId="2912" xr:uid="{00000000-0005-0000-0000-0000835F0000}"/>
    <cellStyle name="Normal 4 2 6 4 2 2 2" xfId="7394" xr:uid="{00000000-0005-0000-0000-0000845F0000}"/>
    <cellStyle name="Normal 4 2 6 4 2 2 2 2" xfId="16424" xr:uid="{00000000-0005-0000-0000-0000855F0000}"/>
    <cellStyle name="Normal 4 2 6 4 2 2 2 2 2" xfId="36476" xr:uid="{00000000-0005-0000-0000-0000865F0000}"/>
    <cellStyle name="Normal 4 2 6 4 2 2 2 3" xfId="27446" xr:uid="{00000000-0005-0000-0000-0000875F0000}"/>
    <cellStyle name="Normal 4 2 6 4 2 2 3" xfId="11942" xr:uid="{00000000-0005-0000-0000-0000885F0000}"/>
    <cellStyle name="Normal 4 2 6 4 2 2 3 2" xfId="31994" xr:uid="{00000000-0005-0000-0000-0000895F0000}"/>
    <cellStyle name="Normal 4 2 6 4 2 2 4" xfId="22964" xr:uid="{00000000-0005-0000-0000-00008A5F0000}"/>
    <cellStyle name="Normal 4 2 6 4 2 3" xfId="4406" xr:uid="{00000000-0005-0000-0000-00008B5F0000}"/>
    <cellStyle name="Normal 4 2 6 4 2 3 2" xfId="8888" xr:uid="{00000000-0005-0000-0000-00008C5F0000}"/>
    <cellStyle name="Normal 4 2 6 4 2 3 2 2" xfId="17918" xr:uid="{00000000-0005-0000-0000-00008D5F0000}"/>
    <cellStyle name="Normal 4 2 6 4 2 3 2 2 2" xfId="37970" xr:uid="{00000000-0005-0000-0000-00008E5F0000}"/>
    <cellStyle name="Normal 4 2 6 4 2 3 2 3" xfId="28940" xr:uid="{00000000-0005-0000-0000-00008F5F0000}"/>
    <cellStyle name="Normal 4 2 6 4 2 3 3" xfId="13436" xr:uid="{00000000-0005-0000-0000-0000905F0000}"/>
    <cellStyle name="Normal 4 2 6 4 2 3 3 2" xfId="33488" xr:uid="{00000000-0005-0000-0000-0000915F0000}"/>
    <cellStyle name="Normal 4 2 6 4 2 3 4" xfId="24458" xr:uid="{00000000-0005-0000-0000-0000925F0000}"/>
    <cellStyle name="Normal 4 2 6 4 2 4" xfId="5900" xr:uid="{00000000-0005-0000-0000-0000935F0000}"/>
    <cellStyle name="Normal 4 2 6 4 2 4 2" xfId="14930" xr:uid="{00000000-0005-0000-0000-0000945F0000}"/>
    <cellStyle name="Normal 4 2 6 4 2 4 2 2" xfId="34982" xr:uid="{00000000-0005-0000-0000-0000955F0000}"/>
    <cellStyle name="Normal 4 2 6 4 2 4 3" xfId="25952" xr:uid="{00000000-0005-0000-0000-0000965F0000}"/>
    <cellStyle name="Normal 4 2 6 4 2 5" xfId="10448" xr:uid="{00000000-0005-0000-0000-0000975F0000}"/>
    <cellStyle name="Normal 4 2 6 4 2 5 2" xfId="30500" xr:uid="{00000000-0005-0000-0000-0000985F0000}"/>
    <cellStyle name="Normal 4 2 6 4 2 6" xfId="21470" xr:uid="{00000000-0005-0000-0000-0000995F0000}"/>
    <cellStyle name="Normal 4 2 6 4 3" xfId="2165" xr:uid="{00000000-0005-0000-0000-00009A5F0000}"/>
    <cellStyle name="Normal 4 2 6 4 3 2" xfId="6647" xr:uid="{00000000-0005-0000-0000-00009B5F0000}"/>
    <cellStyle name="Normal 4 2 6 4 3 2 2" xfId="15677" xr:uid="{00000000-0005-0000-0000-00009C5F0000}"/>
    <cellStyle name="Normal 4 2 6 4 3 2 2 2" xfId="35729" xr:uid="{00000000-0005-0000-0000-00009D5F0000}"/>
    <cellStyle name="Normal 4 2 6 4 3 2 3" xfId="26699" xr:uid="{00000000-0005-0000-0000-00009E5F0000}"/>
    <cellStyle name="Normal 4 2 6 4 3 3" xfId="11195" xr:uid="{00000000-0005-0000-0000-00009F5F0000}"/>
    <cellStyle name="Normal 4 2 6 4 3 3 2" xfId="31247" xr:uid="{00000000-0005-0000-0000-0000A05F0000}"/>
    <cellStyle name="Normal 4 2 6 4 3 4" xfId="22217" xr:uid="{00000000-0005-0000-0000-0000A15F0000}"/>
    <cellStyle name="Normal 4 2 6 4 4" xfId="3659" xr:uid="{00000000-0005-0000-0000-0000A25F0000}"/>
    <cellStyle name="Normal 4 2 6 4 4 2" xfId="8141" xr:uid="{00000000-0005-0000-0000-0000A35F0000}"/>
    <cellStyle name="Normal 4 2 6 4 4 2 2" xfId="17171" xr:uid="{00000000-0005-0000-0000-0000A45F0000}"/>
    <cellStyle name="Normal 4 2 6 4 4 2 2 2" xfId="37223" xr:uid="{00000000-0005-0000-0000-0000A55F0000}"/>
    <cellStyle name="Normal 4 2 6 4 4 2 3" xfId="28193" xr:uid="{00000000-0005-0000-0000-0000A65F0000}"/>
    <cellStyle name="Normal 4 2 6 4 4 3" xfId="12689" xr:uid="{00000000-0005-0000-0000-0000A75F0000}"/>
    <cellStyle name="Normal 4 2 6 4 4 3 2" xfId="32741" xr:uid="{00000000-0005-0000-0000-0000A85F0000}"/>
    <cellStyle name="Normal 4 2 6 4 4 4" xfId="23711" xr:uid="{00000000-0005-0000-0000-0000A95F0000}"/>
    <cellStyle name="Normal 4 2 6 4 5" xfId="5153" xr:uid="{00000000-0005-0000-0000-0000AA5F0000}"/>
    <cellStyle name="Normal 4 2 6 4 5 2" xfId="14183" xr:uid="{00000000-0005-0000-0000-0000AB5F0000}"/>
    <cellStyle name="Normal 4 2 6 4 5 2 2" xfId="34235" xr:uid="{00000000-0005-0000-0000-0000AC5F0000}"/>
    <cellStyle name="Normal 4 2 6 4 5 3" xfId="25205" xr:uid="{00000000-0005-0000-0000-0000AD5F0000}"/>
    <cellStyle name="Normal 4 2 6 4 6" xfId="9701" xr:uid="{00000000-0005-0000-0000-0000AE5F0000}"/>
    <cellStyle name="Normal 4 2 6 4 6 2" xfId="29753" xr:uid="{00000000-0005-0000-0000-0000AF5F0000}"/>
    <cellStyle name="Normal 4 2 6 4 7" xfId="20723" xr:uid="{00000000-0005-0000-0000-0000B05F0000}"/>
    <cellStyle name="Normal 4 2 6 5" xfId="858" xr:uid="{00000000-0005-0000-0000-0000B15F0000}"/>
    <cellStyle name="Normal 4 2 6 5 2" xfId="2352" xr:uid="{00000000-0005-0000-0000-0000B25F0000}"/>
    <cellStyle name="Normal 4 2 6 5 2 2" xfId="6834" xr:uid="{00000000-0005-0000-0000-0000B35F0000}"/>
    <cellStyle name="Normal 4 2 6 5 2 2 2" xfId="15864" xr:uid="{00000000-0005-0000-0000-0000B45F0000}"/>
    <cellStyle name="Normal 4 2 6 5 2 2 2 2" xfId="35916" xr:uid="{00000000-0005-0000-0000-0000B55F0000}"/>
    <cellStyle name="Normal 4 2 6 5 2 2 3" xfId="26886" xr:uid="{00000000-0005-0000-0000-0000B65F0000}"/>
    <cellStyle name="Normal 4 2 6 5 2 3" xfId="11382" xr:uid="{00000000-0005-0000-0000-0000B75F0000}"/>
    <cellStyle name="Normal 4 2 6 5 2 3 2" xfId="31434" xr:uid="{00000000-0005-0000-0000-0000B85F0000}"/>
    <cellStyle name="Normal 4 2 6 5 2 4" xfId="22404" xr:uid="{00000000-0005-0000-0000-0000B95F0000}"/>
    <cellStyle name="Normal 4 2 6 5 3" xfId="3846" xr:uid="{00000000-0005-0000-0000-0000BA5F0000}"/>
    <cellStyle name="Normal 4 2 6 5 3 2" xfId="8328" xr:uid="{00000000-0005-0000-0000-0000BB5F0000}"/>
    <cellStyle name="Normal 4 2 6 5 3 2 2" xfId="17358" xr:uid="{00000000-0005-0000-0000-0000BC5F0000}"/>
    <cellStyle name="Normal 4 2 6 5 3 2 2 2" xfId="37410" xr:uid="{00000000-0005-0000-0000-0000BD5F0000}"/>
    <cellStyle name="Normal 4 2 6 5 3 2 3" xfId="28380" xr:uid="{00000000-0005-0000-0000-0000BE5F0000}"/>
    <cellStyle name="Normal 4 2 6 5 3 3" xfId="12876" xr:uid="{00000000-0005-0000-0000-0000BF5F0000}"/>
    <cellStyle name="Normal 4 2 6 5 3 3 2" xfId="32928" xr:uid="{00000000-0005-0000-0000-0000C05F0000}"/>
    <cellStyle name="Normal 4 2 6 5 3 4" xfId="23898" xr:uid="{00000000-0005-0000-0000-0000C15F0000}"/>
    <cellStyle name="Normal 4 2 6 5 4" xfId="5340" xr:uid="{00000000-0005-0000-0000-0000C25F0000}"/>
    <cellStyle name="Normal 4 2 6 5 4 2" xfId="14370" xr:uid="{00000000-0005-0000-0000-0000C35F0000}"/>
    <cellStyle name="Normal 4 2 6 5 4 2 2" xfId="34422" xr:uid="{00000000-0005-0000-0000-0000C45F0000}"/>
    <cellStyle name="Normal 4 2 6 5 4 3" xfId="25392" xr:uid="{00000000-0005-0000-0000-0000C55F0000}"/>
    <cellStyle name="Normal 4 2 6 5 5" xfId="9888" xr:uid="{00000000-0005-0000-0000-0000C65F0000}"/>
    <cellStyle name="Normal 4 2 6 5 5 2" xfId="29940" xr:uid="{00000000-0005-0000-0000-0000C75F0000}"/>
    <cellStyle name="Normal 4 2 6 5 6" xfId="20910" xr:uid="{00000000-0005-0000-0000-0000C85F0000}"/>
    <cellStyle name="Normal 4 2 6 6" xfId="1607" xr:uid="{00000000-0005-0000-0000-0000C95F0000}"/>
    <cellStyle name="Normal 4 2 6 6 2" xfId="6089" xr:uid="{00000000-0005-0000-0000-0000CA5F0000}"/>
    <cellStyle name="Normal 4 2 6 6 2 2" xfId="15119" xr:uid="{00000000-0005-0000-0000-0000CB5F0000}"/>
    <cellStyle name="Normal 4 2 6 6 2 2 2" xfId="35171" xr:uid="{00000000-0005-0000-0000-0000CC5F0000}"/>
    <cellStyle name="Normal 4 2 6 6 2 3" xfId="26141" xr:uid="{00000000-0005-0000-0000-0000CD5F0000}"/>
    <cellStyle name="Normal 4 2 6 6 3" xfId="10637" xr:uid="{00000000-0005-0000-0000-0000CE5F0000}"/>
    <cellStyle name="Normal 4 2 6 6 3 2" xfId="30689" xr:uid="{00000000-0005-0000-0000-0000CF5F0000}"/>
    <cellStyle name="Normal 4 2 6 6 4" xfId="21659" xr:uid="{00000000-0005-0000-0000-0000D05F0000}"/>
    <cellStyle name="Normal 4 2 6 7" xfId="3101" xr:uid="{00000000-0005-0000-0000-0000D15F0000}"/>
    <cellStyle name="Normal 4 2 6 7 2" xfId="7583" xr:uid="{00000000-0005-0000-0000-0000D25F0000}"/>
    <cellStyle name="Normal 4 2 6 7 2 2" xfId="16613" xr:uid="{00000000-0005-0000-0000-0000D35F0000}"/>
    <cellStyle name="Normal 4 2 6 7 2 2 2" xfId="36665" xr:uid="{00000000-0005-0000-0000-0000D45F0000}"/>
    <cellStyle name="Normal 4 2 6 7 2 3" xfId="27635" xr:uid="{00000000-0005-0000-0000-0000D55F0000}"/>
    <cellStyle name="Normal 4 2 6 7 3" xfId="12131" xr:uid="{00000000-0005-0000-0000-0000D65F0000}"/>
    <cellStyle name="Normal 4 2 6 7 3 2" xfId="32183" xr:uid="{00000000-0005-0000-0000-0000D75F0000}"/>
    <cellStyle name="Normal 4 2 6 7 4" xfId="23153" xr:uid="{00000000-0005-0000-0000-0000D85F0000}"/>
    <cellStyle name="Normal 4 2 6 8" xfId="4595" xr:uid="{00000000-0005-0000-0000-0000D95F0000}"/>
    <cellStyle name="Normal 4 2 6 8 2" xfId="13625" xr:uid="{00000000-0005-0000-0000-0000DA5F0000}"/>
    <cellStyle name="Normal 4 2 6 8 2 2" xfId="33677" xr:uid="{00000000-0005-0000-0000-0000DB5F0000}"/>
    <cellStyle name="Normal 4 2 6 8 3" xfId="24647" xr:uid="{00000000-0005-0000-0000-0000DC5F0000}"/>
    <cellStyle name="Normal 4 2 6 9" xfId="9143" xr:uid="{00000000-0005-0000-0000-0000DD5F0000}"/>
    <cellStyle name="Normal 4 2 6 9 2" xfId="29195" xr:uid="{00000000-0005-0000-0000-0000DE5F0000}"/>
    <cellStyle name="Normal 4 2 7" xfId="129" xr:uid="{00000000-0005-0000-0000-0000DF5F0000}"/>
    <cellStyle name="Normal 4 2 7 10" xfId="20181" xr:uid="{00000000-0005-0000-0000-0000E05F0000}"/>
    <cellStyle name="Normal 4 2 7 2" xfId="315" xr:uid="{00000000-0005-0000-0000-0000E15F0000}"/>
    <cellStyle name="Normal 4 2 7 2 2" xfId="1058" xr:uid="{00000000-0005-0000-0000-0000E25F0000}"/>
    <cellStyle name="Normal 4 2 7 2 2 2" xfId="2552" xr:uid="{00000000-0005-0000-0000-0000E35F0000}"/>
    <cellStyle name="Normal 4 2 7 2 2 2 2" xfId="7034" xr:uid="{00000000-0005-0000-0000-0000E45F0000}"/>
    <cellStyle name="Normal 4 2 7 2 2 2 2 2" xfId="16064" xr:uid="{00000000-0005-0000-0000-0000E55F0000}"/>
    <cellStyle name="Normal 4 2 7 2 2 2 2 2 2" xfId="36116" xr:uid="{00000000-0005-0000-0000-0000E65F0000}"/>
    <cellStyle name="Normal 4 2 7 2 2 2 2 3" xfId="27086" xr:uid="{00000000-0005-0000-0000-0000E75F0000}"/>
    <cellStyle name="Normal 4 2 7 2 2 2 3" xfId="11582" xr:uid="{00000000-0005-0000-0000-0000E85F0000}"/>
    <cellStyle name="Normal 4 2 7 2 2 2 3 2" xfId="31634" xr:uid="{00000000-0005-0000-0000-0000E95F0000}"/>
    <cellStyle name="Normal 4 2 7 2 2 2 4" xfId="22604" xr:uid="{00000000-0005-0000-0000-0000EA5F0000}"/>
    <cellStyle name="Normal 4 2 7 2 2 3" xfId="4046" xr:uid="{00000000-0005-0000-0000-0000EB5F0000}"/>
    <cellStyle name="Normal 4 2 7 2 2 3 2" xfId="8528" xr:uid="{00000000-0005-0000-0000-0000EC5F0000}"/>
    <cellStyle name="Normal 4 2 7 2 2 3 2 2" xfId="17558" xr:uid="{00000000-0005-0000-0000-0000ED5F0000}"/>
    <cellStyle name="Normal 4 2 7 2 2 3 2 2 2" xfId="37610" xr:uid="{00000000-0005-0000-0000-0000EE5F0000}"/>
    <cellStyle name="Normal 4 2 7 2 2 3 2 3" xfId="28580" xr:uid="{00000000-0005-0000-0000-0000EF5F0000}"/>
    <cellStyle name="Normal 4 2 7 2 2 3 3" xfId="13076" xr:uid="{00000000-0005-0000-0000-0000F05F0000}"/>
    <cellStyle name="Normal 4 2 7 2 2 3 3 2" xfId="33128" xr:uid="{00000000-0005-0000-0000-0000F15F0000}"/>
    <cellStyle name="Normal 4 2 7 2 2 3 4" xfId="24098" xr:uid="{00000000-0005-0000-0000-0000F25F0000}"/>
    <cellStyle name="Normal 4 2 7 2 2 4" xfId="5540" xr:uid="{00000000-0005-0000-0000-0000F35F0000}"/>
    <cellStyle name="Normal 4 2 7 2 2 4 2" xfId="14570" xr:uid="{00000000-0005-0000-0000-0000F45F0000}"/>
    <cellStyle name="Normal 4 2 7 2 2 4 2 2" xfId="34622" xr:uid="{00000000-0005-0000-0000-0000F55F0000}"/>
    <cellStyle name="Normal 4 2 7 2 2 4 3" xfId="25592" xr:uid="{00000000-0005-0000-0000-0000F65F0000}"/>
    <cellStyle name="Normal 4 2 7 2 2 5" xfId="10088" xr:uid="{00000000-0005-0000-0000-0000F75F0000}"/>
    <cellStyle name="Normal 4 2 7 2 2 5 2" xfId="30140" xr:uid="{00000000-0005-0000-0000-0000F85F0000}"/>
    <cellStyle name="Normal 4 2 7 2 2 6" xfId="21110" xr:uid="{00000000-0005-0000-0000-0000F95F0000}"/>
    <cellStyle name="Normal 4 2 7 2 3" xfId="1809" xr:uid="{00000000-0005-0000-0000-0000FA5F0000}"/>
    <cellStyle name="Normal 4 2 7 2 3 2" xfId="6291" xr:uid="{00000000-0005-0000-0000-0000FB5F0000}"/>
    <cellStyle name="Normal 4 2 7 2 3 2 2" xfId="15321" xr:uid="{00000000-0005-0000-0000-0000FC5F0000}"/>
    <cellStyle name="Normal 4 2 7 2 3 2 2 2" xfId="35373" xr:uid="{00000000-0005-0000-0000-0000FD5F0000}"/>
    <cellStyle name="Normal 4 2 7 2 3 2 3" xfId="26343" xr:uid="{00000000-0005-0000-0000-0000FE5F0000}"/>
    <cellStyle name="Normal 4 2 7 2 3 3" xfId="10839" xr:uid="{00000000-0005-0000-0000-0000FF5F0000}"/>
    <cellStyle name="Normal 4 2 7 2 3 3 2" xfId="30891" xr:uid="{00000000-0005-0000-0000-000000600000}"/>
    <cellStyle name="Normal 4 2 7 2 3 4" xfId="21861" xr:uid="{00000000-0005-0000-0000-000001600000}"/>
    <cellStyle name="Normal 4 2 7 2 4" xfId="3303" xr:uid="{00000000-0005-0000-0000-000002600000}"/>
    <cellStyle name="Normal 4 2 7 2 4 2" xfId="7785" xr:uid="{00000000-0005-0000-0000-000003600000}"/>
    <cellStyle name="Normal 4 2 7 2 4 2 2" xfId="16815" xr:uid="{00000000-0005-0000-0000-000004600000}"/>
    <cellStyle name="Normal 4 2 7 2 4 2 2 2" xfId="36867" xr:uid="{00000000-0005-0000-0000-000005600000}"/>
    <cellStyle name="Normal 4 2 7 2 4 2 3" xfId="27837" xr:uid="{00000000-0005-0000-0000-000006600000}"/>
    <cellStyle name="Normal 4 2 7 2 4 3" xfId="12333" xr:uid="{00000000-0005-0000-0000-000007600000}"/>
    <cellStyle name="Normal 4 2 7 2 4 3 2" xfId="32385" xr:uid="{00000000-0005-0000-0000-000008600000}"/>
    <cellStyle name="Normal 4 2 7 2 4 4" xfId="23355" xr:uid="{00000000-0005-0000-0000-000009600000}"/>
    <cellStyle name="Normal 4 2 7 2 5" xfId="4797" xr:uid="{00000000-0005-0000-0000-00000A600000}"/>
    <cellStyle name="Normal 4 2 7 2 5 2" xfId="13827" xr:uid="{00000000-0005-0000-0000-00000B600000}"/>
    <cellStyle name="Normal 4 2 7 2 5 2 2" xfId="33879" xr:uid="{00000000-0005-0000-0000-00000C600000}"/>
    <cellStyle name="Normal 4 2 7 2 5 3" xfId="24849" xr:uid="{00000000-0005-0000-0000-00000D600000}"/>
    <cellStyle name="Normal 4 2 7 2 6" xfId="9345" xr:uid="{00000000-0005-0000-0000-00000E600000}"/>
    <cellStyle name="Normal 4 2 7 2 6 2" xfId="29397" xr:uid="{00000000-0005-0000-0000-00000F600000}"/>
    <cellStyle name="Normal 4 2 7 2 7" xfId="20367" xr:uid="{00000000-0005-0000-0000-000010600000}"/>
    <cellStyle name="Normal 4 2 7 3" xfId="501" xr:uid="{00000000-0005-0000-0000-000011600000}"/>
    <cellStyle name="Normal 4 2 7 3 2" xfId="1248" xr:uid="{00000000-0005-0000-0000-000012600000}"/>
    <cellStyle name="Normal 4 2 7 3 2 2" xfId="2742" xr:uid="{00000000-0005-0000-0000-000013600000}"/>
    <cellStyle name="Normal 4 2 7 3 2 2 2" xfId="7224" xr:uid="{00000000-0005-0000-0000-000014600000}"/>
    <cellStyle name="Normal 4 2 7 3 2 2 2 2" xfId="16254" xr:uid="{00000000-0005-0000-0000-000015600000}"/>
    <cellStyle name="Normal 4 2 7 3 2 2 2 2 2" xfId="36306" xr:uid="{00000000-0005-0000-0000-000016600000}"/>
    <cellStyle name="Normal 4 2 7 3 2 2 2 3" xfId="27276" xr:uid="{00000000-0005-0000-0000-000017600000}"/>
    <cellStyle name="Normal 4 2 7 3 2 2 3" xfId="11772" xr:uid="{00000000-0005-0000-0000-000018600000}"/>
    <cellStyle name="Normal 4 2 7 3 2 2 3 2" xfId="31824" xr:uid="{00000000-0005-0000-0000-000019600000}"/>
    <cellStyle name="Normal 4 2 7 3 2 2 4" xfId="22794" xr:uid="{00000000-0005-0000-0000-00001A600000}"/>
    <cellStyle name="Normal 4 2 7 3 2 3" xfId="4236" xr:uid="{00000000-0005-0000-0000-00001B600000}"/>
    <cellStyle name="Normal 4 2 7 3 2 3 2" xfId="8718" xr:uid="{00000000-0005-0000-0000-00001C600000}"/>
    <cellStyle name="Normal 4 2 7 3 2 3 2 2" xfId="17748" xr:uid="{00000000-0005-0000-0000-00001D600000}"/>
    <cellStyle name="Normal 4 2 7 3 2 3 2 2 2" xfId="37800" xr:uid="{00000000-0005-0000-0000-00001E600000}"/>
    <cellStyle name="Normal 4 2 7 3 2 3 2 3" xfId="28770" xr:uid="{00000000-0005-0000-0000-00001F600000}"/>
    <cellStyle name="Normal 4 2 7 3 2 3 3" xfId="13266" xr:uid="{00000000-0005-0000-0000-000020600000}"/>
    <cellStyle name="Normal 4 2 7 3 2 3 3 2" xfId="33318" xr:uid="{00000000-0005-0000-0000-000021600000}"/>
    <cellStyle name="Normal 4 2 7 3 2 3 4" xfId="24288" xr:uid="{00000000-0005-0000-0000-000022600000}"/>
    <cellStyle name="Normal 4 2 7 3 2 4" xfId="5730" xr:uid="{00000000-0005-0000-0000-000023600000}"/>
    <cellStyle name="Normal 4 2 7 3 2 4 2" xfId="14760" xr:uid="{00000000-0005-0000-0000-000024600000}"/>
    <cellStyle name="Normal 4 2 7 3 2 4 2 2" xfId="34812" xr:uid="{00000000-0005-0000-0000-000025600000}"/>
    <cellStyle name="Normal 4 2 7 3 2 4 3" xfId="25782" xr:uid="{00000000-0005-0000-0000-000026600000}"/>
    <cellStyle name="Normal 4 2 7 3 2 5" xfId="10278" xr:uid="{00000000-0005-0000-0000-000027600000}"/>
    <cellStyle name="Normal 4 2 7 3 2 5 2" xfId="30330" xr:uid="{00000000-0005-0000-0000-000028600000}"/>
    <cellStyle name="Normal 4 2 7 3 2 6" xfId="21300" xr:uid="{00000000-0005-0000-0000-000029600000}"/>
    <cellStyle name="Normal 4 2 7 3 3" xfId="1995" xr:uid="{00000000-0005-0000-0000-00002A600000}"/>
    <cellStyle name="Normal 4 2 7 3 3 2" xfId="6477" xr:uid="{00000000-0005-0000-0000-00002B600000}"/>
    <cellStyle name="Normal 4 2 7 3 3 2 2" xfId="15507" xr:uid="{00000000-0005-0000-0000-00002C600000}"/>
    <cellStyle name="Normal 4 2 7 3 3 2 2 2" xfId="35559" xr:uid="{00000000-0005-0000-0000-00002D600000}"/>
    <cellStyle name="Normal 4 2 7 3 3 2 3" xfId="26529" xr:uid="{00000000-0005-0000-0000-00002E600000}"/>
    <cellStyle name="Normal 4 2 7 3 3 3" xfId="11025" xr:uid="{00000000-0005-0000-0000-00002F600000}"/>
    <cellStyle name="Normal 4 2 7 3 3 3 2" xfId="31077" xr:uid="{00000000-0005-0000-0000-000030600000}"/>
    <cellStyle name="Normal 4 2 7 3 3 4" xfId="22047" xr:uid="{00000000-0005-0000-0000-000031600000}"/>
    <cellStyle name="Normal 4 2 7 3 4" xfId="3489" xr:uid="{00000000-0005-0000-0000-000032600000}"/>
    <cellStyle name="Normal 4 2 7 3 4 2" xfId="7971" xr:uid="{00000000-0005-0000-0000-000033600000}"/>
    <cellStyle name="Normal 4 2 7 3 4 2 2" xfId="17001" xr:uid="{00000000-0005-0000-0000-000034600000}"/>
    <cellStyle name="Normal 4 2 7 3 4 2 2 2" xfId="37053" xr:uid="{00000000-0005-0000-0000-000035600000}"/>
    <cellStyle name="Normal 4 2 7 3 4 2 3" xfId="28023" xr:uid="{00000000-0005-0000-0000-000036600000}"/>
    <cellStyle name="Normal 4 2 7 3 4 3" xfId="12519" xr:uid="{00000000-0005-0000-0000-000037600000}"/>
    <cellStyle name="Normal 4 2 7 3 4 3 2" xfId="32571" xr:uid="{00000000-0005-0000-0000-000038600000}"/>
    <cellStyle name="Normal 4 2 7 3 4 4" xfId="23541" xr:uid="{00000000-0005-0000-0000-000039600000}"/>
    <cellStyle name="Normal 4 2 7 3 5" xfId="4983" xr:uid="{00000000-0005-0000-0000-00003A600000}"/>
    <cellStyle name="Normal 4 2 7 3 5 2" xfId="14013" xr:uid="{00000000-0005-0000-0000-00003B600000}"/>
    <cellStyle name="Normal 4 2 7 3 5 2 2" xfId="34065" xr:uid="{00000000-0005-0000-0000-00003C600000}"/>
    <cellStyle name="Normal 4 2 7 3 5 3" xfId="25035" xr:uid="{00000000-0005-0000-0000-00003D600000}"/>
    <cellStyle name="Normal 4 2 7 3 6" xfId="9531" xr:uid="{00000000-0005-0000-0000-00003E600000}"/>
    <cellStyle name="Normal 4 2 7 3 6 2" xfId="29583" xr:uid="{00000000-0005-0000-0000-00003F600000}"/>
    <cellStyle name="Normal 4 2 7 3 7" xfId="20553" xr:uid="{00000000-0005-0000-0000-000040600000}"/>
    <cellStyle name="Normal 4 2 7 4" xfId="687" xr:uid="{00000000-0005-0000-0000-000041600000}"/>
    <cellStyle name="Normal 4 2 7 4 2" xfId="1434" xr:uid="{00000000-0005-0000-0000-000042600000}"/>
    <cellStyle name="Normal 4 2 7 4 2 2" xfId="2928" xr:uid="{00000000-0005-0000-0000-000043600000}"/>
    <cellStyle name="Normal 4 2 7 4 2 2 2" xfId="7410" xr:uid="{00000000-0005-0000-0000-000044600000}"/>
    <cellStyle name="Normal 4 2 7 4 2 2 2 2" xfId="16440" xr:uid="{00000000-0005-0000-0000-000045600000}"/>
    <cellStyle name="Normal 4 2 7 4 2 2 2 2 2" xfId="36492" xr:uid="{00000000-0005-0000-0000-000046600000}"/>
    <cellStyle name="Normal 4 2 7 4 2 2 2 3" xfId="27462" xr:uid="{00000000-0005-0000-0000-000047600000}"/>
    <cellStyle name="Normal 4 2 7 4 2 2 3" xfId="11958" xr:uid="{00000000-0005-0000-0000-000048600000}"/>
    <cellStyle name="Normal 4 2 7 4 2 2 3 2" xfId="32010" xr:uid="{00000000-0005-0000-0000-000049600000}"/>
    <cellStyle name="Normal 4 2 7 4 2 2 4" xfId="22980" xr:uid="{00000000-0005-0000-0000-00004A600000}"/>
    <cellStyle name="Normal 4 2 7 4 2 3" xfId="4422" xr:uid="{00000000-0005-0000-0000-00004B600000}"/>
    <cellStyle name="Normal 4 2 7 4 2 3 2" xfId="8904" xr:uid="{00000000-0005-0000-0000-00004C600000}"/>
    <cellStyle name="Normal 4 2 7 4 2 3 2 2" xfId="17934" xr:uid="{00000000-0005-0000-0000-00004D600000}"/>
    <cellStyle name="Normal 4 2 7 4 2 3 2 2 2" xfId="37986" xr:uid="{00000000-0005-0000-0000-00004E600000}"/>
    <cellStyle name="Normal 4 2 7 4 2 3 2 3" xfId="28956" xr:uid="{00000000-0005-0000-0000-00004F600000}"/>
    <cellStyle name="Normal 4 2 7 4 2 3 3" xfId="13452" xr:uid="{00000000-0005-0000-0000-000050600000}"/>
    <cellStyle name="Normal 4 2 7 4 2 3 3 2" xfId="33504" xr:uid="{00000000-0005-0000-0000-000051600000}"/>
    <cellStyle name="Normal 4 2 7 4 2 3 4" xfId="24474" xr:uid="{00000000-0005-0000-0000-000052600000}"/>
    <cellStyle name="Normal 4 2 7 4 2 4" xfId="5916" xr:uid="{00000000-0005-0000-0000-000053600000}"/>
    <cellStyle name="Normal 4 2 7 4 2 4 2" xfId="14946" xr:uid="{00000000-0005-0000-0000-000054600000}"/>
    <cellStyle name="Normal 4 2 7 4 2 4 2 2" xfId="34998" xr:uid="{00000000-0005-0000-0000-000055600000}"/>
    <cellStyle name="Normal 4 2 7 4 2 4 3" xfId="25968" xr:uid="{00000000-0005-0000-0000-000056600000}"/>
    <cellStyle name="Normal 4 2 7 4 2 5" xfId="10464" xr:uid="{00000000-0005-0000-0000-000057600000}"/>
    <cellStyle name="Normal 4 2 7 4 2 5 2" xfId="30516" xr:uid="{00000000-0005-0000-0000-000058600000}"/>
    <cellStyle name="Normal 4 2 7 4 2 6" xfId="21486" xr:uid="{00000000-0005-0000-0000-000059600000}"/>
    <cellStyle name="Normal 4 2 7 4 3" xfId="2181" xr:uid="{00000000-0005-0000-0000-00005A600000}"/>
    <cellStyle name="Normal 4 2 7 4 3 2" xfId="6663" xr:uid="{00000000-0005-0000-0000-00005B600000}"/>
    <cellStyle name="Normal 4 2 7 4 3 2 2" xfId="15693" xr:uid="{00000000-0005-0000-0000-00005C600000}"/>
    <cellStyle name="Normal 4 2 7 4 3 2 2 2" xfId="35745" xr:uid="{00000000-0005-0000-0000-00005D600000}"/>
    <cellStyle name="Normal 4 2 7 4 3 2 3" xfId="26715" xr:uid="{00000000-0005-0000-0000-00005E600000}"/>
    <cellStyle name="Normal 4 2 7 4 3 3" xfId="11211" xr:uid="{00000000-0005-0000-0000-00005F600000}"/>
    <cellStyle name="Normal 4 2 7 4 3 3 2" xfId="31263" xr:uid="{00000000-0005-0000-0000-000060600000}"/>
    <cellStyle name="Normal 4 2 7 4 3 4" xfId="22233" xr:uid="{00000000-0005-0000-0000-000061600000}"/>
    <cellStyle name="Normal 4 2 7 4 4" xfId="3675" xr:uid="{00000000-0005-0000-0000-000062600000}"/>
    <cellStyle name="Normal 4 2 7 4 4 2" xfId="8157" xr:uid="{00000000-0005-0000-0000-000063600000}"/>
    <cellStyle name="Normal 4 2 7 4 4 2 2" xfId="17187" xr:uid="{00000000-0005-0000-0000-000064600000}"/>
    <cellStyle name="Normal 4 2 7 4 4 2 2 2" xfId="37239" xr:uid="{00000000-0005-0000-0000-000065600000}"/>
    <cellStyle name="Normal 4 2 7 4 4 2 3" xfId="28209" xr:uid="{00000000-0005-0000-0000-000066600000}"/>
    <cellStyle name="Normal 4 2 7 4 4 3" xfId="12705" xr:uid="{00000000-0005-0000-0000-000067600000}"/>
    <cellStyle name="Normal 4 2 7 4 4 3 2" xfId="32757" xr:uid="{00000000-0005-0000-0000-000068600000}"/>
    <cellStyle name="Normal 4 2 7 4 4 4" xfId="23727" xr:uid="{00000000-0005-0000-0000-000069600000}"/>
    <cellStyle name="Normal 4 2 7 4 5" xfId="5169" xr:uid="{00000000-0005-0000-0000-00006A600000}"/>
    <cellStyle name="Normal 4 2 7 4 5 2" xfId="14199" xr:uid="{00000000-0005-0000-0000-00006B600000}"/>
    <cellStyle name="Normal 4 2 7 4 5 2 2" xfId="34251" xr:uid="{00000000-0005-0000-0000-00006C600000}"/>
    <cellStyle name="Normal 4 2 7 4 5 3" xfId="25221" xr:uid="{00000000-0005-0000-0000-00006D600000}"/>
    <cellStyle name="Normal 4 2 7 4 6" xfId="9717" xr:uid="{00000000-0005-0000-0000-00006E600000}"/>
    <cellStyle name="Normal 4 2 7 4 6 2" xfId="29769" xr:uid="{00000000-0005-0000-0000-00006F600000}"/>
    <cellStyle name="Normal 4 2 7 4 7" xfId="20739" xr:uid="{00000000-0005-0000-0000-000070600000}"/>
    <cellStyle name="Normal 4 2 7 5" xfId="874" xr:uid="{00000000-0005-0000-0000-000071600000}"/>
    <cellStyle name="Normal 4 2 7 5 2" xfId="2368" xr:uid="{00000000-0005-0000-0000-000072600000}"/>
    <cellStyle name="Normal 4 2 7 5 2 2" xfId="6850" xr:uid="{00000000-0005-0000-0000-000073600000}"/>
    <cellStyle name="Normal 4 2 7 5 2 2 2" xfId="15880" xr:uid="{00000000-0005-0000-0000-000074600000}"/>
    <cellStyle name="Normal 4 2 7 5 2 2 2 2" xfId="35932" xr:uid="{00000000-0005-0000-0000-000075600000}"/>
    <cellStyle name="Normal 4 2 7 5 2 2 3" xfId="26902" xr:uid="{00000000-0005-0000-0000-000076600000}"/>
    <cellStyle name="Normal 4 2 7 5 2 3" xfId="11398" xr:uid="{00000000-0005-0000-0000-000077600000}"/>
    <cellStyle name="Normal 4 2 7 5 2 3 2" xfId="31450" xr:uid="{00000000-0005-0000-0000-000078600000}"/>
    <cellStyle name="Normal 4 2 7 5 2 4" xfId="22420" xr:uid="{00000000-0005-0000-0000-000079600000}"/>
    <cellStyle name="Normal 4 2 7 5 3" xfId="3862" xr:uid="{00000000-0005-0000-0000-00007A600000}"/>
    <cellStyle name="Normal 4 2 7 5 3 2" xfId="8344" xr:uid="{00000000-0005-0000-0000-00007B600000}"/>
    <cellStyle name="Normal 4 2 7 5 3 2 2" xfId="17374" xr:uid="{00000000-0005-0000-0000-00007C600000}"/>
    <cellStyle name="Normal 4 2 7 5 3 2 2 2" xfId="37426" xr:uid="{00000000-0005-0000-0000-00007D600000}"/>
    <cellStyle name="Normal 4 2 7 5 3 2 3" xfId="28396" xr:uid="{00000000-0005-0000-0000-00007E600000}"/>
    <cellStyle name="Normal 4 2 7 5 3 3" xfId="12892" xr:uid="{00000000-0005-0000-0000-00007F600000}"/>
    <cellStyle name="Normal 4 2 7 5 3 3 2" xfId="32944" xr:uid="{00000000-0005-0000-0000-000080600000}"/>
    <cellStyle name="Normal 4 2 7 5 3 4" xfId="23914" xr:uid="{00000000-0005-0000-0000-000081600000}"/>
    <cellStyle name="Normal 4 2 7 5 4" xfId="5356" xr:uid="{00000000-0005-0000-0000-000082600000}"/>
    <cellStyle name="Normal 4 2 7 5 4 2" xfId="14386" xr:uid="{00000000-0005-0000-0000-000083600000}"/>
    <cellStyle name="Normal 4 2 7 5 4 2 2" xfId="34438" xr:uid="{00000000-0005-0000-0000-000084600000}"/>
    <cellStyle name="Normal 4 2 7 5 4 3" xfId="25408" xr:uid="{00000000-0005-0000-0000-000085600000}"/>
    <cellStyle name="Normal 4 2 7 5 5" xfId="9904" xr:uid="{00000000-0005-0000-0000-000086600000}"/>
    <cellStyle name="Normal 4 2 7 5 5 2" xfId="29956" xr:uid="{00000000-0005-0000-0000-000087600000}"/>
    <cellStyle name="Normal 4 2 7 5 6" xfId="20926" xr:uid="{00000000-0005-0000-0000-000088600000}"/>
    <cellStyle name="Normal 4 2 7 6" xfId="1623" xr:uid="{00000000-0005-0000-0000-000089600000}"/>
    <cellStyle name="Normal 4 2 7 6 2" xfId="6105" xr:uid="{00000000-0005-0000-0000-00008A600000}"/>
    <cellStyle name="Normal 4 2 7 6 2 2" xfId="15135" xr:uid="{00000000-0005-0000-0000-00008B600000}"/>
    <cellStyle name="Normal 4 2 7 6 2 2 2" xfId="35187" xr:uid="{00000000-0005-0000-0000-00008C600000}"/>
    <cellStyle name="Normal 4 2 7 6 2 3" xfId="26157" xr:uid="{00000000-0005-0000-0000-00008D600000}"/>
    <cellStyle name="Normal 4 2 7 6 3" xfId="10653" xr:uid="{00000000-0005-0000-0000-00008E600000}"/>
    <cellStyle name="Normal 4 2 7 6 3 2" xfId="30705" xr:uid="{00000000-0005-0000-0000-00008F600000}"/>
    <cellStyle name="Normal 4 2 7 6 4" xfId="21675" xr:uid="{00000000-0005-0000-0000-000090600000}"/>
    <cellStyle name="Normal 4 2 7 7" xfId="3117" xr:uid="{00000000-0005-0000-0000-000091600000}"/>
    <cellStyle name="Normal 4 2 7 7 2" xfId="7599" xr:uid="{00000000-0005-0000-0000-000092600000}"/>
    <cellStyle name="Normal 4 2 7 7 2 2" xfId="16629" xr:uid="{00000000-0005-0000-0000-000093600000}"/>
    <cellStyle name="Normal 4 2 7 7 2 2 2" xfId="36681" xr:uid="{00000000-0005-0000-0000-000094600000}"/>
    <cellStyle name="Normal 4 2 7 7 2 3" xfId="27651" xr:uid="{00000000-0005-0000-0000-000095600000}"/>
    <cellStyle name="Normal 4 2 7 7 3" xfId="12147" xr:uid="{00000000-0005-0000-0000-000096600000}"/>
    <cellStyle name="Normal 4 2 7 7 3 2" xfId="32199" xr:uid="{00000000-0005-0000-0000-000097600000}"/>
    <cellStyle name="Normal 4 2 7 7 4" xfId="23169" xr:uid="{00000000-0005-0000-0000-000098600000}"/>
    <cellStyle name="Normal 4 2 7 8" xfId="4611" xr:uid="{00000000-0005-0000-0000-000099600000}"/>
    <cellStyle name="Normal 4 2 7 8 2" xfId="13641" xr:uid="{00000000-0005-0000-0000-00009A600000}"/>
    <cellStyle name="Normal 4 2 7 8 2 2" xfId="33693" xr:uid="{00000000-0005-0000-0000-00009B600000}"/>
    <cellStyle name="Normal 4 2 7 8 3" xfId="24663" xr:uid="{00000000-0005-0000-0000-00009C600000}"/>
    <cellStyle name="Normal 4 2 7 9" xfId="9159" xr:uid="{00000000-0005-0000-0000-00009D600000}"/>
    <cellStyle name="Normal 4 2 7 9 2" xfId="29211" xr:uid="{00000000-0005-0000-0000-00009E600000}"/>
    <cellStyle name="Normal 4 2 8" xfId="152" xr:uid="{00000000-0005-0000-0000-00009F600000}"/>
    <cellStyle name="Normal 4 2 8 10" xfId="20204" xr:uid="{00000000-0005-0000-0000-0000A0600000}"/>
    <cellStyle name="Normal 4 2 8 2" xfId="338" xr:uid="{00000000-0005-0000-0000-0000A1600000}"/>
    <cellStyle name="Normal 4 2 8 2 2" xfId="1081" xr:uid="{00000000-0005-0000-0000-0000A2600000}"/>
    <cellStyle name="Normal 4 2 8 2 2 2" xfId="2575" xr:uid="{00000000-0005-0000-0000-0000A3600000}"/>
    <cellStyle name="Normal 4 2 8 2 2 2 2" xfId="7057" xr:uid="{00000000-0005-0000-0000-0000A4600000}"/>
    <cellStyle name="Normal 4 2 8 2 2 2 2 2" xfId="16087" xr:uid="{00000000-0005-0000-0000-0000A5600000}"/>
    <cellStyle name="Normal 4 2 8 2 2 2 2 2 2" xfId="36139" xr:uid="{00000000-0005-0000-0000-0000A6600000}"/>
    <cellStyle name="Normal 4 2 8 2 2 2 2 3" xfId="27109" xr:uid="{00000000-0005-0000-0000-0000A7600000}"/>
    <cellStyle name="Normal 4 2 8 2 2 2 3" xfId="11605" xr:uid="{00000000-0005-0000-0000-0000A8600000}"/>
    <cellStyle name="Normal 4 2 8 2 2 2 3 2" xfId="31657" xr:uid="{00000000-0005-0000-0000-0000A9600000}"/>
    <cellStyle name="Normal 4 2 8 2 2 2 4" xfId="22627" xr:uid="{00000000-0005-0000-0000-0000AA600000}"/>
    <cellStyle name="Normal 4 2 8 2 2 3" xfId="4069" xr:uid="{00000000-0005-0000-0000-0000AB600000}"/>
    <cellStyle name="Normal 4 2 8 2 2 3 2" xfId="8551" xr:uid="{00000000-0005-0000-0000-0000AC600000}"/>
    <cellStyle name="Normal 4 2 8 2 2 3 2 2" xfId="17581" xr:uid="{00000000-0005-0000-0000-0000AD600000}"/>
    <cellStyle name="Normal 4 2 8 2 2 3 2 2 2" xfId="37633" xr:uid="{00000000-0005-0000-0000-0000AE600000}"/>
    <cellStyle name="Normal 4 2 8 2 2 3 2 3" xfId="28603" xr:uid="{00000000-0005-0000-0000-0000AF600000}"/>
    <cellStyle name="Normal 4 2 8 2 2 3 3" xfId="13099" xr:uid="{00000000-0005-0000-0000-0000B0600000}"/>
    <cellStyle name="Normal 4 2 8 2 2 3 3 2" xfId="33151" xr:uid="{00000000-0005-0000-0000-0000B1600000}"/>
    <cellStyle name="Normal 4 2 8 2 2 3 4" xfId="24121" xr:uid="{00000000-0005-0000-0000-0000B2600000}"/>
    <cellStyle name="Normal 4 2 8 2 2 4" xfId="5563" xr:uid="{00000000-0005-0000-0000-0000B3600000}"/>
    <cellStyle name="Normal 4 2 8 2 2 4 2" xfId="14593" xr:uid="{00000000-0005-0000-0000-0000B4600000}"/>
    <cellStyle name="Normal 4 2 8 2 2 4 2 2" xfId="34645" xr:uid="{00000000-0005-0000-0000-0000B5600000}"/>
    <cellStyle name="Normal 4 2 8 2 2 4 3" xfId="25615" xr:uid="{00000000-0005-0000-0000-0000B6600000}"/>
    <cellStyle name="Normal 4 2 8 2 2 5" xfId="10111" xr:uid="{00000000-0005-0000-0000-0000B7600000}"/>
    <cellStyle name="Normal 4 2 8 2 2 5 2" xfId="30163" xr:uid="{00000000-0005-0000-0000-0000B8600000}"/>
    <cellStyle name="Normal 4 2 8 2 2 6" xfId="21133" xr:uid="{00000000-0005-0000-0000-0000B9600000}"/>
    <cellStyle name="Normal 4 2 8 2 3" xfId="1832" xr:uid="{00000000-0005-0000-0000-0000BA600000}"/>
    <cellStyle name="Normal 4 2 8 2 3 2" xfId="6314" xr:uid="{00000000-0005-0000-0000-0000BB600000}"/>
    <cellStyle name="Normal 4 2 8 2 3 2 2" xfId="15344" xr:uid="{00000000-0005-0000-0000-0000BC600000}"/>
    <cellStyle name="Normal 4 2 8 2 3 2 2 2" xfId="35396" xr:uid="{00000000-0005-0000-0000-0000BD600000}"/>
    <cellStyle name="Normal 4 2 8 2 3 2 3" xfId="26366" xr:uid="{00000000-0005-0000-0000-0000BE600000}"/>
    <cellStyle name="Normal 4 2 8 2 3 3" xfId="10862" xr:uid="{00000000-0005-0000-0000-0000BF600000}"/>
    <cellStyle name="Normal 4 2 8 2 3 3 2" xfId="30914" xr:uid="{00000000-0005-0000-0000-0000C0600000}"/>
    <cellStyle name="Normal 4 2 8 2 3 4" xfId="21884" xr:uid="{00000000-0005-0000-0000-0000C1600000}"/>
    <cellStyle name="Normal 4 2 8 2 4" xfId="3326" xr:uid="{00000000-0005-0000-0000-0000C2600000}"/>
    <cellStyle name="Normal 4 2 8 2 4 2" xfId="7808" xr:uid="{00000000-0005-0000-0000-0000C3600000}"/>
    <cellStyle name="Normal 4 2 8 2 4 2 2" xfId="16838" xr:uid="{00000000-0005-0000-0000-0000C4600000}"/>
    <cellStyle name="Normal 4 2 8 2 4 2 2 2" xfId="36890" xr:uid="{00000000-0005-0000-0000-0000C5600000}"/>
    <cellStyle name="Normal 4 2 8 2 4 2 3" xfId="27860" xr:uid="{00000000-0005-0000-0000-0000C6600000}"/>
    <cellStyle name="Normal 4 2 8 2 4 3" xfId="12356" xr:uid="{00000000-0005-0000-0000-0000C7600000}"/>
    <cellStyle name="Normal 4 2 8 2 4 3 2" xfId="32408" xr:uid="{00000000-0005-0000-0000-0000C8600000}"/>
    <cellStyle name="Normal 4 2 8 2 4 4" xfId="23378" xr:uid="{00000000-0005-0000-0000-0000C9600000}"/>
    <cellStyle name="Normal 4 2 8 2 5" xfId="4820" xr:uid="{00000000-0005-0000-0000-0000CA600000}"/>
    <cellStyle name="Normal 4 2 8 2 5 2" xfId="13850" xr:uid="{00000000-0005-0000-0000-0000CB600000}"/>
    <cellStyle name="Normal 4 2 8 2 5 2 2" xfId="33902" xr:uid="{00000000-0005-0000-0000-0000CC600000}"/>
    <cellStyle name="Normal 4 2 8 2 5 3" xfId="24872" xr:uid="{00000000-0005-0000-0000-0000CD600000}"/>
    <cellStyle name="Normal 4 2 8 2 6" xfId="9368" xr:uid="{00000000-0005-0000-0000-0000CE600000}"/>
    <cellStyle name="Normal 4 2 8 2 6 2" xfId="29420" xr:uid="{00000000-0005-0000-0000-0000CF600000}"/>
    <cellStyle name="Normal 4 2 8 2 7" xfId="20390" xr:uid="{00000000-0005-0000-0000-0000D0600000}"/>
    <cellStyle name="Normal 4 2 8 3" xfId="524" xr:uid="{00000000-0005-0000-0000-0000D1600000}"/>
    <cellStyle name="Normal 4 2 8 3 2" xfId="1271" xr:uid="{00000000-0005-0000-0000-0000D2600000}"/>
    <cellStyle name="Normal 4 2 8 3 2 2" xfId="2765" xr:uid="{00000000-0005-0000-0000-0000D3600000}"/>
    <cellStyle name="Normal 4 2 8 3 2 2 2" xfId="7247" xr:uid="{00000000-0005-0000-0000-0000D4600000}"/>
    <cellStyle name="Normal 4 2 8 3 2 2 2 2" xfId="16277" xr:uid="{00000000-0005-0000-0000-0000D5600000}"/>
    <cellStyle name="Normal 4 2 8 3 2 2 2 2 2" xfId="36329" xr:uid="{00000000-0005-0000-0000-0000D6600000}"/>
    <cellStyle name="Normal 4 2 8 3 2 2 2 3" xfId="27299" xr:uid="{00000000-0005-0000-0000-0000D7600000}"/>
    <cellStyle name="Normal 4 2 8 3 2 2 3" xfId="11795" xr:uid="{00000000-0005-0000-0000-0000D8600000}"/>
    <cellStyle name="Normal 4 2 8 3 2 2 3 2" xfId="31847" xr:uid="{00000000-0005-0000-0000-0000D9600000}"/>
    <cellStyle name="Normal 4 2 8 3 2 2 4" xfId="22817" xr:uid="{00000000-0005-0000-0000-0000DA600000}"/>
    <cellStyle name="Normal 4 2 8 3 2 3" xfId="4259" xr:uid="{00000000-0005-0000-0000-0000DB600000}"/>
    <cellStyle name="Normal 4 2 8 3 2 3 2" xfId="8741" xr:uid="{00000000-0005-0000-0000-0000DC600000}"/>
    <cellStyle name="Normal 4 2 8 3 2 3 2 2" xfId="17771" xr:uid="{00000000-0005-0000-0000-0000DD600000}"/>
    <cellStyle name="Normal 4 2 8 3 2 3 2 2 2" xfId="37823" xr:uid="{00000000-0005-0000-0000-0000DE600000}"/>
    <cellStyle name="Normal 4 2 8 3 2 3 2 3" xfId="28793" xr:uid="{00000000-0005-0000-0000-0000DF600000}"/>
    <cellStyle name="Normal 4 2 8 3 2 3 3" xfId="13289" xr:uid="{00000000-0005-0000-0000-0000E0600000}"/>
    <cellStyle name="Normal 4 2 8 3 2 3 3 2" xfId="33341" xr:uid="{00000000-0005-0000-0000-0000E1600000}"/>
    <cellStyle name="Normal 4 2 8 3 2 3 4" xfId="24311" xr:uid="{00000000-0005-0000-0000-0000E2600000}"/>
    <cellStyle name="Normal 4 2 8 3 2 4" xfId="5753" xr:uid="{00000000-0005-0000-0000-0000E3600000}"/>
    <cellStyle name="Normal 4 2 8 3 2 4 2" xfId="14783" xr:uid="{00000000-0005-0000-0000-0000E4600000}"/>
    <cellStyle name="Normal 4 2 8 3 2 4 2 2" xfId="34835" xr:uid="{00000000-0005-0000-0000-0000E5600000}"/>
    <cellStyle name="Normal 4 2 8 3 2 4 3" xfId="25805" xr:uid="{00000000-0005-0000-0000-0000E6600000}"/>
    <cellStyle name="Normal 4 2 8 3 2 5" xfId="10301" xr:uid="{00000000-0005-0000-0000-0000E7600000}"/>
    <cellStyle name="Normal 4 2 8 3 2 5 2" xfId="30353" xr:uid="{00000000-0005-0000-0000-0000E8600000}"/>
    <cellStyle name="Normal 4 2 8 3 2 6" xfId="21323" xr:uid="{00000000-0005-0000-0000-0000E9600000}"/>
    <cellStyle name="Normal 4 2 8 3 3" xfId="2018" xr:uid="{00000000-0005-0000-0000-0000EA600000}"/>
    <cellStyle name="Normal 4 2 8 3 3 2" xfId="6500" xr:uid="{00000000-0005-0000-0000-0000EB600000}"/>
    <cellStyle name="Normal 4 2 8 3 3 2 2" xfId="15530" xr:uid="{00000000-0005-0000-0000-0000EC600000}"/>
    <cellStyle name="Normal 4 2 8 3 3 2 2 2" xfId="35582" xr:uid="{00000000-0005-0000-0000-0000ED600000}"/>
    <cellStyle name="Normal 4 2 8 3 3 2 3" xfId="26552" xr:uid="{00000000-0005-0000-0000-0000EE600000}"/>
    <cellStyle name="Normal 4 2 8 3 3 3" xfId="11048" xr:uid="{00000000-0005-0000-0000-0000EF600000}"/>
    <cellStyle name="Normal 4 2 8 3 3 3 2" xfId="31100" xr:uid="{00000000-0005-0000-0000-0000F0600000}"/>
    <cellStyle name="Normal 4 2 8 3 3 4" xfId="22070" xr:uid="{00000000-0005-0000-0000-0000F1600000}"/>
    <cellStyle name="Normal 4 2 8 3 4" xfId="3512" xr:uid="{00000000-0005-0000-0000-0000F2600000}"/>
    <cellStyle name="Normal 4 2 8 3 4 2" xfId="7994" xr:uid="{00000000-0005-0000-0000-0000F3600000}"/>
    <cellStyle name="Normal 4 2 8 3 4 2 2" xfId="17024" xr:uid="{00000000-0005-0000-0000-0000F4600000}"/>
    <cellStyle name="Normal 4 2 8 3 4 2 2 2" xfId="37076" xr:uid="{00000000-0005-0000-0000-0000F5600000}"/>
    <cellStyle name="Normal 4 2 8 3 4 2 3" xfId="28046" xr:uid="{00000000-0005-0000-0000-0000F6600000}"/>
    <cellStyle name="Normal 4 2 8 3 4 3" xfId="12542" xr:uid="{00000000-0005-0000-0000-0000F7600000}"/>
    <cellStyle name="Normal 4 2 8 3 4 3 2" xfId="32594" xr:uid="{00000000-0005-0000-0000-0000F8600000}"/>
    <cellStyle name="Normal 4 2 8 3 4 4" xfId="23564" xr:uid="{00000000-0005-0000-0000-0000F9600000}"/>
    <cellStyle name="Normal 4 2 8 3 5" xfId="5006" xr:uid="{00000000-0005-0000-0000-0000FA600000}"/>
    <cellStyle name="Normal 4 2 8 3 5 2" xfId="14036" xr:uid="{00000000-0005-0000-0000-0000FB600000}"/>
    <cellStyle name="Normal 4 2 8 3 5 2 2" xfId="34088" xr:uid="{00000000-0005-0000-0000-0000FC600000}"/>
    <cellStyle name="Normal 4 2 8 3 5 3" xfId="25058" xr:uid="{00000000-0005-0000-0000-0000FD600000}"/>
    <cellStyle name="Normal 4 2 8 3 6" xfId="9554" xr:uid="{00000000-0005-0000-0000-0000FE600000}"/>
    <cellStyle name="Normal 4 2 8 3 6 2" xfId="29606" xr:uid="{00000000-0005-0000-0000-0000FF600000}"/>
    <cellStyle name="Normal 4 2 8 3 7" xfId="20576" xr:uid="{00000000-0005-0000-0000-000000610000}"/>
    <cellStyle name="Normal 4 2 8 4" xfId="710" xr:uid="{00000000-0005-0000-0000-000001610000}"/>
    <cellStyle name="Normal 4 2 8 4 2" xfId="1457" xr:uid="{00000000-0005-0000-0000-000002610000}"/>
    <cellStyle name="Normal 4 2 8 4 2 2" xfId="2951" xr:uid="{00000000-0005-0000-0000-000003610000}"/>
    <cellStyle name="Normal 4 2 8 4 2 2 2" xfId="7433" xr:uid="{00000000-0005-0000-0000-000004610000}"/>
    <cellStyle name="Normal 4 2 8 4 2 2 2 2" xfId="16463" xr:uid="{00000000-0005-0000-0000-000005610000}"/>
    <cellStyle name="Normal 4 2 8 4 2 2 2 2 2" xfId="36515" xr:uid="{00000000-0005-0000-0000-000006610000}"/>
    <cellStyle name="Normal 4 2 8 4 2 2 2 3" xfId="27485" xr:uid="{00000000-0005-0000-0000-000007610000}"/>
    <cellStyle name="Normal 4 2 8 4 2 2 3" xfId="11981" xr:uid="{00000000-0005-0000-0000-000008610000}"/>
    <cellStyle name="Normal 4 2 8 4 2 2 3 2" xfId="32033" xr:uid="{00000000-0005-0000-0000-000009610000}"/>
    <cellStyle name="Normal 4 2 8 4 2 2 4" xfId="23003" xr:uid="{00000000-0005-0000-0000-00000A610000}"/>
    <cellStyle name="Normal 4 2 8 4 2 3" xfId="4445" xr:uid="{00000000-0005-0000-0000-00000B610000}"/>
    <cellStyle name="Normal 4 2 8 4 2 3 2" xfId="8927" xr:uid="{00000000-0005-0000-0000-00000C610000}"/>
    <cellStyle name="Normal 4 2 8 4 2 3 2 2" xfId="17957" xr:uid="{00000000-0005-0000-0000-00000D610000}"/>
    <cellStyle name="Normal 4 2 8 4 2 3 2 2 2" xfId="38009" xr:uid="{00000000-0005-0000-0000-00000E610000}"/>
    <cellStyle name="Normal 4 2 8 4 2 3 2 3" xfId="28979" xr:uid="{00000000-0005-0000-0000-00000F610000}"/>
    <cellStyle name="Normal 4 2 8 4 2 3 3" xfId="13475" xr:uid="{00000000-0005-0000-0000-000010610000}"/>
    <cellStyle name="Normal 4 2 8 4 2 3 3 2" xfId="33527" xr:uid="{00000000-0005-0000-0000-000011610000}"/>
    <cellStyle name="Normal 4 2 8 4 2 3 4" xfId="24497" xr:uid="{00000000-0005-0000-0000-000012610000}"/>
    <cellStyle name="Normal 4 2 8 4 2 4" xfId="5939" xr:uid="{00000000-0005-0000-0000-000013610000}"/>
    <cellStyle name="Normal 4 2 8 4 2 4 2" xfId="14969" xr:uid="{00000000-0005-0000-0000-000014610000}"/>
    <cellStyle name="Normal 4 2 8 4 2 4 2 2" xfId="35021" xr:uid="{00000000-0005-0000-0000-000015610000}"/>
    <cellStyle name="Normal 4 2 8 4 2 4 3" xfId="25991" xr:uid="{00000000-0005-0000-0000-000016610000}"/>
    <cellStyle name="Normal 4 2 8 4 2 5" xfId="10487" xr:uid="{00000000-0005-0000-0000-000017610000}"/>
    <cellStyle name="Normal 4 2 8 4 2 5 2" xfId="30539" xr:uid="{00000000-0005-0000-0000-000018610000}"/>
    <cellStyle name="Normal 4 2 8 4 2 6" xfId="21509" xr:uid="{00000000-0005-0000-0000-000019610000}"/>
    <cellStyle name="Normal 4 2 8 4 3" xfId="2204" xr:uid="{00000000-0005-0000-0000-00001A610000}"/>
    <cellStyle name="Normal 4 2 8 4 3 2" xfId="6686" xr:uid="{00000000-0005-0000-0000-00001B610000}"/>
    <cellStyle name="Normal 4 2 8 4 3 2 2" xfId="15716" xr:uid="{00000000-0005-0000-0000-00001C610000}"/>
    <cellStyle name="Normal 4 2 8 4 3 2 2 2" xfId="35768" xr:uid="{00000000-0005-0000-0000-00001D610000}"/>
    <cellStyle name="Normal 4 2 8 4 3 2 3" xfId="26738" xr:uid="{00000000-0005-0000-0000-00001E610000}"/>
    <cellStyle name="Normal 4 2 8 4 3 3" xfId="11234" xr:uid="{00000000-0005-0000-0000-00001F610000}"/>
    <cellStyle name="Normal 4 2 8 4 3 3 2" xfId="31286" xr:uid="{00000000-0005-0000-0000-000020610000}"/>
    <cellStyle name="Normal 4 2 8 4 3 4" xfId="22256" xr:uid="{00000000-0005-0000-0000-000021610000}"/>
    <cellStyle name="Normal 4 2 8 4 4" xfId="3698" xr:uid="{00000000-0005-0000-0000-000022610000}"/>
    <cellStyle name="Normal 4 2 8 4 4 2" xfId="8180" xr:uid="{00000000-0005-0000-0000-000023610000}"/>
    <cellStyle name="Normal 4 2 8 4 4 2 2" xfId="17210" xr:uid="{00000000-0005-0000-0000-000024610000}"/>
    <cellStyle name="Normal 4 2 8 4 4 2 2 2" xfId="37262" xr:uid="{00000000-0005-0000-0000-000025610000}"/>
    <cellStyle name="Normal 4 2 8 4 4 2 3" xfId="28232" xr:uid="{00000000-0005-0000-0000-000026610000}"/>
    <cellStyle name="Normal 4 2 8 4 4 3" xfId="12728" xr:uid="{00000000-0005-0000-0000-000027610000}"/>
    <cellStyle name="Normal 4 2 8 4 4 3 2" xfId="32780" xr:uid="{00000000-0005-0000-0000-000028610000}"/>
    <cellStyle name="Normal 4 2 8 4 4 4" xfId="23750" xr:uid="{00000000-0005-0000-0000-000029610000}"/>
    <cellStyle name="Normal 4 2 8 4 5" xfId="5192" xr:uid="{00000000-0005-0000-0000-00002A610000}"/>
    <cellStyle name="Normal 4 2 8 4 5 2" xfId="14222" xr:uid="{00000000-0005-0000-0000-00002B610000}"/>
    <cellStyle name="Normal 4 2 8 4 5 2 2" xfId="34274" xr:uid="{00000000-0005-0000-0000-00002C610000}"/>
    <cellStyle name="Normal 4 2 8 4 5 3" xfId="25244" xr:uid="{00000000-0005-0000-0000-00002D610000}"/>
    <cellStyle name="Normal 4 2 8 4 6" xfId="9740" xr:uid="{00000000-0005-0000-0000-00002E610000}"/>
    <cellStyle name="Normal 4 2 8 4 6 2" xfId="29792" xr:uid="{00000000-0005-0000-0000-00002F610000}"/>
    <cellStyle name="Normal 4 2 8 4 7" xfId="20762" xr:uid="{00000000-0005-0000-0000-000030610000}"/>
    <cellStyle name="Normal 4 2 8 5" xfId="897" xr:uid="{00000000-0005-0000-0000-000031610000}"/>
    <cellStyle name="Normal 4 2 8 5 2" xfId="2391" xr:uid="{00000000-0005-0000-0000-000032610000}"/>
    <cellStyle name="Normal 4 2 8 5 2 2" xfId="6873" xr:uid="{00000000-0005-0000-0000-000033610000}"/>
    <cellStyle name="Normal 4 2 8 5 2 2 2" xfId="15903" xr:uid="{00000000-0005-0000-0000-000034610000}"/>
    <cellStyle name="Normal 4 2 8 5 2 2 2 2" xfId="35955" xr:uid="{00000000-0005-0000-0000-000035610000}"/>
    <cellStyle name="Normal 4 2 8 5 2 2 3" xfId="26925" xr:uid="{00000000-0005-0000-0000-000036610000}"/>
    <cellStyle name="Normal 4 2 8 5 2 3" xfId="11421" xr:uid="{00000000-0005-0000-0000-000037610000}"/>
    <cellStyle name="Normal 4 2 8 5 2 3 2" xfId="31473" xr:uid="{00000000-0005-0000-0000-000038610000}"/>
    <cellStyle name="Normal 4 2 8 5 2 4" xfId="22443" xr:uid="{00000000-0005-0000-0000-000039610000}"/>
    <cellStyle name="Normal 4 2 8 5 3" xfId="3885" xr:uid="{00000000-0005-0000-0000-00003A610000}"/>
    <cellStyle name="Normal 4 2 8 5 3 2" xfId="8367" xr:uid="{00000000-0005-0000-0000-00003B610000}"/>
    <cellStyle name="Normal 4 2 8 5 3 2 2" xfId="17397" xr:uid="{00000000-0005-0000-0000-00003C610000}"/>
    <cellStyle name="Normal 4 2 8 5 3 2 2 2" xfId="37449" xr:uid="{00000000-0005-0000-0000-00003D610000}"/>
    <cellStyle name="Normal 4 2 8 5 3 2 3" xfId="28419" xr:uid="{00000000-0005-0000-0000-00003E610000}"/>
    <cellStyle name="Normal 4 2 8 5 3 3" xfId="12915" xr:uid="{00000000-0005-0000-0000-00003F610000}"/>
    <cellStyle name="Normal 4 2 8 5 3 3 2" xfId="32967" xr:uid="{00000000-0005-0000-0000-000040610000}"/>
    <cellStyle name="Normal 4 2 8 5 3 4" xfId="23937" xr:uid="{00000000-0005-0000-0000-000041610000}"/>
    <cellStyle name="Normal 4 2 8 5 4" xfId="5379" xr:uid="{00000000-0005-0000-0000-000042610000}"/>
    <cellStyle name="Normal 4 2 8 5 4 2" xfId="14409" xr:uid="{00000000-0005-0000-0000-000043610000}"/>
    <cellStyle name="Normal 4 2 8 5 4 2 2" xfId="34461" xr:uid="{00000000-0005-0000-0000-000044610000}"/>
    <cellStyle name="Normal 4 2 8 5 4 3" xfId="25431" xr:uid="{00000000-0005-0000-0000-000045610000}"/>
    <cellStyle name="Normal 4 2 8 5 5" xfId="9927" xr:uid="{00000000-0005-0000-0000-000046610000}"/>
    <cellStyle name="Normal 4 2 8 5 5 2" xfId="29979" xr:uid="{00000000-0005-0000-0000-000047610000}"/>
    <cellStyle name="Normal 4 2 8 5 6" xfId="20949" xr:uid="{00000000-0005-0000-0000-000048610000}"/>
    <cellStyle name="Normal 4 2 8 6" xfId="1646" xr:uid="{00000000-0005-0000-0000-000049610000}"/>
    <cellStyle name="Normal 4 2 8 6 2" xfId="6128" xr:uid="{00000000-0005-0000-0000-00004A610000}"/>
    <cellStyle name="Normal 4 2 8 6 2 2" xfId="15158" xr:uid="{00000000-0005-0000-0000-00004B610000}"/>
    <cellStyle name="Normal 4 2 8 6 2 2 2" xfId="35210" xr:uid="{00000000-0005-0000-0000-00004C610000}"/>
    <cellStyle name="Normal 4 2 8 6 2 3" xfId="26180" xr:uid="{00000000-0005-0000-0000-00004D610000}"/>
    <cellStyle name="Normal 4 2 8 6 3" xfId="10676" xr:uid="{00000000-0005-0000-0000-00004E610000}"/>
    <cellStyle name="Normal 4 2 8 6 3 2" xfId="30728" xr:uid="{00000000-0005-0000-0000-00004F610000}"/>
    <cellStyle name="Normal 4 2 8 6 4" xfId="21698" xr:uid="{00000000-0005-0000-0000-000050610000}"/>
    <cellStyle name="Normal 4 2 8 7" xfId="3140" xr:uid="{00000000-0005-0000-0000-000051610000}"/>
    <cellStyle name="Normal 4 2 8 7 2" xfId="7622" xr:uid="{00000000-0005-0000-0000-000052610000}"/>
    <cellStyle name="Normal 4 2 8 7 2 2" xfId="16652" xr:uid="{00000000-0005-0000-0000-000053610000}"/>
    <cellStyle name="Normal 4 2 8 7 2 2 2" xfId="36704" xr:uid="{00000000-0005-0000-0000-000054610000}"/>
    <cellStyle name="Normal 4 2 8 7 2 3" xfId="27674" xr:uid="{00000000-0005-0000-0000-000055610000}"/>
    <cellStyle name="Normal 4 2 8 7 3" xfId="12170" xr:uid="{00000000-0005-0000-0000-000056610000}"/>
    <cellStyle name="Normal 4 2 8 7 3 2" xfId="32222" xr:uid="{00000000-0005-0000-0000-000057610000}"/>
    <cellStyle name="Normal 4 2 8 7 4" xfId="23192" xr:uid="{00000000-0005-0000-0000-000058610000}"/>
    <cellStyle name="Normal 4 2 8 8" xfId="4634" xr:uid="{00000000-0005-0000-0000-000059610000}"/>
    <cellStyle name="Normal 4 2 8 8 2" xfId="13664" xr:uid="{00000000-0005-0000-0000-00005A610000}"/>
    <cellStyle name="Normal 4 2 8 8 2 2" xfId="33716" xr:uid="{00000000-0005-0000-0000-00005B610000}"/>
    <cellStyle name="Normal 4 2 8 8 3" xfId="24686" xr:uid="{00000000-0005-0000-0000-00005C610000}"/>
    <cellStyle name="Normal 4 2 8 9" xfId="9182" xr:uid="{00000000-0005-0000-0000-00005D610000}"/>
    <cellStyle name="Normal 4 2 8 9 2" xfId="29234" xr:uid="{00000000-0005-0000-0000-00005E610000}"/>
    <cellStyle name="Normal 4 2 9" xfId="175" xr:uid="{00000000-0005-0000-0000-00005F610000}"/>
    <cellStyle name="Normal 4 2 9 10" xfId="20227" xr:uid="{00000000-0005-0000-0000-000060610000}"/>
    <cellStyle name="Normal 4 2 9 2" xfId="361" xr:uid="{00000000-0005-0000-0000-000061610000}"/>
    <cellStyle name="Normal 4 2 9 2 2" xfId="1104" xr:uid="{00000000-0005-0000-0000-000062610000}"/>
    <cellStyle name="Normal 4 2 9 2 2 2" xfId="2598" xr:uid="{00000000-0005-0000-0000-000063610000}"/>
    <cellStyle name="Normal 4 2 9 2 2 2 2" xfId="7080" xr:uid="{00000000-0005-0000-0000-000064610000}"/>
    <cellStyle name="Normal 4 2 9 2 2 2 2 2" xfId="16110" xr:uid="{00000000-0005-0000-0000-000065610000}"/>
    <cellStyle name="Normal 4 2 9 2 2 2 2 2 2" xfId="36162" xr:uid="{00000000-0005-0000-0000-000066610000}"/>
    <cellStyle name="Normal 4 2 9 2 2 2 2 3" xfId="27132" xr:uid="{00000000-0005-0000-0000-000067610000}"/>
    <cellStyle name="Normal 4 2 9 2 2 2 3" xfId="11628" xr:uid="{00000000-0005-0000-0000-000068610000}"/>
    <cellStyle name="Normal 4 2 9 2 2 2 3 2" xfId="31680" xr:uid="{00000000-0005-0000-0000-000069610000}"/>
    <cellStyle name="Normal 4 2 9 2 2 2 4" xfId="22650" xr:uid="{00000000-0005-0000-0000-00006A610000}"/>
    <cellStyle name="Normal 4 2 9 2 2 3" xfId="4092" xr:uid="{00000000-0005-0000-0000-00006B610000}"/>
    <cellStyle name="Normal 4 2 9 2 2 3 2" xfId="8574" xr:uid="{00000000-0005-0000-0000-00006C610000}"/>
    <cellStyle name="Normal 4 2 9 2 2 3 2 2" xfId="17604" xr:uid="{00000000-0005-0000-0000-00006D610000}"/>
    <cellStyle name="Normal 4 2 9 2 2 3 2 2 2" xfId="37656" xr:uid="{00000000-0005-0000-0000-00006E610000}"/>
    <cellStyle name="Normal 4 2 9 2 2 3 2 3" xfId="28626" xr:uid="{00000000-0005-0000-0000-00006F610000}"/>
    <cellStyle name="Normal 4 2 9 2 2 3 3" xfId="13122" xr:uid="{00000000-0005-0000-0000-000070610000}"/>
    <cellStyle name="Normal 4 2 9 2 2 3 3 2" xfId="33174" xr:uid="{00000000-0005-0000-0000-000071610000}"/>
    <cellStyle name="Normal 4 2 9 2 2 3 4" xfId="24144" xr:uid="{00000000-0005-0000-0000-000072610000}"/>
    <cellStyle name="Normal 4 2 9 2 2 4" xfId="5586" xr:uid="{00000000-0005-0000-0000-000073610000}"/>
    <cellStyle name="Normal 4 2 9 2 2 4 2" xfId="14616" xr:uid="{00000000-0005-0000-0000-000074610000}"/>
    <cellStyle name="Normal 4 2 9 2 2 4 2 2" xfId="34668" xr:uid="{00000000-0005-0000-0000-000075610000}"/>
    <cellStyle name="Normal 4 2 9 2 2 4 3" xfId="25638" xr:uid="{00000000-0005-0000-0000-000076610000}"/>
    <cellStyle name="Normal 4 2 9 2 2 5" xfId="10134" xr:uid="{00000000-0005-0000-0000-000077610000}"/>
    <cellStyle name="Normal 4 2 9 2 2 5 2" xfId="30186" xr:uid="{00000000-0005-0000-0000-000078610000}"/>
    <cellStyle name="Normal 4 2 9 2 2 6" xfId="21156" xr:uid="{00000000-0005-0000-0000-000079610000}"/>
    <cellStyle name="Normal 4 2 9 2 3" xfId="1855" xr:uid="{00000000-0005-0000-0000-00007A610000}"/>
    <cellStyle name="Normal 4 2 9 2 3 2" xfId="6337" xr:uid="{00000000-0005-0000-0000-00007B610000}"/>
    <cellStyle name="Normal 4 2 9 2 3 2 2" xfId="15367" xr:uid="{00000000-0005-0000-0000-00007C610000}"/>
    <cellStyle name="Normal 4 2 9 2 3 2 2 2" xfId="35419" xr:uid="{00000000-0005-0000-0000-00007D610000}"/>
    <cellStyle name="Normal 4 2 9 2 3 2 3" xfId="26389" xr:uid="{00000000-0005-0000-0000-00007E610000}"/>
    <cellStyle name="Normal 4 2 9 2 3 3" xfId="10885" xr:uid="{00000000-0005-0000-0000-00007F610000}"/>
    <cellStyle name="Normal 4 2 9 2 3 3 2" xfId="30937" xr:uid="{00000000-0005-0000-0000-000080610000}"/>
    <cellStyle name="Normal 4 2 9 2 3 4" xfId="21907" xr:uid="{00000000-0005-0000-0000-000081610000}"/>
    <cellStyle name="Normal 4 2 9 2 4" xfId="3349" xr:uid="{00000000-0005-0000-0000-000082610000}"/>
    <cellStyle name="Normal 4 2 9 2 4 2" xfId="7831" xr:uid="{00000000-0005-0000-0000-000083610000}"/>
    <cellStyle name="Normal 4 2 9 2 4 2 2" xfId="16861" xr:uid="{00000000-0005-0000-0000-000084610000}"/>
    <cellStyle name="Normal 4 2 9 2 4 2 2 2" xfId="36913" xr:uid="{00000000-0005-0000-0000-000085610000}"/>
    <cellStyle name="Normal 4 2 9 2 4 2 3" xfId="27883" xr:uid="{00000000-0005-0000-0000-000086610000}"/>
    <cellStyle name="Normal 4 2 9 2 4 3" xfId="12379" xr:uid="{00000000-0005-0000-0000-000087610000}"/>
    <cellStyle name="Normal 4 2 9 2 4 3 2" xfId="32431" xr:uid="{00000000-0005-0000-0000-000088610000}"/>
    <cellStyle name="Normal 4 2 9 2 4 4" xfId="23401" xr:uid="{00000000-0005-0000-0000-000089610000}"/>
    <cellStyle name="Normal 4 2 9 2 5" xfId="4843" xr:uid="{00000000-0005-0000-0000-00008A610000}"/>
    <cellStyle name="Normal 4 2 9 2 5 2" xfId="13873" xr:uid="{00000000-0005-0000-0000-00008B610000}"/>
    <cellStyle name="Normal 4 2 9 2 5 2 2" xfId="33925" xr:uid="{00000000-0005-0000-0000-00008C610000}"/>
    <cellStyle name="Normal 4 2 9 2 5 3" xfId="24895" xr:uid="{00000000-0005-0000-0000-00008D610000}"/>
    <cellStyle name="Normal 4 2 9 2 6" xfId="9391" xr:uid="{00000000-0005-0000-0000-00008E610000}"/>
    <cellStyle name="Normal 4 2 9 2 6 2" xfId="29443" xr:uid="{00000000-0005-0000-0000-00008F610000}"/>
    <cellStyle name="Normal 4 2 9 2 7" xfId="20413" xr:uid="{00000000-0005-0000-0000-000090610000}"/>
    <cellStyle name="Normal 4 2 9 3" xfId="547" xr:uid="{00000000-0005-0000-0000-000091610000}"/>
    <cellStyle name="Normal 4 2 9 3 2" xfId="1294" xr:uid="{00000000-0005-0000-0000-000092610000}"/>
    <cellStyle name="Normal 4 2 9 3 2 2" xfId="2788" xr:uid="{00000000-0005-0000-0000-000093610000}"/>
    <cellStyle name="Normal 4 2 9 3 2 2 2" xfId="7270" xr:uid="{00000000-0005-0000-0000-000094610000}"/>
    <cellStyle name="Normal 4 2 9 3 2 2 2 2" xfId="16300" xr:uid="{00000000-0005-0000-0000-000095610000}"/>
    <cellStyle name="Normal 4 2 9 3 2 2 2 2 2" xfId="36352" xr:uid="{00000000-0005-0000-0000-000096610000}"/>
    <cellStyle name="Normal 4 2 9 3 2 2 2 3" xfId="27322" xr:uid="{00000000-0005-0000-0000-000097610000}"/>
    <cellStyle name="Normal 4 2 9 3 2 2 3" xfId="11818" xr:uid="{00000000-0005-0000-0000-000098610000}"/>
    <cellStyle name="Normal 4 2 9 3 2 2 3 2" xfId="31870" xr:uid="{00000000-0005-0000-0000-000099610000}"/>
    <cellStyle name="Normal 4 2 9 3 2 2 4" xfId="22840" xr:uid="{00000000-0005-0000-0000-00009A610000}"/>
    <cellStyle name="Normal 4 2 9 3 2 3" xfId="4282" xr:uid="{00000000-0005-0000-0000-00009B610000}"/>
    <cellStyle name="Normal 4 2 9 3 2 3 2" xfId="8764" xr:uid="{00000000-0005-0000-0000-00009C610000}"/>
    <cellStyle name="Normal 4 2 9 3 2 3 2 2" xfId="17794" xr:uid="{00000000-0005-0000-0000-00009D610000}"/>
    <cellStyle name="Normal 4 2 9 3 2 3 2 2 2" xfId="37846" xr:uid="{00000000-0005-0000-0000-00009E610000}"/>
    <cellStyle name="Normal 4 2 9 3 2 3 2 3" xfId="28816" xr:uid="{00000000-0005-0000-0000-00009F610000}"/>
    <cellStyle name="Normal 4 2 9 3 2 3 3" xfId="13312" xr:uid="{00000000-0005-0000-0000-0000A0610000}"/>
    <cellStyle name="Normal 4 2 9 3 2 3 3 2" xfId="33364" xr:uid="{00000000-0005-0000-0000-0000A1610000}"/>
    <cellStyle name="Normal 4 2 9 3 2 3 4" xfId="24334" xr:uid="{00000000-0005-0000-0000-0000A2610000}"/>
    <cellStyle name="Normal 4 2 9 3 2 4" xfId="5776" xr:uid="{00000000-0005-0000-0000-0000A3610000}"/>
    <cellStyle name="Normal 4 2 9 3 2 4 2" xfId="14806" xr:uid="{00000000-0005-0000-0000-0000A4610000}"/>
    <cellStyle name="Normal 4 2 9 3 2 4 2 2" xfId="34858" xr:uid="{00000000-0005-0000-0000-0000A5610000}"/>
    <cellStyle name="Normal 4 2 9 3 2 4 3" xfId="25828" xr:uid="{00000000-0005-0000-0000-0000A6610000}"/>
    <cellStyle name="Normal 4 2 9 3 2 5" xfId="10324" xr:uid="{00000000-0005-0000-0000-0000A7610000}"/>
    <cellStyle name="Normal 4 2 9 3 2 5 2" xfId="30376" xr:uid="{00000000-0005-0000-0000-0000A8610000}"/>
    <cellStyle name="Normal 4 2 9 3 2 6" xfId="21346" xr:uid="{00000000-0005-0000-0000-0000A9610000}"/>
    <cellStyle name="Normal 4 2 9 3 3" xfId="2041" xr:uid="{00000000-0005-0000-0000-0000AA610000}"/>
    <cellStyle name="Normal 4 2 9 3 3 2" xfId="6523" xr:uid="{00000000-0005-0000-0000-0000AB610000}"/>
    <cellStyle name="Normal 4 2 9 3 3 2 2" xfId="15553" xr:uid="{00000000-0005-0000-0000-0000AC610000}"/>
    <cellStyle name="Normal 4 2 9 3 3 2 2 2" xfId="35605" xr:uid="{00000000-0005-0000-0000-0000AD610000}"/>
    <cellStyle name="Normal 4 2 9 3 3 2 3" xfId="26575" xr:uid="{00000000-0005-0000-0000-0000AE610000}"/>
    <cellStyle name="Normal 4 2 9 3 3 3" xfId="11071" xr:uid="{00000000-0005-0000-0000-0000AF610000}"/>
    <cellStyle name="Normal 4 2 9 3 3 3 2" xfId="31123" xr:uid="{00000000-0005-0000-0000-0000B0610000}"/>
    <cellStyle name="Normal 4 2 9 3 3 4" xfId="22093" xr:uid="{00000000-0005-0000-0000-0000B1610000}"/>
    <cellStyle name="Normal 4 2 9 3 4" xfId="3535" xr:uid="{00000000-0005-0000-0000-0000B2610000}"/>
    <cellStyle name="Normal 4 2 9 3 4 2" xfId="8017" xr:uid="{00000000-0005-0000-0000-0000B3610000}"/>
    <cellStyle name="Normal 4 2 9 3 4 2 2" xfId="17047" xr:uid="{00000000-0005-0000-0000-0000B4610000}"/>
    <cellStyle name="Normal 4 2 9 3 4 2 2 2" xfId="37099" xr:uid="{00000000-0005-0000-0000-0000B5610000}"/>
    <cellStyle name="Normal 4 2 9 3 4 2 3" xfId="28069" xr:uid="{00000000-0005-0000-0000-0000B6610000}"/>
    <cellStyle name="Normal 4 2 9 3 4 3" xfId="12565" xr:uid="{00000000-0005-0000-0000-0000B7610000}"/>
    <cellStyle name="Normal 4 2 9 3 4 3 2" xfId="32617" xr:uid="{00000000-0005-0000-0000-0000B8610000}"/>
    <cellStyle name="Normal 4 2 9 3 4 4" xfId="23587" xr:uid="{00000000-0005-0000-0000-0000B9610000}"/>
    <cellStyle name="Normal 4 2 9 3 5" xfId="5029" xr:uid="{00000000-0005-0000-0000-0000BA610000}"/>
    <cellStyle name="Normal 4 2 9 3 5 2" xfId="14059" xr:uid="{00000000-0005-0000-0000-0000BB610000}"/>
    <cellStyle name="Normal 4 2 9 3 5 2 2" xfId="34111" xr:uid="{00000000-0005-0000-0000-0000BC610000}"/>
    <cellStyle name="Normal 4 2 9 3 5 3" xfId="25081" xr:uid="{00000000-0005-0000-0000-0000BD610000}"/>
    <cellStyle name="Normal 4 2 9 3 6" xfId="9577" xr:uid="{00000000-0005-0000-0000-0000BE610000}"/>
    <cellStyle name="Normal 4 2 9 3 6 2" xfId="29629" xr:uid="{00000000-0005-0000-0000-0000BF610000}"/>
    <cellStyle name="Normal 4 2 9 3 7" xfId="20599" xr:uid="{00000000-0005-0000-0000-0000C0610000}"/>
    <cellStyle name="Normal 4 2 9 4" xfId="733" xr:uid="{00000000-0005-0000-0000-0000C1610000}"/>
    <cellStyle name="Normal 4 2 9 4 2" xfId="1480" xr:uid="{00000000-0005-0000-0000-0000C2610000}"/>
    <cellStyle name="Normal 4 2 9 4 2 2" xfId="2974" xr:uid="{00000000-0005-0000-0000-0000C3610000}"/>
    <cellStyle name="Normal 4 2 9 4 2 2 2" xfId="7456" xr:uid="{00000000-0005-0000-0000-0000C4610000}"/>
    <cellStyle name="Normal 4 2 9 4 2 2 2 2" xfId="16486" xr:uid="{00000000-0005-0000-0000-0000C5610000}"/>
    <cellStyle name="Normal 4 2 9 4 2 2 2 2 2" xfId="36538" xr:uid="{00000000-0005-0000-0000-0000C6610000}"/>
    <cellStyle name="Normal 4 2 9 4 2 2 2 3" xfId="27508" xr:uid="{00000000-0005-0000-0000-0000C7610000}"/>
    <cellStyle name="Normal 4 2 9 4 2 2 3" xfId="12004" xr:uid="{00000000-0005-0000-0000-0000C8610000}"/>
    <cellStyle name="Normal 4 2 9 4 2 2 3 2" xfId="32056" xr:uid="{00000000-0005-0000-0000-0000C9610000}"/>
    <cellStyle name="Normal 4 2 9 4 2 2 4" xfId="23026" xr:uid="{00000000-0005-0000-0000-0000CA610000}"/>
    <cellStyle name="Normal 4 2 9 4 2 3" xfId="4468" xr:uid="{00000000-0005-0000-0000-0000CB610000}"/>
    <cellStyle name="Normal 4 2 9 4 2 3 2" xfId="8950" xr:uid="{00000000-0005-0000-0000-0000CC610000}"/>
    <cellStyle name="Normal 4 2 9 4 2 3 2 2" xfId="17980" xr:uid="{00000000-0005-0000-0000-0000CD610000}"/>
    <cellStyle name="Normal 4 2 9 4 2 3 2 2 2" xfId="38032" xr:uid="{00000000-0005-0000-0000-0000CE610000}"/>
    <cellStyle name="Normal 4 2 9 4 2 3 2 3" xfId="29002" xr:uid="{00000000-0005-0000-0000-0000CF610000}"/>
    <cellStyle name="Normal 4 2 9 4 2 3 3" xfId="13498" xr:uid="{00000000-0005-0000-0000-0000D0610000}"/>
    <cellStyle name="Normal 4 2 9 4 2 3 3 2" xfId="33550" xr:uid="{00000000-0005-0000-0000-0000D1610000}"/>
    <cellStyle name="Normal 4 2 9 4 2 3 4" xfId="24520" xr:uid="{00000000-0005-0000-0000-0000D2610000}"/>
    <cellStyle name="Normal 4 2 9 4 2 4" xfId="5962" xr:uid="{00000000-0005-0000-0000-0000D3610000}"/>
    <cellStyle name="Normal 4 2 9 4 2 4 2" xfId="14992" xr:uid="{00000000-0005-0000-0000-0000D4610000}"/>
    <cellStyle name="Normal 4 2 9 4 2 4 2 2" xfId="35044" xr:uid="{00000000-0005-0000-0000-0000D5610000}"/>
    <cellStyle name="Normal 4 2 9 4 2 4 3" xfId="26014" xr:uid="{00000000-0005-0000-0000-0000D6610000}"/>
    <cellStyle name="Normal 4 2 9 4 2 5" xfId="10510" xr:uid="{00000000-0005-0000-0000-0000D7610000}"/>
    <cellStyle name="Normal 4 2 9 4 2 5 2" xfId="30562" xr:uid="{00000000-0005-0000-0000-0000D8610000}"/>
    <cellStyle name="Normal 4 2 9 4 2 6" xfId="21532" xr:uid="{00000000-0005-0000-0000-0000D9610000}"/>
    <cellStyle name="Normal 4 2 9 4 3" xfId="2227" xr:uid="{00000000-0005-0000-0000-0000DA610000}"/>
    <cellStyle name="Normal 4 2 9 4 3 2" xfId="6709" xr:uid="{00000000-0005-0000-0000-0000DB610000}"/>
    <cellStyle name="Normal 4 2 9 4 3 2 2" xfId="15739" xr:uid="{00000000-0005-0000-0000-0000DC610000}"/>
    <cellStyle name="Normal 4 2 9 4 3 2 2 2" xfId="35791" xr:uid="{00000000-0005-0000-0000-0000DD610000}"/>
    <cellStyle name="Normal 4 2 9 4 3 2 3" xfId="26761" xr:uid="{00000000-0005-0000-0000-0000DE610000}"/>
    <cellStyle name="Normal 4 2 9 4 3 3" xfId="11257" xr:uid="{00000000-0005-0000-0000-0000DF610000}"/>
    <cellStyle name="Normal 4 2 9 4 3 3 2" xfId="31309" xr:uid="{00000000-0005-0000-0000-0000E0610000}"/>
    <cellStyle name="Normal 4 2 9 4 3 4" xfId="22279" xr:uid="{00000000-0005-0000-0000-0000E1610000}"/>
    <cellStyle name="Normal 4 2 9 4 4" xfId="3721" xr:uid="{00000000-0005-0000-0000-0000E2610000}"/>
    <cellStyle name="Normal 4 2 9 4 4 2" xfId="8203" xr:uid="{00000000-0005-0000-0000-0000E3610000}"/>
    <cellStyle name="Normal 4 2 9 4 4 2 2" xfId="17233" xr:uid="{00000000-0005-0000-0000-0000E4610000}"/>
    <cellStyle name="Normal 4 2 9 4 4 2 2 2" xfId="37285" xr:uid="{00000000-0005-0000-0000-0000E5610000}"/>
    <cellStyle name="Normal 4 2 9 4 4 2 3" xfId="28255" xr:uid="{00000000-0005-0000-0000-0000E6610000}"/>
    <cellStyle name="Normal 4 2 9 4 4 3" xfId="12751" xr:uid="{00000000-0005-0000-0000-0000E7610000}"/>
    <cellStyle name="Normal 4 2 9 4 4 3 2" xfId="32803" xr:uid="{00000000-0005-0000-0000-0000E8610000}"/>
    <cellStyle name="Normal 4 2 9 4 4 4" xfId="23773" xr:uid="{00000000-0005-0000-0000-0000E9610000}"/>
    <cellStyle name="Normal 4 2 9 4 5" xfId="5215" xr:uid="{00000000-0005-0000-0000-0000EA610000}"/>
    <cellStyle name="Normal 4 2 9 4 5 2" xfId="14245" xr:uid="{00000000-0005-0000-0000-0000EB610000}"/>
    <cellStyle name="Normal 4 2 9 4 5 2 2" xfId="34297" xr:uid="{00000000-0005-0000-0000-0000EC610000}"/>
    <cellStyle name="Normal 4 2 9 4 5 3" xfId="25267" xr:uid="{00000000-0005-0000-0000-0000ED610000}"/>
    <cellStyle name="Normal 4 2 9 4 6" xfId="9763" xr:uid="{00000000-0005-0000-0000-0000EE610000}"/>
    <cellStyle name="Normal 4 2 9 4 6 2" xfId="29815" xr:uid="{00000000-0005-0000-0000-0000EF610000}"/>
    <cellStyle name="Normal 4 2 9 4 7" xfId="20785" xr:uid="{00000000-0005-0000-0000-0000F0610000}"/>
    <cellStyle name="Normal 4 2 9 5" xfId="920" xr:uid="{00000000-0005-0000-0000-0000F1610000}"/>
    <cellStyle name="Normal 4 2 9 5 2" xfId="2414" xr:uid="{00000000-0005-0000-0000-0000F2610000}"/>
    <cellStyle name="Normal 4 2 9 5 2 2" xfId="6896" xr:uid="{00000000-0005-0000-0000-0000F3610000}"/>
    <cellStyle name="Normal 4 2 9 5 2 2 2" xfId="15926" xr:uid="{00000000-0005-0000-0000-0000F4610000}"/>
    <cellStyle name="Normal 4 2 9 5 2 2 2 2" xfId="35978" xr:uid="{00000000-0005-0000-0000-0000F5610000}"/>
    <cellStyle name="Normal 4 2 9 5 2 2 3" xfId="26948" xr:uid="{00000000-0005-0000-0000-0000F6610000}"/>
    <cellStyle name="Normal 4 2 9 5 2 3" xfId="11444" xr:uid="{00000000-0005-0000-0000-0000F7610000}"/>
    <cellStyle name="Normal 4 2 9 5 2 3 2" xfId="31496" xr:uid="{00000000-0005-0000-0000-0000F8610000}"/>
    <cellStyle name="Normal 4 2 9 5 2 4" xfId="22466" xr:uid="{00000000-0005-0000-0000-0000F9610000}"/>
    <cellStyle name="Normal 4 2 9 5 3" xfId="3908" xr:uid="{00000000-0005-0000-0000-0000FA610000}"/>
    <cellStyle name="Normal 4 2 9 5 3 2" xfId="8390" xr:uid="{00000000-0005-0000-0000-0000FB610000}"/>
    <cellStyle name="Normal 4 2 9 5 3 2 2" xfId="17420" xr:uid="{00000000-0005-0000-0000-0000FC610000}"/>
    <cellStyle name="Normal 4 2 9 5 3 2 2 2" xfId="37472" xr:uid="{00000000-0005-0000-0000-0000FD610000}"/>
    <cellStyle name="Normal 4 2 9 5 3 2 3" xfId="28442" xr:uid="{00000000-0005-0000-0000-0000FE610000}"/>
    <cellStyle name="Normal 4 2 9 5 3 3" xfId="12938" xr:uid="{00000000-0005-0000-0000-0000FF610000}"/>
    <cellStyle name="Normal 4 2 9 5 3 3 2" xfId="32990" xr:uid="{00000000-0005-0000-0000-000000620000}"/>
    <cellStyle name="Normal 4 2 9 5 3 4" xfId="23960" xr:uid="{00000000-0005-0000-0000-000001620000}"/>
    <cellStyle name="Normal 4 2 9 5 4" xfId="5402" xr:uid="{00000000-0005-0000-0000-000002620000}"/>
    <cellStyle name="Normal 4 2 9 5 4 2" xfId="14432" xr:uid="{00000000-0005-0000-0000-000003620000}"/>
    <cellStyle name="Normal 4 2 9 5 4 2 2" xfId="34484" xr:uid="{00000000-0005-0000-0000-000004620000}"/>
    <cellStyle name="Normal 4 2 9 5 4 3" xfId="25454" xr:uid="{00000000-0005-0000-0000-000005620000}"/>
    <cellStyle name="Normal 4 2 9 5 5" xfId="9950" xr:uid="{00000000-0005-0000-0000-000006620000}"/>
    <cellStyle name="Normal 4 2 9 5 5 2" xfId="30002" xr:uid="{00000000-0005-0000-0000-000007620000}"/>
    <cellStyle name="Normal 4 2 9 5 6" xfId="20972" xr:uid="{00000000-0005-0000-0000-000008620000}"/>
    <cellStyle name="Normal 4 2 9 6" xfId="1669" xr:uid="{00000000-0005-0000-0000-000009620000}"/>
    <cellStyle name="Normal 4 2 9 6 2" xfId="6151" xr:uid="{00000000-0005-0000-0000-00000A620000}"/>
    <cellStyle name="Normal 4 2 9 6 2 2" xfId="15181" xr:uid="{00000000-0005-0000-0000-00000B620000}"/>
    <cellStyle name="Normal 4 2 9 6 2 2 2" xfId="35233" xr:uid="{00000000-0005-0000-0000-00000C620000}"/>
    <cellStyle name="Normal 4 2 9 6 2 3" xfId="26203" xr:uid="{00000000-0005-0000-0000-00000D620000}"/>
    <cellStyle name="Normal 4 2 9 6 3" xfId="10699" xr:uid="{00000000-0005-0000-0000-00000E620000}"/>
    <cellStyle name="Normal 4 2 9 6 3 2" xfId="30751" xr:uid="{00000000-0005-0000-0000-00000F620000}"/>
    <cellStyle name="Normal 4 2 9 6 4" xfId="21721" xr:uid="{00000000-0005-0000-0000-000010620000}"/>
    <cellStyle name="Normal 4 2 9 7" xfId="3163" xr:uid="{00000000-0005-0000-0000-000011620000}"/>
    <cellStyle name="Normal 4 2 9 7 2" xfId="7645" xr:uid="{00000000-0005-0000-0000-000012620000}"/>
    <cellStyle name="Normal 4 2 9 7 2 2" xfId="16675" xr:uid="{00000000-0005-0000-0000-000013620000}"/>
    <cellStyle name="Normal 4 2 9 7 2 2 2" xfId="36727" xr:uid="{00000000-0005-0000-0000-000014620000}"/>
    <cellStyle name="Normal 4 2 9 7 2 3" xfId="27697" xr:uid="{00000000-0005-0000-0000-000015620000}"/>
    <cellStyle name="Normal 4 2 9 7 3" xfId="12193" xr:uid="{00000000-0005-0000-0000-000016620000}"/>
    <cellStyle name="Normal 4 2 9 7 3 2" xfId="32245" xr:uid="{00000000-0005-0000-0000-000017620000}"/>
    <cellStyle name="Normal 4 2 9 7 4" xfId="23215" xr:uid="{00000000-0005-0000-0000-000018620000}"/>
    <cellStyle name="Normal 4 2 9 8" xfId="4657" xr:uid="{00000000-0005-0000-0000-000019620000}"/>
    <cellStyle name="Normal 4 2 9 8 2" xfId="13687" xr:uid="{00000000-0005-0000-0000-00001A620000}"/>
    <cellStyle name="Normal 4 2 9 8 2 2" xfId="33739" xr:uid="{00000000-0005-0000-0000-00001B620000}"/>
    <cellStyle name="Normal 4 2 9 8 3" xfId="24709" xr:uid="{00000000-0005-0000-0000-00001C620000}"/>
    <cellStyle name="Normal 4 2 9 9" xfId="9205" xr:uid="{00000000-0005-0000-0000-00001D620000}"/>
    <cellStyle name="Normal 4 2 9 9 2" xfId="29257" xr:uid="{00000000-0005-0000-0000-00001E620000}"/>
    <cellStyle name="Normal 4 3" xfId="17" xr:uid="{00000000-0005-0000-0000-00001F620000}"/>
    <cellStyle name="Normal 4 3 10" xfId="389" xr:uid="{00000000-0005-0000-0000-000020620000}"/>
    <cellStyle name="Normal 4 3 10 2" xfId="1136" xr:uid="{00000000-0005-0000-0000-000021620000}"/>
    <cellStyle name="Normal 4 3 10 2 2" xfId="2630" xr:uid="{00000000-0005-0000-0000-000022620000}"/>
    <cellStyle name="Normal 4 3 10 2 2 2" xfId="7112" xr:uid="{00000000-0005-0000-0000-000023620000}"/>
    <cellStyle name="Normal 4 3 10 2 2 2 2" xfId="16142" xr:uid="{00000000-0005-0000-0000-000024620000}"/>
    <cellStyle name="Normal 4 3 10 2 2 2 2 2" xfId="36194" xr:uid="{00000000-0005-0000-0000-000025620000}"/>
    <cellStyle name="Normal 4 3 10 2 2 2 3" xfId="27164" xr:uid="{00000000-0005-0000-0000-000026620000}"/>
    <cellStyle name="Normal 4 3 10 2 2 3" xfId="11660" xr:uid="{00000000-0005-0000-0000-000027620000}"/>
    <cellStyle name="Normal 4 3 10 2 2 3 2" xfId="31712" xr:uid="{00000000-0005-0000-0000-000028620000}"/>
    <cellStyle name="Normal 4 3 10 2 2 4" xfId="22682" xr:uid="{00000000-0005-0000-0000-000029620000}"/>
    <cellStyle name="Normal 4 3 10 2 3" xfId="4124" xr:uid="{00000000-0005-0000-0000-00002A620000}"/>
    <cellStyle name="Normal 4 3 10 2 3 2" xfId="8606" xr:uid="{00000000-0005-0000-0000-00002B620000}"/>
    <cellStyle name="Normal 4 3 10 2 3 2 2" xfId="17636" xr:uid="{00000000-0005-0000-0000-00002C620000}"/>
    <cellStyle name="Normal 4 3 10 2 3 2 2 2" xfId="37688" xr:uid="{00000000-0005-0000-0000-00002D620000}"/>
    <cellStyle name="Normal 4 3 10 2 3 2 3" xfId="28658" xr:uid="{00000000-0005-0000-0000-00002E620000}"/>
    <cellStyle name="Normal 4 3 10 2 3 3" xfId="13154" xr:uid="{00000000-0005-0000-0000-00002F620000}"/>
    <cellStyle name="Normal 4 3 10 2 3 3 2" xfId="33206" xr:uid="{00000000-0005-0000-0000-000030620000}"/>
    <cellStyle name="Normal 4 3 10 2 3 4" xfId="24176" xr:uid="{00000000-0005-0000-0000-000031620000}"/>
    <cellStyle name="Normal 4 3 10 2 4" xfId="5618" xr:uid="{00000000-0005-0000-0000-000032620000}"/>
    <cellStyle name="Normal 4 3 10 2 4 2" xfId="14648" xr:uid="{00000000-0005-0000-0000-000033620000}"/>
    <cellStyle name="Normal 4 3 10 2 4 2 2" xfId="34700" xr:uid="{00000000-0005-0000-0000-000034620000}"/>
    <cellStyle name="Normal 4 3 10 2 4 3" xfId="25670" xr:uid="{00000000-0005-0000-0000-000035620000}"/>
    <cellStyle name="Normal 4 3 10 2 5" xfId="10166" xr:uid="{00000000-0005-0000-0000-000036620000}"/>
    <cellStyle name="Normal 4 3 10 2 5 2" xfId="30218" xr:uid="{00000000-0005-0000-0000-000037620000}"/>
    <cellStyle name="Normal 4 3 10 2 6" xfId="21188" xr:uid="{00000000-0005-0000-0000-000038620000}"/>
    <cellStyle name="Normal 4 3 10 3" xfId="1883" xr:uid="{00000000-0005-0000-0000-000039620000}"/>
    <cellStyle name="Normal 4 3 10 3 2" xfId="6365" xr:uid="{00000000-0005-0000-0000-00003A620000}"/>
    <cellStyle name="Normal 4 3 10 3 2 2" xfId="15395" xr:uid="{00000000-0005-0000-0000-00003B620000}"/>
    <cellStyle name="Normal 4 3 10 3 2 2 2" xfId="35447" xr:uid="{00000000-0005-0000-0000-00003C620000}"/>
    <cellStyle name="Normal 4 3 10 3 2 3" xfId="26417" xr:uid="{00000000-0005-0000-0000-00003D620000}"/>
    <cellStyle name="Normal 4 3 10 3 3" xfId="10913" xr:uid="{00000000-0005-0000-0000-00003E620000}"/>
    <cellStyle name="Normal 4 3 10 3 3 2" xfId="30965" xr:uid="{00000000-0005-0000-0000-00003F620000}"/>
    <cellStyle name="Normal 4 3 10 3 4" xfId="21935" xr:uid="{00000000-0005-0000-0000-000040620000}"/>
    <cellStyle name="Normal 4 3 10 4" xfId="3377" xr:uid="{00000000-0005-0000-0000-000041620000}"/>
    <cellStyle name="Normal 4 3 10 4 2" xfId="7859" xr:uid="{00000000-0005-0000-0000-000042620000}"/>
    <cellStyle name="Normal 4 3 10 4 2 2" xfId="16889" xr:uid="{00000000-0005-0000-0000-000043620000}"/>
    <cellStyle name="Normal 4 3 10 4 2 2 2" xfId="36941" xr:uid="{00000000-0005-0000-0000-000044620000}"/>
    <cellStyle name="Normal 4 3 10 4 2 3" xfId="27911" xr:uid="{00000000-0005-0000-0000-000045620000}"/>
    <cellStyle name="Normal 4 3 10 4 3" xfId="12407" xr:uid="{00000000-0005-0000-0000-000046620000}"/>
    <cellStyle name="Normal 4 3 10 4 3 2" xfId="32459" xr:uid="{00000000-0005-0000-0000-000047620000}"/>
    <cellStyle name="Normal 4 3 10 4 4" xfId="23429" xr:uid="{00000000-0005-0000-0000-000048620000}"/>
    <cellStyle name="Normal 4 3 10 5" xfId="4871" xr:uid="{00000000-0005-0000-0000-000049620000}"/>
    <cellStyle name="Normal 4 3 10 5 2" xfId="13901" xr:uid="{00000000-0005-0000-0000-00004A620000}"/>
    <cellStyle name="Normal 4 3 10 5 2 2" xfId="33953" xr:uid="{00000000-0005-0000-0000-00004B620000}"/>
    <cellStyle name="Normal 4 3 10 5 3" xfId="24923" xr:uid="{00000000-0005-0000-0000-00004C620000}"/>
    <cellStyle name="Normal 4 3 10 6" xfId="9419" xr:uid="{00000000-0005-0000-0000-00004D620000}"/>
    <cellStyle name="Normal 4 3 10 6 2" xfId="29471" xr:uid="{00000000-0005-0000-0000-00004E620000}"/>
    <cellStyle name="Normal 4 3 10 7" xfId="20441" xr:uid="{00000000-0005-0000-0000-00004F620000}"/>
    <cellStyle name="Normal 4 3 11" xfId="575" xr:uid="{00000000-0005-0000-0000-000050620000}"/>
    <cellStyle name="Normal 4 3 11 2" xfId="1322" xr:uid="{00000000-0005-0000-0000-000051620000}"/>
    <cellStyle name="Normal 4 3 11 2 2" xfId="2816" xr:uid="{00000000-0005-0000-0000-000052620000}"/>
    <cellStyle name="Normal 4 3 11 2 2 2" xfId="7298" xr:uid="{00000000-0005-0000-0000-000053620000}"/>
    <cellStyle name="Normal 4 3 11 2 2 2 2" xfId="16328" xr:uid="{00000000-0005-0000-0000-000054620000}"/>
    <cellStyle name="Normal 4 3 11 2 2 2 2 2" xfId="36380" xr:uid="{00000000-0005-0000-0000-000055620000}"/>
    <cellStyle name="Normal 4 3 11 2 2 2 3" xfId="27350" xr:uid="{00000000-0005-0000-0000-000056620000}"/>
    <cellStyle name="Normal 4 3 11 2 2 3" xfId="11846" xr:uid="{00000000-0005-0000-0000-000057620000}"/>
    <cellStyle name="Normal 4 3 11 2 2 3 2" xfId="31898" xr:uid="{00000000-0005-0000-0000-000058620000}"/>
    <cellStyle name="Normal 4 3 11 2 2 4" xfId="22868" xr:uid="{00000000-0005-0000-0000-000059620000}"/>
    <cellStyle name="Normal 4 3 11 2 3" xfId="4310" xr:uid="{00000000-0005-0000-0000-00005A620000}"/>
    <cellStyle name="Normal 4 3 11 2 3 2" xfId="8792" xr:uid="{00000000-0005-0000-0000-00005B620000}"/>
    <cellStyle name="Normal 4 3 11 2 3 2 2" xfId="17822" xr:uid="{00000000-0005-0000-0000-00005C620000}"/>
    <cellStyle name="Normal 4 3 11 2 3 2 2 2" xfId="37874" xr:uid="{00000000-0005-0000-0000-00005D620000}"/>
    <cellStyle name="Normal 4 3 11 2 3 2 3" xfId="28844" xr:uid="{00000000-0005-0000-0000-00005E620000}"/>
    <cellStyle name="Normal 4 3 11 2 3 3" xfId="13340" xr:uid="{00000000-0005-0000-0000-00005F620000}"/>
    <cellStyle name="Normal 4 3 11 2 3 3 2" xfId="33392" xr:uid="{00000000-0005-0000-0000-000060620000}"/>
    <cellStyle name="Normal 4 3 11 2 3 4" xfId="24362" xr:uid="{00000000-0005-0000-0000-000061620000}"/>
    <cellStyle name="Normal 4 3 11 2 4" xfId="5804" xr:uid="{00000000-0005-0000-0000-000062620000}"/>
    <cellStyle name="Normal 4 3 11 2 4 2" xfId="14834" xr:uid="{00000000-0005-0000-0000-000063620000}"/>
    <cellStyle name="Normal 4 3 11 2 4 2 2" xfId="34886" xr:uid="{00000000-0005-0000-0000-000064620000}"/>
    <cellStyle name="Normal 4 3 11 2 4 3" xfId="25856" xr:uid="{00000000-0005-0000-0000-000065620000}"/>
    <cellStyle name="Normal 4 3 11 2 5" xfId="10352" xr:uid="{00000000-0005-0000-0000-000066620000}"/>
    <cellStyle name="Normal 4 3 11 2 5 2" xfId="30404" xr:uid="{00000000-0005-0000-0000-000067620000}"/>
    <cellStyle name="Normal 4 3 11 2 6" xfId="21374" xr:uid="{00000000-0005-0000-0000-000068620000}"/>
    <cellStyle name="Normal 4 3 11 3" xfId="2069" xr:uid="{00000000-0005-0000-0000-000069620000}"/>
    <cellStyle name="Normal 4 3 11 3 2" xfId="6551" xr:uid="{00000000-0005-0000-0000-00006A620000}"/>
    <cellStyle name="Normal 4 3 11 3 2 2" xfId="15581" xr:uid="{00000000-0005-0000-0000-00006B620000}"/>
    <cellStyle name="Normal 4 3 11 3 2 2 2" xfId="35633" xr:uid="{00000000-0005-0000-0000-00006C620000}"/>
    <cellStyle name="Normal 4 3 11 3 2 3" xfId="26603" xr:uid="{00000000-0005-0000-0000-00006D620000}"/>
    <cellStyle name="Normal 4 3 11 3 3" xfId="11099" xr:uid="{00000000-0005-0000-0000-00006E620000}"/>
    <cellStyle name="Normal 4 3 11 3 3 2" xfId="31151" xr:uid="{00000000-0005-0000-0000-00006F620000}"/>
    <cellStyle name="Normal 4 3 11 3 4" xfId="22121" xr:uid="{00000000-0005-0000-0000-000070620000}"/>
    <cellStyle name="Normal 4 3 11 4" xfId="3563" xr:uid="{00000000-0005-0000-0000-000071620000}"/>
    <cellStyle name="Normal 4 3 11 4 2" xfId="8045" xr:uid="{00000000-0005-0000-0000-000072620000}"/>
    <cellStyle name="Normal 4 3 11 4 2 2" xfId="17075" xr:uid="{00000000-0005-0000-0000-000073620000}"/>
    <cellStyle name="Normal 4 3 11 4 2 2 2" xfId="37127" xr:uid="{00000000-0005-0000-0000-000074620000}"/>
    <cellStyle name="Normal 4 3 11 4 2 3" xfId="28097" xr:uid="{00000000-0005-0000-0000-000075620000}"/>
    <cellStyle name="Normal 4 3 11 4 3" xfId="12593" xr:uid="{00000000-0005-0000-0000-000076620000}"/>
    <cellStyle name="Normal 4 3 11 4 3 2" xfId="32645" xr:uid="{00000000-0005-0000-0000-000077620000}"/>
    <cellStyle name="Normal 4 3 11 4 4" xfId="23615" xr:uid="{00000000-0005-0000-0000-000078620000}"/>
    <cellStyle name="Normal 4 3 11 5" xfId="5057" xr:uid="{00000000-0005-0000-0000-000079620000}"/>
    <cellStyle name="Normal 4 3 11 5 2" xfId="14087" xr:uid="{00000000-0005-0000-0000-00007A620000}"/>
    <cellStyle name="Normal 4 3 11 5 2 2" xfId="34139" xr:uid="{00000000-0005-0000-0000-00007B620000}"/>
    <cellStyle name="Normal 4 3 11 5 3" xfId="25109" xr:uid="{00000000-0005-0000-0000-00007C620000}"/>
    <cellStyle name="Normal 4 3 11 6" xfId="9605" xr:uid="{00000000-0005-0000-0000-00007D620000}"/>
    <cellStyle name="Normal 4 3 11 6 2" xfId="29657" xr:uid="{00000000-0005-0000-0000-00007E620000}"/>
    <cellStyle name="Normal 4 3 11 7" xfId="20627" xr:uid="{00000000-0005-0000-0000-00007F620000}"/>
    <cellStyle name="Normal 4 3 12" xfId="762" xr:uid="{00000000-0005-0000-0000-000080620000}"/>
    <cellStyle name="Normal 4 3 12 2" xfId="2256" xr:uid="{00000000-0005-0000-0000-000081620000}"/>
    <cellStyle name="Normal 4 3 12 2 2" xfId="6738" xr:uid="{00000000-0005-0000-0000-000082620000}"/>
    <cellStyle name="Normal 4 3 12 2 2 2" xfId="15768" xr:uid="{00000000-0005-0000-0000-000083620000}"/>
    <cellStyle name="Normal 4 3 12 2 2 2 2" xfId="35820" xr:uid="{00000000-0005-0000-0000-000084620000}"/>
    <cellStyle name="Normal 4 3 12 2 2 3" xfId="26790" xr:uid="{00000000-0005-0000-0000-000085620000}"/>
    <cellStyle name="Normal 4 3 12 2 3" xfId="11286" xr:uid="{00000000-0005-0000-0000-000086620000}"/>
    <cellStyle name="Normal 4 3 12 2 3 2" xfId="31338" xr:uid="{00000000-0005-0000-0000-000087620000}"/>
    <cellStyle name="Normal 4 3 12 2 4" xfId="22308" xr:uid="{00000000-0005-0000-0000-000088620000}"/>
    <cellStyle name="Normal 4 3 12 3" xfId="3750" xr:uid="{00000000-0005-0000-0000-000089620000}"/>
    <cellStyle name="Normal 4 3 12 3 2" xfId="8232" xr:uid="{00000000-0005-0000-0000-00008A620000}"/>
    <cellStyle name="Normal 4 3 12 3 2 2" xfId="17262" xr:uid="{00000000-0005-0000-0000-00008B620000}"/>
    <cellStyle name="Normal 4 3 12 3 2 2 2" xfId="37314" xr:uid="{00000000-0005-0000-0000-00008C620000}"/>
    <cellStyle name="Normal 4 3 12 3 2 3" xfId="28284" xr:uid="{00000000-0005-0000-0000-00008D620000}"/>
    <cellStyle name="Normal 4 3 12 3 3" xfId="12780" xr:uid="{00000000-0005-0000-0000-00008E620000}"/>
    <cellStyle name="Normal 4 3 12 3 3 2" xfId="32832" xr:uid="{00000000-0005-0000-0000-00008F620000}"/>
    <cellStyle name="Normal 4 3 12 3 4" xfId="23802" xr:uid="{00000000-0005-0000-0000-000090620000}"/>
    <cellStyle name="Normal 4 3 12 4" xfId="5244" xr:uid="{00000000-0005-0000-0000-000091620000}"/>
    <cellStyle name="Normal 4 3 12 4 2" xfId="14274" xr:uid="{00000000-0005-0000-0000-000092620000}"/>
    <cellStyle name="Normal 4 3 12 4 2 2" xfId="34326" xr:uid="{00000000-0005-0000-0000-000093620000}"/>
    <cellStyle name="Normal 4 3 12 4 3" xfId="25296" xr:uid="{00000000-0005-0000-0000-000094620000}"/>
    <cellStyle name="Normal 4 3 12 5" xfId="9792" xr:uid="{00000000-0005-0000-0000-000095620000}"/>
    <cellStyle name="Normal 4 3 12 5 2" xfId="29844" xr:uid="{00000000-0005-0000-0000-000096620000}"/>
    <cellStyle name="Normal 4 3 12 6" xfId="20814" xr:uid="{00000000-0005-0000-0000-000097620000}"/>
    <cellStyle name="Normal 4 3 13" xfId="1511" xr:uid="{00000000-0005-0000-0000-000098620000}"/>
    <cellStyle name="Normal 4 3 13 2" xfId="5993" xr:uid="{00000000-0005-0000-0000-000099620000}"/>
    <cellStyle name="Normal 4 3 13 2 2" xfId="15023" xr:uid="{00000000-0005-0000-0000-00009A620000}"/>
    <cellStyle name="Normal 4 3 13 2 2 2" xfId="35075" xr:uid="{00000000-0005-0000-0000-00009B620000}"/>
    <cellStyle name="Normal 4 3 13 2 3" xfId="26045" xr:uid="{00000000-0005-0000-0000-00009C620000}"/>
    <cellStyle name="Normal 4 3 13 3" xfId="10541" xr:uid="{00000000-0005-0000-0000-00009D620000}"/>
    <cellStyle name="Normal 4 3 13 3 2" xfId="30593" xr:uid="{00000000-0005-0000-0000-00009E620000}"/>
    <cellStyle name="Normal 4 3 13 4" xfId="21563" xr:uid="{00000000-0005-0000-0000-00009F620000}"/>
    <cellStyle name="Normal 4 3 14" xfId="3005" xr:uid="{00000000-0005-0000-0000-0000A0620000}"/>
    <cellStyle name="Normal 4 3 14 2" xfId="7487" xr:uid="{00000000-0005-0000-0000-0000A1620000}"/>
    <cellStyle name="Normal 4 3 14 2 2" xfId="16517" xr:uid="{00000000-0005-0000-0000-0000A2620000}"/>
    <cellStyle name="Normal 4 3 14 2 2 2" xfId="36569" xr:uid="{00000000-0005-0000-0000-0000A3620000}"/>
    <cellStyle name="Normal 4 3 14 2 3" xfId="27539" xr:uid="{00000000-0005-0000-0000-0000A4620000}"/>
    <cellStyle name="Normal 4 3 14 3" xfId="12035" xr:uid="{00000000-0005-0000-0000-0000A5620000}"/>
    <cellStyle name="Normal 4 3 14 3 2" xfId="32087" xr:uid="{00000000-0005-0000-0000-0000A6620000}"/>
    <cellStyle name="Normal 4 3 14 4" xfId="23057" xr:uid="{00000000-0005-0000-0000-0000A7620000}"/>
    <cellStyle name="Normal 4 3 15" xfId="4499" xr:uid="{00000000-0005-0000-0000-0000A8620000}"/>
    <cellStyle name="Normal 4 3 15 2" xfId="13529" xr:uid="{00000000-0005-0000-0000-0000A9620000}"/>
    <cellStyle name="Normal 4 3 15 2 2" xfId="33581" xr:uid="{00000000-0005-0000-0000-0000AA620000}"/>
    <cellStyle name="Normal 4 3 15 3" xfId="24551" xr:uid="{00000000-0005-0000-0000-0000AB620000}"/>
    <cellStyle name="Normal 4 3 16" xfId="9047" xr:uid="{00000000-0005-0000-0000-0000AC620000}"/>
    <cellStyle name="Normal 4 3 16 2" xfId="29099" xr:uid="{00000000-0005-0000-0000-0000AD620000}"/>
    <cellStyle name="Normal 4 3 17" xfId="20069" xr:uid="{00000000-0005-0000-0000-0000AE620000}"/>
    <cellStyle name="Normal 4 3 2" xfId="40" xr:uid="{00000000-0005-0000-0000-0000AF620000}"/>
    <cellStyle name="Normal 4 3 2 10" xfId="20092" xr:uid="{00000000-0005-0000-0000-0000B0620000}"/>
    <cellStyle name="Normal 4 3 2 2" xfId="226" xr:uid="{00000000-0005-0000-0000-0000B1620000}"/>
    <cellStyle name="Normal 4 3 2 2 2" xfId="971" xr:uid="{00000000-0005-0000-0000-0000B2620000}"/>
    <cellStyle name="Normal 4 3 2 2 2 2" xfId="2465" xr:uid="{00000000-0005-0000-0000-0000B3620000}"/>
    <cellStyle name="Normal 4 3 2 2 2 2 2" xfId="6947" xr:uid="{00000000-0005-0000-0000-0000B4620000}"/>
    <cellStyle name="Normal 4 3 2 2 2 2 2 2" xfId="15977" xr:uid="{00000000-0005-0000-0000-0000B5620000}"/>
    <cellStyle name="Normal 4 3 2 2 2 2 2 2 2" xfId="36029" xr:uid="{00000000-0005-0000-0000-0000B6620000}"/>
    <cellStyle name="Normal 4 3 2 2 2 2 2 3" xfId="26999" xr:uid="{00000000-0005-0000-0000-0000B7620000}"/>
    <cellStyle name="Normal 4 3 2 2 2 2 3" xfId="11495" xr:uid="{00000000-0005-0000-0000-0000B8620000}"/>
    <cellStyle name="Normal 4 3 2 2 2 2 3 2" xfId="31547" xr:uid="{00000000-0005-0000-0000-0000B9620000}"/>
    <cellStyle name="Normal 4 3 2 2 2 2 4" xfId="22517" xr:uid="{00000000-0005-0000-0000-0000BA620000}"/>
    <cellStyle name="Normal 4 3 2 2 2 3" xfId="3959" xr:uid="{00000000-0005-0000-0000-0000BB620000}"/>
    <cellStyle name="Normal 4 3 2 2 2 3 2" xfId="8441" xr:uid="{00000000-0005-0000-0000-0000BC620000}"/>
    <cellStyle name="Normal 4 3 2 2 2 3 2 2" xfId="17471" xr:uid="{00000000-0005-0000-0000-0000BD620000}"/>
    <cellStyle name="Normal 4 3 2 2 2 3 2 2 2" xfId="37523" xr:uid="{00000000-0005-0000-0000-0000BE620000}"/>
    <cellStyle name="Normal 4 3 2 2 2 3 2 3" xfId="28493" xr:uid="{00000000-0005-0000-0000-0000BF620000}"/>
    <cellStyle name="Normal 4 3 2 2 2 3 3" xfId="12989" xr:uid="{00000000-0005-0000-0000-0000C0620000}"/>
    <cellStyle name="Normal 4 3 2 2 2 3 3 2" xfId="33041" xr:uid="{00000000-0005-0000-0000-0000C1620000}"/>
    <cellStyle name="Normal 4 3 2 2 2 3 4" xfId="24011" xr:uid="{00000000-0005-0000-0000-0000C2620000}"/>
    <cellStyle name="Normal 4 3 2 2 2 4" xfId="5453" xr:uid="{00000000-0005-0000-0000-0000C3620000}"/>
    <cellStyle name="Normal 4 3 2 2 2 4 2" xfId="14483" xr:uid="{00000000-0005-0000-0000-0000C4620000}"/>
    <cellStyle name="Normal 4 3 2 2 2 4 2 2" xfId="34535" xr:uid="{00000000-0005-0000-0000-0000C5620000}"/>
    <cellStyle name="Normal 4 3 2 2 2 4 3" xfId="25505" xr:uid="{00000000-0005-0000-0000-0000C6620000}"/>
    <cellStyle name="Normal 4 3 2 2 2 5" xfId="10001" xr:uid="{00000000-0005-0000-0000-0000C7620000}"/>
    <cellStyle name="Normal 4 3 2 2 2 5 2" xfId="30053" xr:uid="{00000000-0005-0000-0000-0000C8620000}"/>
    <cellStyle name="Normal 4 3 2 2 2 6" xfId="21023" xr:uid="{00000000-0005-0000-0000-0000C9620000}"/>
    <cellStyle name="Normal 4 3 2 2 3" xfId="1720" xr:uid="{00000000-0005-0000-0000-0000CA620000}"/>
    <cellStyle name="Normal 4 3 2 2 3 2" xfId="6202" xr:uid="{00000000-0005-0000-0000-0000CB620000}"/>
    <cellStyle name="Normal 4 3 2 2 3 2 2" xfId="15232" xr:uid="{00000000-0005-0000-0000-0000CC620000}"/>
    <cellStyle name="Normal 4 3 2 2 3 2 2 2" xfId="35284" xr:uid="{00000000-0005-0000-0000-0000CD620000}"/>
    <cellStyle name="Normal 4 3 2 2 3 2 3" xfId="26254" xr:uid="{00000000-0005-0000-0000-0000CE620000}"/>
    <cellStyle name="Normal 4 3 2 2 3 3" xfId="10750" xr:uid="{00000000-0005-0000-0000-0000CF620000}"/>
    <cellStyle name="Normal 4 3 2 2 3 3 2" xfId="30802" xr:uid="{00000000-0005-0000-0000-0000D0620000}"/>
    <cellStyle name="Normal 4 3 2 2 3 4" xfId="21772" xr:uid="{00000000-0005-0000-0000-0000D1620000}"/>
    <cellStyle name="Normal 4 3 2 2 4" xfId="3214" xr:uid="{00000000-0005-0000-0000-0000D2620000}"/>
    <cellStyle name="Normal 4 3 2 2 4 2" xfId="7696" xr:uid="{00000000-0005-0000-0000-0000D3620000}"/>
    <cellStyle name="Normal 4 3 2 2 4 2 2" xfId="16726" xr:uid="{00000000-0005-0000-0000-0000D4620000}"/>
    <cellStyle name="Normal 4 3 2 2 4 2 2 2" xfId="36778" xr:uid="{00000000-0005-0000-0000-0000D5620000}"/>
    <cellStyle name="Normal 4 3 2 2 4 2 3" xfId="27748" xr:uid="{00000000-0005-0000-0000-0000D6620000}"/>
    <cellStyle name="Normal 4 3 2 2 4 3" xfId="12244" xr:uid="{00000000-0005-0000-0000-0000D7620000}"/>
    <cellStyle name="Normal 4 3 2 2 4 3 2" xfId="32296" xr:uid="{00000000-0005-0000-0000-0000D8620000}"/>
    <cellStyle name="Normal 4 3 2 2 4 4" xfId="23266" xr:uid="{00000000-0005-0000-0000-0000D9620000}"/>
    <cellStyle name="Normal 4 3 2 2 5" xfId="4708" xr:uid="{00000000-0005-0000-0000-0000DA620000}"/>
    <cellStyle name="Normal 4 3 2 2 5 2" xfId="13738" xr:uid="{00000000-0005-0000-0000-0000DB620000}"/>
    <cellStyle name="Normal 4 3 2 2 5 2 2" xfId="33790" xr:uid="{00000000-0005-0000-0000-0000DC620000}"/>
    <cellStyle name="Normal 4 3 2 2 5 3" xfId="24760" xr:uid="{00000000-0005-0000-0000-0000DD620000}"/>
    <cellStyle name="Normal 4 3 2 2 6" xfId="9256" xr:uid="{00000000-0005-0000-0000-0000DE620000}"/>
    <cellStyle name="Normal 4 3 2 2 6 2" xfId="29308" xr:uid="{00000000-0005-0000-0000-0000DF620000}"/>
    <cellStyle name="Normal 4 3 2 2 7" xfId="20278" xr:uid="{00000000-0005-0000-0000-0000E0620000}"/>
    <cellStyle name="Normal 4 3 2 3" xfId="412" xr:uid="{00000000-0005-0000-0000-0000E1620000}"/>
    <cellStyle name="Normal 4 3 2 3 2" xfId="1159" xr:uid="{00000000-0005-0000-0000-0000E2620000}"/>
    <cellStyle name="Normal 4 3 2 3 2 2" xfId="2653" xr:uid="{00000000-0005-0000-0000-0000E3620000}"/>
    <cellStyle name="Normal 4 3 2 3 2 2 2" xfId="7135" xr:uid="{00000000-0005-0000-0000-0000E4620000}"/>
    <cellStyle name="Normal 4 3 2 3 2 2 2 2" xfId="16165" xr:uid="{00000000-0005-0000-0000-0000E5620000}"/>
    <cellStyle name="Normal 4 3 2 3 2 2 2 2 2" xfId="36217" xr:uid="{00000000-0005-0000-0000-0000E6620000}"/>
    <cellStyle name="Normal 4 3 2 3 2 2 2 3" xfId="27187" xr:uid="{00000000-0005-0000-0000-0000E7620000}"/>
    <cellStyle name="Normal 4 3 2 3 2 2 3" xfId="11683" xr:uid="{00000000-0005-0000-0000-0000E8620000}"/>
    <cellStyle name="Normal 4 3 2 3 2 2 3 2" xfId="31735" xr:uid="{00000000-0005-0000-0000-0000E9620000}"/>
    <cellStyle name="Normal 4 3 2 3 2 2 4" xfId="22705" xr:uid="{00000000-0005-0000-0000-0000EA620000}"/>
    <cellStyle name="Normal 4 3 2 3 2 3" xfId="4147" xr:uid="{00000000-0005-0000-0000-0000EB620000}"/>
    <cellStyle name="Normal 4 3 2 3 2 3 2" xfId="8629" xr:uid="{00000000-0005-0000-0000-0000EC620000}"/>
    <cellStyle name="Normal 4 3 2 3 2 3 2 2" xfId="17659" xr:uid="{00000000-0005-0000-0000-0000ED620000}"/>
    <cellStyle name="Normal 4 3 2 3 2 3 2 2 2" xfId="37711" xr:uid="{00000000-0005-0000-0000-0000EE620000}"/>
    <cellStyle name="Normal 4 3 2 3 2 3 2 3" xfId="28681" xr:uid="{00000000-0005-0000-0000-0000EF620000}"/>
    <cellStyle name="Normal 4 3 2 3 2 3 3" xfId="13177" xr:uid="{00000000-0005-0000-0000-0000F0620000}"/>
    <cellStyle name="Normal 4 3 2 3 2 3 3 2" xfId="33229" xr:uid="{00000000-0005-0000-0000-0000F1620000}"/>
    <cellStyle name="Normal 4 3 2 3 2 3 4" xfId="24199" xr:uid="{00000000-0005-0000-0000-0000F2620000}"/>
    <cellStyle name="Normal 4 3 2 3 2 4" xfId="5641" xr:uid="{00000000-0005-0000-0000-0000F3620000}"/>
    <cellStyle name="Normal 4 3 2 3 2 4 2" xfId="14671" xr:uid="{00000000-0005-0000-0000-0000F4620000}"/>
    <cellStyle name="Normal 4 3 2 3 2 4 2 2" xfId="34723" xr:uid="{00000000-0005-0000-0000-0000F5620000}"/>
    <cellStyle name="Normal 4 3 2 3 2 4 3" xfId="25693" xr:uid="{00000000-0005-0000-0000-0000F6620000}"/>
    <cellStyle name="Normal 4 3 2 3 2 5" xfId="10189" xr:uid="{00000000-0005-0000-0000-0000F7620000}"/>
    <cellStyle name="Normal 4 3 2 3 2 5 2" xfId="30241" xr:uid="{00000000-0005-0000-0000-0000F8620000}"/>
    <cellStyle name="Normal 4 3 2 3 2 6" xfId="21211" xr:uid="{00000000-0005-0000-0000-0000F9620000}"/>
    <cellStyle name="Normal 4 3 2 3 3" xfId="1906" xr:uid="{00000000-0005-0000-0000-0000FA620000}"/>
    <cellStyle name="Normal 4 3 2 3 3 2" xfId="6388" xr:uid="{00000000-0005-0000-0000-0000FB620000}"/>
    <cellStyle name="Normal 4 3 2 3 3 2 2" xfId="15418" xr:uid="{00000000-0005-0000-0000-0000FC620000}"/>
    <cellStyle name="Normal 4 3 2 3 3 2 2 2" xfId="35470" xr:uid="{00000000-0005-0000-0000-0000FD620000}"/>
    <cellStyle name="Normal 4 3 2 3 3 2 3" xfId="26440" xr:uid="{00000000-0005-0000-0000-0000FE620000}"/>
    <cellStyle name="Normal 4 3 2 3 3 3" xfId="10936" xr:uid="{00000000-0005-0000-0000-0000FF620000}"/>
    <cellStyle name="Normal 4 3 2 3 3 3 2" xfId="30988" xr:uid="{00000000-0005-0000-0000-000000630000}"/>
    <cellStyle name="Normal 4 3 2 3 3 4" xfId="21958" xr:uid="{00000000-0005-0000-0000-000001630000}"/>
    <cellStyle name="Normal 4 3 2 3 4" xfId="3400" xr:uid="{00000000-0005-0000-0000-000002630000}"/>
    <cellStyle name="Normal 4 3 2 3 4 2" xfId="7882" xr:uid="{00000000-0005-0000-0000-000003630000}"/>
    <cellStyle name="Normal 4 3 2 3 4 2 2" xfId="16912" xr:uid="{00000000-0005-0000-0000-000004630000}"/>
    <cellStyle name="Normal 4 3 2 3 4 2 2 2" xfId="36964" xr:uid="{00000000-0005-0000-0000-000005630000}"/>
    <cellStyle name="Normal 4 3 2 3 4 2 3" xfId="27934" xr:uid="{00000000-0005-0000-0000-000006630000}"/>
    <cellStyle name="Normal 4 3 2 3 4 3" xfId="12430" xr:uid="{00000000-0005-0000-0000-000007630000}"/>
    <cellStyle name="Normal 4 3 2 3 4 3 2" xfId="32482" xr:uid="{00000000-0005-0000-0000-000008630000}"/>
    <cellStyle name="Normal 4 3 2 3 4 4" xfId="23452" xr:uid="{00000000-0005-0000-0000-000009630000}"/>
    <cellStyle name="Normal 4 3 2 3 5" xfId="4894" xr:uid="{00000000-0005-0000-0000-00000A630000}"/>
    <cellStyle name="Normal 4 3 2 3 5 2" xfId="13924" xr:uid="{00000000-0005-0000-0000-00000B630000}"/>
    <cellStyle name="Normal 4 3 2 3 5 2 2" xfId="33976" xr:uid="{00000000-0005-0000-0000-00000C630000}"/>
    <cellStyle name="Normal 4 3 2 3 5 3" xfId="24946" xr:uid="{00000000-0005-0000-0000-00000D630000}"/>
    <cellStyle name="Normal 4 3 2 3 6" xfId="9442" xr:uid="{00000000-0005-0000-0000-00000E630000}"/>
    <cellStyle name="Normal 4 3 2 3 6 2" xfId="29494" xr:uid="{00000000-0005-0000-0000-00000F630000}"/>
    <cellStyle name="Normal 4 3 2 3 7" xfId="20464" xr:uid="{00000000-0005-0000-0000-000010630000}"/>
    <cellStyle name="Normal 4 3 2 4" xfId="598" xr:uid="{00000000-0005-0000-0000-000011630000}"/>
    <cellStyle name="Normal 4 3 2 4 2" xfId="1345" xr:uid="{00000000-0005-0000-0000-000012630000}"/>
    <cellStyle name="Normal 4 3 2 4 2 2" xfId="2839" xr:uid="{00000000-0005-0000-0000-000013630000}"/>
    <cellStyle name="Normal 4 3 2 4 2 2 2" xfId="7321" xr:uid="{00000000-0005-0000-0000-000014630000}"/>
    <cellStyle name="Normal 4 3 2 4 2 2 2 2" xfId="16351" xr:uid="{00000000-0005-0000-0000-000015630000}"/>
    <cellStyle name="Normal 4 3 2 4 2 2 2 2 2" xfId="36403" xr:uid="{00000000-0005-0000-0000-000016630000}"/>
    <cellStyle name="Normal 4 3 2 4 2 2 2 3" xfId="27373" xr:uid="{00000000-0005-0000-0000-000017630000}"/>
    <cellStyle name="Normal 4 3 2 4 2 2 3" xfId="11869" xr:uid="{00000000-0005-0000-0000-000018630000}"/>
    <cellStyle name="Normal 4 3 2 4 2 2 3 2" xfId="31921" xr:uid="{00000000-0005-0000-0000-000019630000}"/>
    <cellStyle name="Normal 4 3 2 4 2 2 4" xfId="22891" xr:uid="{00000000-0005-0000-0000-00001A630000}"/>
    <cellStyle name="Normal 4 3 2 4 2 3" xfId="4333" xr:uid="{00000000-0005-0000-0000-00001B630000}"/>
    <cellStyle name="Normal 4 3 2 4 2 3 2" xfId="8815" xr:uid="{00000000-0005-0000-0000-00001C630000}"/>
    <cellStyle name="Normal 4 3 2 4 2 3 2 2" xfId="17845" xr:uid="{00000000-0005-0000-0000-00001D630000}"/>
    <cellStyle name="Normal 4 3 2 4 2 3 2 2 2" xfId="37897" xr:uid="{00000000-0005-0000-0000-00001E630000}"/>
    <cellStyle name="Normal 4 3 2 4 2 3 2 3" xfId="28867" xr:uid="{00000000-0005-0000-0000-00001F630000}"/>
    <cellStyle name="Normal 4 3 2 4 2 3 3" xfId="13363" xr:uid="{00000000-0005-0000-0000-000020630000}"/>
    <cellStyle name="Normal 4 3 2 4 2 3 3 2" xfId="33415" xr:uid="{00000000-0005-0000-0000-000021630000}"/>
    <cellStyle name="Normal 4 3 2 4 2 3 4" xfId="24385" xr:uid="{00000000-0005-0000-0000-000022630000}"/>
    <cellStyle name="Normal 4 3 2 4 2 4" xfId="5827" xr:uid="{00000000-0005-0000-0000-000023630000}"/>
    <cellStyle name="Normal 4 3 2 4 2 4 2" xfId="14857" xr:uid="{00000000-0005-0000-0000-000024630000}"/>
    <cellStyle name="Normal 4 3 2 4 2 4 2 2" xfId="34909" xr:uid="{00000000-0005-0000-0000-000025630000}"/>
    <cellStyle name="Normal 4 3 2 4 2 4 3" xfId="25879" xr:uid="{00000000-0005-0000-0000-000026630000}"/>
    <cellStyle name="Normal 4 3 2 4 2 5" xfId="10375" xr:uid="{00000000-0005-0000-0000-000027630000}"/>
    <cellStyle name="Normal 4 3 2 4 2 5 2" xfId="30427" xr:uid="{00000000-0005-0000-0000-000028630000}"/>
    <cellStyle name="Normal 4 3 2 4 2 6" xfId="21397" xr:uid="{00000000-0005-0000-0000-000029630000}"/>
    <cellStyle name="Normal 4 3 2 4 3" xfId="2092" xr:uid="{00000000-0005-0000-0000-00002A630000}"/>
    <cellStyle name="Normal 4 3 2 4 3 2" xfId="6574" xr:uid="{00000000-0005-0000-0000-00002B630000}"/>
    <cellStyle name="Normal 4 3 2 4 3 2 2" xfId="15604" xr:uid="{00000000-0005-0000-0000-00002C630000}"/>
    <cellStyle name="Normal 4 3 2 4 3 2 2 2" xfId="35656" xr:uid="{00000000-0005-0000-0000-00002D630000}"/>
    <cellStyle name="Normal 4 3 2 4 3 2 3" xfId="26626" xr:uid="{00000000-0005-0000-0000-00002E630000}"/>
    <cellStyle name="Normal 4 3 2 4 3 3" xfId="11122" xr:uid="{00000000-0005-0000-0000-00002F630000}"/>
    <cellStyle name="Normal 4 3 2 4 3 3 2" xfId="31174" xr:uid="{00000000-0005-0000-0000-000030630000}"/>
    <cellStyle name="Normal 4 3 2 4 3 4" xfId="22144" xr:uid="{00000000-0005-0000-0000-000031630000}"/>
    <cellStyle name="Normal 4 3 2 4 4" xfId="3586" xr:uid="{00000000-0005-0000-0000-000032630000}"/>
    <cellStyle name="Normal 4 3 2 4 4 2" xfId="8068" xr:uid="{00000000-0005-0000-0000-000033630000}"/>
    <cellStyle name="Normal 4 3 2 4 4 2 2" xfId="17098" xr:uid="{00000000-0005-0000-0000-000034630000}"/>
    <cellStyle name="Normal 4 3 2 4 4 2 2 2" xfId="37150" xr:uid="{00000000-0005-0000-0000-000035630000}"/>
    <cellStyle name="Normal 4 3 2 4 4 2 3" xfId="28120" xr:uid="{00000000-0005-0000-0000-000036630000}"/>
    <cellStyle name="Normal 4 3 2 4 4 3" xfId="12616" xr:uid="{00000000-0005-0000-0000-000037630000}"/>
    <cellStyle name="Normal 4 3 2 4 4 3 2" xfId="32668" xr:uid="{00000000-0005-0000-0000-000038630000}"/>
    <cellStyle name="Normal 4 3 2 4 4 4" xfId="23638" xr:uid="{00000000-0005-0000-0000-000039630000}"/>
    <cellStyle name="Normal 4 3 2 4 5" xfId="5080" xr:uid="{00000000-0005-0000-0000-00003A630000}"/>
    <cellStyle name="Normal 4 3 2 4 5 2" xfId="14110" xr:uid="{00000000-0005-0000-0000-00003B630000}"/>
    <cellStyle name="Normal 4 3 2 4 5 2 2" xfId="34162" xr:uid="{00000000-0005-0000-0000-00003C630000}"/>
    <cellStyle name="Normal 4 3 2 4 5 3" xfId="25132" xr:uid="{00000000-0005-0000-0000-00003D630000}"/>
    <cellStyle name="Normal 4 3 2 4 6" xfId="9628" xr:uid="{00000000-0005-0000-0000-00003E630000}"/>
    <cellStyle name="Normal 4 3 2 4 6 2" xfId="29680" xr:uid="{00000000-0005-0000-0000-00003F630000}"/>
    <cellStyle name="Normal 4 3 2 4 7" xfId="20650" xr:uid="{00000000-0005-0000-0000-000040630000}"/>
    <cellStyle name="Normal 4 3 2 5" xfId="785" xr:uid="{00000000-0005-0000-0000-000041630000}"/>
    <cellStyle name="Normal 4 3 2 5 2" xfId="2279" xr:uid="{00000000-0005-0000-0000-000042630000}"/>
    <cellStyle name="Normal 4 3 2 5 2 2" xfId="6761" xr:uid="{00000000-0005-0000-0000-000043630000}"/>
    <cellStyle name="Normal 4 3 2 5 2 2 2" xfId="15791" xr:uid="{00000000-0005-0000-0000-000044630000}"/>
    <cellStyle name="Normal 4 3 2 5 2 2 2 2" xfId="35843" xr:uid="{00000000-0005-0000-0000-000045630000}"/>
    <cellStyle name="Normal 4 3 2 5 2 2 3" xfId="26813" xr:uid="{00000000-0005-0000-0000-000046630000}"/>
    <cellStyle name="Normal 4 3 2 5 2 3" xfId="11309" xr:uid="{00000000-0005-0000-0000-000047630000}"/>
    <cellStyle name="Normal 4 3 2 5 2 3 2" xfId="31361" xr:uid="{00000000-0005-0000-0000-000048630000}"/>
    <cellStyle name="Normal 4 3 2 5 2 4" xfId="22331" xr:uid="{00000000-0005-0000-0000-000049630000}"/>
    <cellStyle name="Normal 4 3 2 5 3" xfId="3773" xr:uid="{00000000-0005-0000-0000-00004A630000}"/>
    <cellStyle name="Normal 4 3 2 5 3 2" xfId="8255" xr:uid="{00000000-0005-0000-0000-00004B630000}"/>
    <cellStyle name="Normal 4 3 2 5 3 2 2" xfId="17285" xr:uid="{00000000-0005-0000-0000-00004C630000}"/>
    <cellStyle name="Normal 4 3 2 5 3 2 2 2" xfId="37337" xr:uid="{00000000-0005-0000-0000-00004D630000}"/>
    <cellStyle name="Normal 4 3 2 5 3 2 3" xfId="28307" xr:uid="{00000000-0005-0000-0000-00004E630000}"/>
    <cellStyle name="Normal 4 3 2 5 3 3" xfId="12803" xr:uid="{00000000-0005-0000-0000-00004F630000}"/>
    <cellStyle name="Normal 4 3 2 5 3 3 2" xfId="32855" xr:uid="{00000000-0005-0000-0000-000050630000}"/>
    <cellStyle name="Normal 4 3 2 5 3 4" xfId="23825" xr:uid="{00000000-0005-0000-0000-000051630000}"/>
    <cellStyle name="Normal 4 3 2 5 4" xfId="5267" xr:uid="{00000000-0005-0000-0000-000052630000}"/>
    <cellStyle name="Normal 4 3 2 5 4 2" xfId="14297" xr:uid="{00000000-0005-0000-0000-000053630000}"/>
    <cellStyle name="Normal 4 3 2 5 4 2 2" xfId="34349" xr:uid="{00000000-0005-0000-0000-000054630000}"/>
    <cellStyle name="Normal 4 3 2 5 4 3" xfId="25319" xr:uid="{00000000-0005-0000-0000-000055630000}"/>
    <cellStyle name="Normal 4 3 2 5 5" xfId="9815" xr:uid="{00000000-0005-0000-0000-000056630000}"/>
    <cellStyle name="Normal 4 3 2 5 5 2" xfId="29867" xr:uid="{00000000-0005-0000-0000-000057630000}"/>
    <cellStyle name="Normal 4 3 2 5 6" xfId="20837" xr:uid="{00000000-0005-0000-0000-000058630000}"/>
    <cellStyle name="Normal 4 3 2 6" xfId="1534" xr:uid="{00000000-0005-0000-0000-000059630000}"/>
    <cellStyle name="Normal 4 3 2 6 2" xfId="6016" xr:uid="{00000000-0005-0000-0000-00005A630000}"/>
    <cellStyle name="Normal 4 3 2 6 2 2" xfId="15046" xr:uid="{00000000-0005-0000-0000-00005B630000}"/>
    <cellStyle name="Normal 4 3 2 6 2 2 2" xfId="35098" xr:uid="{00000000-0005-0000-0000-00005C630000}"/>
    <cellStyle name="Normal 4 3 2 6 2 3" xfId="26068" xr:uid="{00000000-0005-0000-0000-00005D630000}"/>
    <cellStyle name="Normal 4 3 2 6 3" xfId="10564" xr:uid="{00000000-0005-0000-0000-00005E630000}"/>
    <cellStyle name="Normal 4 3 2 6 3 2" xfId="30616" xr:uid="{00000000-0005-0000-0000-00005F630000}"/>
    <cellStyle name="Normal 4 3 2 6 4" xfId="21586" xr:uid="{00000000-0005-0000-0000-000060630000}"/>
    <cellStyle name="Normal 4 3 2 7" xfId="3028" xr:uid="{00000000-0005-0000-0000-000061630000}"/>
    <cellStyle name="Normal 4 3 2 7 2" xfId="7510" xr:uid="{00000000-0005-0000-0000-000062630000}"/>
    <cellStyle name="Normal 4 3 2 7 2 2" xfId="16540" xr:uid="{00000000-0005-0000-0000-000063630000}"/>
    <cellStyle name="Normal 4 3 2 7 2 2 2" xfId="36592" xr:uid="{00000000-0005-0000-0000-000064630000}"/>
    <cellStyle name="Normal 4 3 2 7 2 3" xfId="27562" xr:uid="{00000000-0005-0000-0000-000065630000}"/>
    <cellStyle name="Normal 4 3 2 7 3" xfId="12058" xr:uid="{00000000-0005-0000-0000-000066630000}"/>
    <cellStyle name="Normal 4 3 2 7 3 2" xfId="32110" xr:uid="{00000000-0005-0000-0000-000067630000}"/>
    <cellStyle name="Normal 4 3 2 7 4" xfId="23080" xr:uid="{00000000-0005-0000-0000-000068630000}"/>
    <cellStyle name="Normal 4 3 2 8" xfId="4522" xr:uid="{00000000-0005-0000-0000-000069630000}"/>
    <cellStyle name="Normal 4 3 2 8 2" xfId="13552" xr:uid="{00000000-0005-0000-0000-00006A630000}"/>
    <cellStyle name="Normal 4 3 2 8 2 2" xfId="33604" xr:uid="{00000000-0005-0000-0000-00006B630000}"/>
    <cellStyle name="Normal 4 3 2 8 3" xfId="24574" xr:uid="{00000000-0005-0000-0000-00006C630000}"/>
    <cellStyle name="Normal 4 3 2 9" xfId="9070" xr:uid="{00000000-0005-0000-0000-00006D630000}"/>
    <cellStyle name="Normal 4 3 2 9 2" xfId="29122" xr:uid="{00000000-0005-0000-0000-00006E630000}"/>
    <cellStyle name="Normal 4 3 3" xfId="63" xr:uid="{00000000-0005-0000-0000-00006F630000}"/>
    <cellStyle name="Normal 4 3 3 10" xfId="20115" xr:uid="{00000000-0005-0000-0000-000070630000}"/>
    <cellStyle name="Normal 4 3 3 2" xfId="249" xr:uid="{00000000-0005-0000-0000-000071630000}"/>
    <cellStyle name="Normal 4 3 3 2 2" xfId="994" xr:uid="{00000000-0005-0000-0000-000072630000}"/>
    <cellStyle name="Normal 4 3 3 2 2 2" xfId="2488" xr:uid="{00000000-0005-0000-0000-000073630000}"/>
    <cellStyle name="Normal 4 3 3 2 2 2 2" xfId="6970" xr:uid="{00000000-0005-0000-0000-000074630000}"/>
    <cellStyle name="Normal 4 3 3 2 2 2 2 2" xfId="16000" xr:uid="{00000000-0005-0000-0000-000075630000}"/>
    <cellStyle name="Normal 4 3 3 2 2 2 2 2 2" xfId="36052" xr:uid="{00000000-0005-0000-0000-000076630000}"/>
    <cellStyle name="Normal 4 3 3 2 2 2 2 3" xfId="27022" xr:uid="{00000000-0005-0000-0000-000077630000}"/>
    <cellStyle name="Normal 4 3 3 2 2 2 3" xfId="11518" xr:uid="{00000000-0005-0000-0000-000078630000}"/>
    <cellStyle name="Normal 4 3 3 2 2 2 3 2" xfId="31570" xr:uid="{00000000-0005-0000-0000-000079630000}"/>
    <cellStyle name="Normal 4 3 3 2 2 2 4" xfId="22540" xr:uid="{00000000-0005-0000-0000-00007A630000}"/>
    <cellStyle name="Normal 4 3 3 2 2 3" xfId="3982" xr:uid="{00000000-0005-0000-0000-00007B630000}"/>
    <cellStyle name="Normal 4 3 3 2 2 3 2" xfId="8464" xr:uid="{00000000-0005-0000-0000-00007C630000}"/>
    <cellStyle name="Normal 4 3 3 2 2 3 2 2" xfId="17494" xr:uid="{00000000-0005-0000-0000-00007D630000}"/>
    <cellStyle name="Normal 4 3 3 2 2 3 2 2 2" xfId="37546" xr:uid="{00000000-0005-0000-0000-00007E630000}"/>
    <cellStyle name="Normal 4 3 3 2 2 3 2 3" xfId="28516" xr:uid="{00000000-0005-0000-0000-00007F630000}"/>
    <cellStyle name="Normal 4 3 3 2 2 3 3" xfId="13012" xr:uid="{00000000-0005-0000-0000-000080630000}"/>
    <cellStyle name="Normal 4 3 3 2 2 3 3 2" xfId="33064" xr:uid="{00000000-0005-0000-0000-000081630000}"/>
    <cellStyle name="Normal 4 3 3 2 2 3 4" xfId="24034" xr:uid="{00000000-0005-0000-0000-000082630000}"/>
    <cellStyle name="Normal 4 3 3 2 2 4" xfId="5476" xr:uid="{00000000-0005-0000-0000-000083630000}"/>
    <cellStyle name="Normal 4 3 3 2 2 4 2" xfId="14506" xr:uid="{00000000-0005-0000-0000-000084630000}"/>
    <cellStyle name="Normal 4 3 3 2 2 4 2 2" xfId="34558" xr:uid="{00000000-0005-0000-0000-000085630000}"/>
    <cellStyle name="Normal 4 3 3 2 2 4 3" xfId="25528" xr:uid="{00000000-0005-0000-0000-000086630000}"/>
    <cellStyle name="Normal 4 3 3 2 2 5" xfId="10024" xr:uid="{00000000-0005-0000-0000-000087630000}"/>
    <cellStyle name="Normal 4 3 3 2 2 5 2" xfId="30076" xr:uid="{00000000-0005-0000-0000-000088630000}"/>
    <cellStyle name="Normal 4 3 3 2 2 6" xfId="21046" xr:uid="{00000000-0005-0000-0000-000089630000}"/>
    <cellStyle name="Normal 4 3 3 2 3" xfId="1743" xr:uid="{00000000-0005-0000-0000-00008A630000}"/>
    <cellStyle name="Normal 4 3 3 2 3 2" xfId="6225" xr:uid="{00000000-0005-0000-0000-00008B630000}"/>
    <cellStyle name="Normal 4 3 3 2 3 2 2" xfId="15255" xr:uid="{00000000-0005-0000-0000-00008C630000}"/>
    <cellStyle name="Normal 4 3 3 2 3 2 2 2" xfId="35307" xr:uid="{00000000-0005-0000-0000-00008D630000}"/>
    <cellStyle name="Normal 4 3 3 2 3 2 3" xfId="26277" xr:uid="{00000000-0005-0000-0000-00008E630000}"/>
    <cellStyle name="Normal 4 3 3 2 3 3" xfId="10773" xr:uid="{00000000-0005-0000-0000-00008F630000}"/>
    <cellStyle name="Normal 4 3 3 2 3 3 2" xfId="30825" xr:uid="{00000000-0005-0000-0000-000090630000}"/>
    <cellStyle name="Normal 4 3 3 2 3 4" xfId="21795" xr:uid="{00000000-0005-0000-0000-000091630000}"/>
    <cellStyle name="Normal 4 3 3 2 4" xfId="3237" xr:uid="{00000000-0005-0000-0000-000092630000}"/>
    <cellStyle name="Normal 4 3 3 2 4 2" xfId="7719" xr:uid="{00000000-0005-0000-0000-000093630000}"/>
    <cellStyle name="Normal 4 3 3 2 4 2 2" xfId="16749" xr:uid="{00000000-0005-0000-0000-000094630000}"/>
    <cellStyle name="Normal 4 3 3 2 4 2 2 2" xfId="36801" xr:uid="{00000000-0005-0000-0000-000095630000}"/>
    <cellStyle name="Normal 4 3 3 2 4 2 3" xfId="27771" xr:uid="{00000000-0005-0000-0000-000096630000}"/>
    <cellStyle name="Normal 4 3 3 2 4 3" xfId="12267" xr:uid="{00000000-0005-0000-0000-000097630000}"/>
    <cellStyle name="Normal 4 3 3 2 4 3 2" xfId="32319" xr:uid="{00000000-0005-0000-0000-000098630000}"/>
    <cellStyle name="Normal 4 3 3 2 4 4" xfId="23289" xr:uid="{00000000-0005-0000-0000-000099630000}"/>
    <cellStyle name="Normal 4 3 3 2 5" xfId="4731" xr:uid="{00000000-0005-0000-0000-00009A630000}"/>
    <cellStyle name="Normal 4 3 3 2 5 2" xfId="13761" xr:uid="{00000000-0005-0000-0000-00009B630000}"/>
    <cellStyle name="Normal 4 3 3 2 5 2 2" xfId="33813" xr:uid="{00000000-0005-0000-0000-00009C630000}"/>
    <cellStyle name="Normal 4 3 3 2 5 3" xfId="24783" xr:uid="{00000000-0005-0000-0000-00009D630000}"/>
    <cellStyle name="Normal 4 3 3 2 6" xfId="9279" xr:uid="{00000000-0005-0000-0000-00009E630000}"/>
    <cellStyle name="Normal 4 3 3 2 6 2" xfId="29331" xr:uid="{00000000-0005-0000-0000-00009F630000}"/>
    <cellStyle name="Normal 4 3 3 2 7" xfId="20301" xr:uid="{00000000-0005-0000-0000-0000A0630000}"/>
    <cellStyle name="Normal 4 3 3 3" xfId="435" xr:uid="{00000000-0005-0000-0000-0000A1630000}"/>
    <cellStyle name="Normal 4 3 3 3 2" xfId="1182" xr:uid="{00000000-0005-0000-0000-0000A2630000}"/>
    <cellStyle name="Normal 4 3 3 3 2 2" xfId="2676" xr:uid="{00000000-0005-0000-0000-0000A3630000}"/>
    <cellStyle name="Normal 4 3 3 3 2 2 2" xfId="7158" xr:uid="{00000000-0005-0000-0000-0000A4630000}"/>
    <cellStyle name="Normal 4 3 3 3 2 2 2 2" xfId="16188" xr:uid="{00000000-0005-0000-0000-0000A5630000}"/>
    <cellStyle name="Normal 4 3 3 3 2 2 2 2 2" xfId="36240" xr:uid="{00000000-0005-0000-0000-0000A6630000}"/>
    <cellStyle name="Normal 4 3 3 3 2 2 2 3" xfId="27210" xr:uid="{00000000-0005-0000-0000-0000A7630000}"/>
    <cellStyle name="Normal 4 3 3 3 2 2 3" xfId="11706" xr:uid="{00000000-0005-0000-0000-0000A8630000}"/>
    <cellStyle name="Normal 4 3 3 3 2 2 3 2" xfId="31758" xr:uid="{00000000-0005-0000-0000-0000A9630000}"/>
    <cellStyle name="Normal 4 3 3 3 2 2 4" xfId="22728" xr:uid="{00000000-0005-0000-0000-0000AA630000}"/>
    <cellStyle name="Normal 4 3 3 3 2 3" xfId="4170" xr:uid="{00000000-0005-0000-0000-0000AB630000}"/>
    <cellStyle name="Normal 4 3 3 3 2 3 2" xfId="8652" xr:uid="{00000000-0005-0000-0000-0000AC630000}"/>
    <cellStyle name="Normal 4 3 3 3 2 3 2 2" xfId="17682" xr:uid="{00000000-0005-0000-0000-0000AD630000}"/>
    <cellStyle name="Normal 4 3 3 3 2 3 2 2 2" xfId="37734" xr:uid="{00000000-0005-0000-0000-0000AE630000}"/>
    <cellStyle name="Normal 4 3 3 3 2 3 2 3" xfId="28704" xr:uid="{00000000-0005-0000-0000-0000AF630000}"/>
    <cellStyle name="Normal 4 3 3 3 2 3 3" xfId="13200" xr:uid="{00000000-0005-0000-0000-0000B0630000}"/>
    <cellStyle name="Normal 4 3 3 3 2 3 3 2" xfId="33252" xr:uid="{00000000-0005-0000-0000-0000B1630000}"/>
    <cellStyle name="Normal 4 3 3 3 2 3 4" xfId="24222" xr:uid="{00000000-0005-0000-0000-0000B2630000}"/>
    <cellStyle name="Normal 4 3 3 3 2 4" xfId="5664" xr:uid="{00000000-0005-0000-0000-0000B3630000}"/>
    <cellStyle name="Normal 4 3 3 3 2 4 2" xfId="14694" xr:uid="{00000000-0005-0000-0000-0000B4630000}"/>
    <cellStyle name="Normal 4 3 3 3 2 4 2 2" xfId="34746" xr:uid="{00000000-0005-0000-0000-0000B5630000}"/>
    <cellStyle name="Normal 4 3 3 3 2 4 3" xfId="25716" xr:uid="{00000000-0005-0000-0000-0000B6630000}"/>
    <cellStyle name="Normal 4 3 3 3 2 5" xfId="10212" xr:uid="{00000000-0005-0000-0000-0000B7630000}"/>
    <cellStyle name="Normal 4 3 3 3 2 5 2" xfId="30264" xr:uid="{00000000-0005-0000-0000-0000B8630000}"/>
    <cellStyle name="Normal 4 3 3 3 2 6" xfId="21234" xr:uid="{00000000-0005-0000-0000-0000B9630000}"/>
    <cellStyle name="Normal 4 3 3 3 3" xfId="1929" xr:uid="{00000000-0005-0000-0000-0000BA630000}"/>
    <cellStyle name="Normal 4 3 3 3 3 2" xfId="6411" xr:uid="{00000000-0005-0000-0000-0000BB630000}"/>
    <cellStyle name="Normal 4 3 3 3 3 2 2" xfId="15441" xr:uid="{00000000-0005-0000-0000-0000BC630000}"/>
    <cellStyle name="Normal 4 3 3 3 3 2 2 2" xfId="35493" xr:uid="{00000000-0005-0000-0000-0000BD630000}"/>
    <cellStyle name="Normal 4 3 3 3 3 2 3" xfId="26463" xr:uid="{00000000-0005-0000-0000-0000BE630000}"/>
    <cellStyle name="Normal 4 3 3 3 3 3" xfId="10959" xr:uid="{00000000-0005-0000-0000-0000BF630000}"/>
    <cellStyle name="Normal 4 3 3 3 3 3 2" xfId="31011" xr:uid="{00000000-0005-0000-0000-0000C0630000}"/>
    <cellStyle name="Normal 4 3 3 3 3 4" xfId="21981" xr:uid="{00000000-0005-0000-0000-0000C1630000}"/>
    <cellStyle name="Normal 4 3 3 3 4" xfId="3423" xr:uid="{00000000-0005-0000-0000-0000C2630000}"/>
    <cellStyle name="Normal 4 3 3 3 4 2" xfId="7905" xr:uid="{00000000-0005-0000-0000-0000C3630000}"/>
    <cellStyle name="Normal 4 3 3 3 4 2 2" xfId="16935" xr:uid="{00000000-0005-0000-0000-0000C4630000}"/>
    <cellStyle name="Normal 4 3 3 3 4 2 2 2" xfId="36987" xr:uid="{00000000-0005-0000-0000-0000C5630000}"/>
    <cellStyle name="Normal 4 3 3 3 4 2 3" xfId="27957" xr:uid="{00000000-0005-0000-0000-0000C6630000}"/>
    <cellStyle name="Normal 4 3 3 3 4 3" xfId="12453" xr:uid="{00000000-0005-0000-0000-0000C7630000}"/>
    <cellStyle name="Normal 4 3 3 3 4 3 2" xfId="32505" xr:uid="{00000000-0005-0000-0000-0000C8630000}"/>
    <cellStyle name="Normal 4 3 3 3 4 4" xfId="23475" xr:uid="{00000000-0005-0000-0000-0000C9630000}"/>
    <cellStyle name="Normal 4 3 3 3 5" xfId="4917" xr:uid="{00000000-0005-0000-0000-0000CA630000}"/>
    <cellStyle name="Normal 4 3 3 3 5 2" xfId="13947" xr:uid="{00000000-0005-0000-0000-0000CB630000}"/>
    <cellStyle name="Normal 4 3 3 3 5 2 2" xfId="33999" xr:uid="{00000000-0005-0000-0000-0000CC630000}"/>
    <cellStyle name="Normal 4 3 3 3 5 3" xfId="24969" xr:uid="{00000000-0005-0000-0000-0000CD630000}"/>
    <cellStyle name="Normal 4 3 3 3 6" xfId="9465" xr:uid="{00000000-0005-0000-0000-0000CE630000}"/>
    <cellStyle name="Normal 4 3 3 3 6 2" xfId="29517" xr:uid="{00000000-0005-0000-0000-0000CF630000}"/>
    <cellStyle name="Normal 4 3 3 3 7" xfId="20487" xr:uid="{00000000-0005-0000-0000-0000D0630000}"/>
    <cellStyle name="Normal 4 3 3 4" xfId="621" xr:uid="{00000000-0005-0000-0000-0000D1630000}"/>
    <cellStyle name="Normal 4 3 3 4 2" xfId="1368" xr:uid="{00000000-0005-0000-0000-0000D2630000}"/>
    <cellStyle name="Normal 4 3 3 4 2 2" xfId="2862" xr:uid="{00000000-0005-0000-0000-0000D3630000}"/>
    <cellStyle name="Normal 4 3 3 4 2 2 2" xfId="7344" xr:uid="{00000000-0005-0000-0000-0000D4630000}"/>
    <cellStyle name="Normal 4 3 3 4 2 2 2 2" xfId="16374" xr:uid="{00000000-0005-0000-0000-0000D5630000}"/>
    <cellStyle name="Normal 4 3 3 4 2 2 2 2 2" xfId="36426" xr:uid="{00000000-0005-0000-0000-0000D6630000}"/>
    <cellStyle name="Normal 4 3 3 4 2 2 2 3" xfId="27396" xr:uid="{00000000-0005-0000-0000-0000D7630000}"/>
    <cellStyle name="Normal 4 3 3 4 2 2 3" xfId="11892" xr:uid="{00000000-0005-0000-0000-0000D8630000}"/>
    <cellStyle name="Normal 4 3 3 4 2 2 3 2" xfId="31944" xr:uid="{00000000-0005-0000-0000-0000D9630000}"/>
    <cellStyle name="Normal 4 3 3 4 2 2 4" xfId="22914" xr:uid="{00000000-0005-0000-0000-0000DA630000}"/>
    <cellStyle name="Normal 4 3 3 4 2 3" xfId="4356" xr:uid="{00000000-0005-0000-0000-0000DB630000}"/>
    <cellStyle name="Normal 4 3 3 4 2 3 2" xfId="8838" xr:uid="{00000000-0005-0000-0000-0000DC630000}"/>
    <cellStyle name="Normal 4 3 3 4 2 3 2 2" xfId="17868" xr:uid="{00000000-0005-0000-0000-0000DD630000}"/>
    <cellStyle name="Normal 4 3 3 4 2 3 2 2 2" xfId="37920" xr:uid="{00000000-0005-0000-0000-0000DE630000}"/>
    <cellStyle name="Normal 4 3 3 4 2 3 2 3" xfId="28890" xr:uid="{00000000-0005-0000-0000-0000DF630000}"/>
    <cellStyle name="Normal 4 3 3 4 2 3 3" xfId="13386" xr:uid="{00000000-0005-0000-0000-0000E0630000}"/>
    <cellStyle name="Normal 4 3 3 4 2 3 3 2" xfId="33438" xr:uid="{00000000-0005-0000-0000-0000E1630000}"/>
    <cellStyle name="Normal 4 3 3 4 2 3 4" xfId="24408" xr:uid="{00000000-0005-0000-0000-0000E2630000}"/>
    <cellStyle name="Normal 4 3 3 4 2 4" xfId="5850" xr:uid="{00000000-0005-0000-0000-0000E3630000}"/>
    <cellStyle name="Normal 4 3 3 4 2 4 2" xfId="14880" xr:uid="{00000000-0005-0000-0000-0000E4630000}"/>
    <cellStyle name="Normal 4 3 3 4 2 4 2 2" xfId="34932" xr:uid="{00000000-0005-0000-0000-0000E5630000}"/>
    <cellStyle name="Normal 4 3 3 4 2 4 3" xfId="25902" xr:uid="{00000000-0005-0000-0000-0000E6630000}"/>
    <cellStyle name="Normal 4 3 3 4 2 5" xfId="10398" xr:uid="{00000000-0005-0000-0000-0000E7630000}"/>
    <cellStyle name="Normal 4 3 3 4 2 5 2" xfId="30450" xr:uid="{00000000-0005-0000-0000-0000E8630000}"/>
    <cellStyle name="Normal 4 3 3 4 2 6" xfId="21420" xr:uid="{00000000-0005-0000-0000-0000E9630000}"/>
    <cellStyle name="Normal 4 3 3 4 3" xfId="2115" xr:uid="{00000000-0005-0000-0000-0000EA630000}"/>
    <cellStyle name="Normal 4 3 3 4 3 2" xfId="6597" xr:uid="{00000000-0005-0000-0000-0000EB630000}"/>
    <cellStyle name="Normal 4 3 3 4 3 2 2" xfId="15627" xr:uid="{00000000-0005-0000-0000-0000EC630000}"/>
    <cellStyle name="Normal 4 3 3 4 3 2 2 2" xfId="35679" xr:uid="{00000000-0005-0000-0000-0000ED630000}"/>
    <cellStyle name="Normal 4 3 3 4 3 2 3" xfId="26649" xr:uid="{00000000-0005-0000-0000-0000EE630000}"/>
    <cellStyle name="Normal 4 3 3 4 3 3" xfId="11145" xr:uid="{00000000-0005-0000-0000-0000EF630000}"/>
    <cellStyle name="Normal 4 3 3 4 3 3 2" xfId="31197" xr:uid="{00000000-0005-0000-0000-0000F0630000}"/>
    <cellStyle name="Normal 4 3 3 4 3 4" xfId="22167" xr:uid="{00000000-0005-0000-0000-0000F1630000}"/>
    <cellStyle name="Normal 4 3 3 4 4" xfId="3609" xr:uid="{00000000-0005-0000-0000-0000F2630000}"/>
    <cellStyle name="Normal 4 3 3 4 4 2" xfId="8091" xr:uid="{00000000-0005-0000-0000-0000F3630000}"/>
    <cellStyle name="Normal 4 3 3 4 4 2 2" xfId="17121" xr:uid="{00000000-0005-0000-0000-0000F4630000}"/>
    <cellStyle name="Normal 4 3 3 4 4 2 2 2" xfId="37173" xr:uid="{00000000-0005-0000-0000-0000F5630000}"/>
    <cellStyle name="Normal 4 3 3 4 4 2 3" xfId="28143" xr:uid="{00000000-0005-0000-0000-0000F6630000}"/>
    <cellStyle name="Normal 4 3 3 4 4 3" xfId="12639" xr:uid="{00000000-0005-0000-0000-0000F7630000}"/>
    <cellStyle name="Normal 4 3 3 4 4 3 2" xfId="32691" xr:uid="{00000000-0005-0000-0000-0000F8630000}"/>
    <cellStyle name="Normal 4 3 3 4 4 4" xfId="23661" xr:uid="{00000000-0005-0000-0000-0000F9630000}"/>
    <cellStyle name="Normal 4 3 3 4 5" xfId="5103" xr:uid="{00000000-0005-0000-0000-0000FA630000}"/>
    <cellStyle name="Normal 4 3 3 4 5 2" xfId="14133" xr:uid="{00000000-0005-0000-0000-0000FB630000}"/>
    <cellStyle name="Normal 4 3 3 4 5 2 2" xfId="34185" xr:uid="{00000000-0005-0000-0000-0000FC630000}"/>
    <cellStyle name="Normal 4 3 3 4 5 3" xfId="25155" xr:uid="{00000000-0005-0000-0000-0000FD630000}"/>
    <cellStyle name="Normal 4 3 3 4 6" xfId="9651" xr:uid="{00000000-0005-0000-0000-0000FE630000}"/>
    <cellStyle name="Normal 4 3 3 4 6 2" xfId="29703" xr:uid="{00000000-0005-0000-0000-0000FF630000}"/>
    <cellStyle name="Normal 4 3 3 4 7" xfId="20673" xr:uid="{00000000-0005-0000-0000-000000640000}"/>
    <cellStyle name="Normal 4 3 3 5" xfId="808" xr:uid="{00000000-0005-0000-0000-000001640000}"/>
    <cellStyle name="Normal 4 3 3 5 2" xfId="2302" xr:uid="{00000000-0005-0000-0000-000002640000}"/>
    <cellStyle name="Normal 4 3 3 5 2 2" xfId="6784" xr:uid="{00000000-0005-0000-0000-000003640000}"/>
    <cellStyle name="Normal 4 3 3 5 2 2 2" xfId="15814" xr:uid="{00000000-0005-0000-0000-000004640000}"/>
    <cellStyle name="Normal 4 3 3 5 2 2 2 2" xfId="35866" xr:uid="{00000000-0005-0000-0000-000005640000}"/>
    <cellStyle name="Normal 4 3 3 5 2 2 3" xfId="26836" xr:uid="{00000000-0005-0000-0000-000006640000}"/>
    <cellStyle name="Normal 4 3 3 5 2 3" xfId="11332" xr:uid="{00000000-0005-0000-0000-000007640000}"/>
    <cellStyle name="Normal 4 3 3 5 2 3 2" xfId="31384" xr:uid="{00000000-0005-0000-0000-000008640000}"/>
    <cellStyle name="Normal 4 3 3 5 2 4" xfId="22354" xr:uid="{00000000-0005-0000-0000-000009640000}"/>
    <cellStyle name="Normal 4 3 3 5 3" xfId="3796" xr:uid="{00000000-0005-0000-0000-00000A640000}"/>
    <cellStyle name="Normal 4 3 3 5 3 2" xfId="8278" xr:uid="{00000000-0005-0000-0000-00000B640000}"/>
    <cellStyle name="Normal 4 3 3 5 3 2 2" xfId="17308" xr:uid="{00000000-0005-0000-0000-00000C640000}"/>
    <cellStyle name="Normal 4 3 3 5 3 2 2 2" xfId="37360" xr:uid="{00000000-0005-0000-0000-00000D640000}"/>
    <cellStyle name="Normal 4 3 3 5 3 2 3" xfId="28330" xr:uid="{00000000-0005-0000-0000-00000E640000}"/>
    <cellStyle name="Normal 4 3 3 5 3 3" xfId="12826" xr:uid="{00000000-0005-0000-0000-00000F640000}"/>
    <cellStyle name="Normal 4 3 3 5 3 3 2" xfId="32878" xr:uid="{00000000-0005-0000-0000-000010640000}"/>
    <cellStyle name="Normal 4 3 3 5 3 4" xfId="23848" xr:uid="{00000000-0005-0000-0000-000011640000}"/>
    <cellStyle name="Normal 4 3 3 5 4" xfId="5290" xr:uid="{00000000-0005-0000-0000-000012640000}"/>
    <cellStyle name="Normal 4 3 3 5 4 2" xfId="14320" xr:uid="{00000000-0005-0000-0000-000013640000}"/>
    <cellStyle name="Normal 4 3 3 5 4 2 2" xfId="34372" xr:uid="{00000000-0005-0000-0000-000014640000}"/>
    <cellStyle name="Normal 4 3 3 5 4 3" xfId="25342" xr:uid="{00000000-0005-0000-0000-000015640000}"/>
    <cellStyle name="Normal 4 3 3 5 5" xfId="9838" xr:uid="{00000000-0005-0000-0000-000016640000}"/>
    <cellStyle name="Normal 4 3 3 5 5 2" xfId="29890" xr:uid="{00000000-0005-0000-0000-000017640000}"/>
    <cellStyle name="Normal 4 3 3 5 6" xfId="20860" xr:uid="{00000000-0005-0000-0000-000018640000}"/>
    <cellStyle name="Normal 4 3 3 6" xfId="1557" xr:uid="{00000000-0005-0000-0000-000019640000}"/>
    <cellStyle name="Normal 4 3 3 6 2" xfId="6039" xr:uid="{00000000-0005-0000-0000-00001A640000}"/>
    <cellStyle name="Normal 4 3 3 6 2 2" xfId="15069" xr:uid="{00000000-0005-0000-0000-00001B640000}"/>
    <cellStyle name="Normal 4 3 3 6 2 2 2" xfId="35121" xr:uid="{00000000-0005-0000-0000-00001C640000}"/>
    <cellStyle name="Normal 4 3 3 6 2 3" xfId="26091" xr:uid="{00000000-0005-0000-0000-00001D640000}"/>
    <cellStyle name="Normal 4 3 3 6 3" xfId="10587" xr:uid="{00000000-0005-0000-0000-00001E640000}"/>
    <cellStyle name="Normal 4 3 3 6 3 2" xfId="30639" xr:uid="{00000000-0005-0000-0000-00001F640000}"/>
    <cellStyle name="Normal 4 3 3 6 4" xfId="21609" xr:uid="{00000000-0005-0000-0000-000020640000}"/>
    <cellStyle name="Normal 4 3 3 7" xfId="3051" xr:uid="{00000000-0005-0000-0000-000021640000}"/>
    <cellStyle name="Normal 4 3 3 7 2" xfId="7533" xr:uid="{00000000-0005-0000-0000-000022640000}"/>
    <cellStyle name="Normal 4 3 3 7 2 2" xfId="16563" xr:uid="{00000000-0005-0000-0000-000023640000}"/>
    <cellStyle name="Normal 4 3 3 7 2 2 2" xfId="36615" xr:uid="{00000000-0005-0000-0000-000024640000}"/>
    <cellStyle name="Normal 4 3 3 7 2 3" xfId="27585" xr:uid="{00000000-0005-0000-0000-000025640000}"/>
    <cellStyle name="Normal 4 3 3 7 3" xfId="12081" xr:uid="{00000000-0005-0000-0000-000026640000}"/>
    <cellStyle name="Normal 4 3 3 7 3 2" xfId="32133" xr:uid="{00000000-0005-0000-0000-000027640000}"/>
    <cellStyle name="Normal 4 3 3 7 4" xfId="23103" xr:uid="{00000000-0005-0000-0000-000028640000}"/>
    <cellStyle name="Normal 4 3 3 8" xfId="4545" xr:uid="{00000000-0005-0000-0000-000029640000}"/>
    <cellStyle name="Normal 4 3 3 8 2" xfId="13575" xr:uid="{00000000-0005-0000-0000-00002A640000}"/>
    <cellStyle name="Normal 4 3 3 8 2 2" xfId="33627" xr:uid="{00000000-0005-0000-0000-00002B640000}"/>
    <cellStyle name="Normal 4 3 3 8 3" xfId="24597" xr:uid="{00000000-0005-0000-0000-00002C640000}"/>
    <cellStyle name="Normal 4 3 3 9" xfId="9093" xr:uid="{00000000-0005-0000-0000-00002D640000}"/>
    <cellStyle name="Normal 4 3 3 9 2" xfId="29145" xr:uid="{00000000-0005-0000-0000-00002E640000}"/>
    <cellStyle name="Normal 4 3 4" xfId="87" xr:uid="{00000000-0005-0000-0000-00002F640000}"/>
    <cellStyle name="Normal 4 3 4 10" xfId="20139" xr:uid="{00000000-0005-0000-0000-000030640000}"/>
    <cellStyle name="Normal 4 3 4 2" xfId="273" xr:uid="{00000000-0005-0000-0000-000031640000}"/>
    <cellStyle name="Normal 4 3 4 2 2" xfId="1017" xr:uid="{00000000-0005-0000-0000-000032640000}"/>
    <cellStyle name="Normal 4 3 4 2 2 2" xfId="2511" xr:uid="{00000000-0005-0000-0000-000033640000}"/>
    <cellStyle name="Normal 4 3 4 2 2 2 2" xfId="6993" xr:uid="{00000000-0005-0000-0000-000034640000}"/>
    <cellStyle name="Normal 4 3 4 2 2 2 2 2" xfId="16023" xr:uid="{00000000-0005-0000-0000-000035640000}"/>
    <cellStyle name="Normal 4 3 4 2 2 2 2 2 2" xfId="36075" xr:uid="{00000000-0005-0000-0000-000036640000}"/>
    <cellStyle name="Normal 4 3 4 2 2 2 2 3" xfId="27045" xr:uid="{00000000-0005-0000-0000-000037640000}"/>
    <cellStyle name="Normal 4 3 4 2 2 2 3" xfId="11541" xr:uid="{00000000-0005-0000-0000-000038640000}"/>
    <cellStyle name="Normal 4 3 4 2 2 2 3 2" xfId="31593" xr:uid="{00000000-0005-0000-0000-000039640000}"/>
    <cellStyle name="Normal 4 3 4 2 2 2 4" xfId="22563" xr:uid="{00000000-0005-0000-0000-00003A640000}"/>
    <cellStyle name="Normal 4 3 4 2 2 3" xfId="4005" xr:uid="{00000000-0005-0000-0000-00003B640000}"/>
    <cellStyle name="Normal 4 3 4 2 2 3 2" xfId="8487" xr:uid="{00000000-0005-0000-0000-00003C640000}"/>
    <cellStyle name="Normal 4 3 4 2 2 3 2 2" xfId="17517" xr:uid="{00000000-0005-0000-0000-00003D640000}"/>
    <cellStyle name="Normal 4 3 4 2 2 3 2 2 2" xfId="37569" xr:uid="{00000000-0005-0000-0000-00003E640000}"/>
    <cellStyle name="Normal 4 3 4 2 2 3 2 3" xfId="28539" xr:uid="{00000000-0005-0000-0000-00003F640000}"/>
    <cellStyle name="Normal 4 3 4 2 2 3 3" xfId="13035" xr:uid="{00000000-0005-0000-0000-000040640000}"/>
    <cellStyle name="Normal 4 3 4 2 2 3 3 2" xfId="33087" xr:uid="{00000000-0005-0000-0000-000041640000}"/>
    <cellStyle name="Normal 4 3 4 2 2 3 4" xfId="24057" xr:uid="{00000000-0005-0000-0000-000042640000}"/>
    <cellStyle name="Normal 4 3 4 2 2 4" xfId="5499" xr:uid="{00000000-0005-0000-0000-000043640000}"/>
    <cellStyle name="Normal 4 3 4 2 2 4 2" xfId="14529" xr:uid="{00000000-0005-0000-0000-000044640000}"/>
    <cellStyle name="Normal 4 3 4 2 2 4 2 2" xfId="34581" xr:uid="{00000000-0005-0000-0000-000045640000}"/>
    <cellStyle name="Normal 4 3 4 2 2 4 3" xfId="25551" xr:uid="{00000000-0005-0000-0000-000046640000}"/>
    <cellStyle name="Normal 4 3 4 2 2 5" xfId="10047" xr:uid="{00000000-0005-0000-0000-000047640000}"/>
    <cellStyle name="Normal 4 3 4 2 2 5 2" xfId="30099" xr:uid="{00000000-0005-0000-0000-000048640000}"/>
    <cellStyle name="Normal 4 3 4 2 2 6" xfId="21069" xr:uid="{00000000-0005-0000-0000-000049640000}"/>
    <cellStyle name="Normal 4 3 4 2 3" xfId="1767" xr:uid="{00000000-0005-0000-0000-00004A640000}"/>
    <cellStyle name="Normal 4 3 4 2 3 2" xfId="6249" xr:uid="{00000000-0005-0000-0000-00004B640000}"/>
    <cellStyle name="Normal 4 3 4 2 3 2 2" xfId="15279" xr:uid="{00000000-0005-0000-0000-00004C640000}"/>
    <cellStyle name="Normal 4 3 4 2 3 2 2 2" xfId="35331" xr:uid="{00000000-0005-0000-0000-00004D640000}"/>
    <cellStyle name="Normal 4 3 4 2 3 2 3" xfId="26301" xr:uid="{00000000-0005-0000-0000-00004E640000}"/>
    <cellStyle name="Normal 4 3 4 2 3 3" xfId="10797" xr:uid="{00000000-0005-0000-0000-00004F640000}"/>
    <cellStyle name="Normal 4 3 4 2 3 3 2" xfId="30849" xr:uid="{00000000-0005-0000-0000-000050640000}"/>
    <cellStyle name="Normal 4 3 4 2 3 4" xfId="21819" xr:uid="{00000000-0005-0000-0000-000051640000}"/>
    <cellStyle name="Normal 4 3 4 2 4" xfId="3261" xr:uid="{00000000-0005-0000-0000-000052640000}"/>
    <cellStyle name="Normal 4 3 4 2 4 2" xfId="7743" xr:uid="{00000000-0005-0000-0000-000053640000}"/>
    <cellStyle name="Normal 4 3 4 2 4 2 2" xfId="16773" xr:uid="{00000000-0005-0000-0000-000054640000}"/>
    <cellStyle name="Normal 4 3 4 2 4 2 2 2" xfId="36825" xr:uid="{00000000-0005-0000-0000-000055640000}"/>
    <cellStyle name="Normal 4 3 4 2 4 2 3" xfId="27795" xr:uid="{00000000-0005-0000-0000-000056640000}"/>
    <cellStyle name="Normal 4 3 4 2 4 3" xfId="12291" xr:uid="{00000000-0005-0000-0000-000057640000}"/>
    <cellStyle name="Normal 4 3 4 2 4 3 2" xfId="32343" xr:uid="{00000000-0005-0000-0000-000058640000}"/>
    <cellStyle name="Normal 4 3 4 2 4 4" xfId="23313" xr:uid="{00000000-0005-0000-0000-000059640000}"/>
    <cellStyle name="Normal 4 3 4 2 5" xfId="4755" xr:uid="{00000000-0005-0000-0000-00005A640000}"/>
    <cellStyle name="Normal 4 3 4 2 5 2" xfId="13785" xr:uid="{00000000-0005-0000-0000-00005B640000}"/>
    <cellStyle name="Normal 4 3 4 2 5 2 2" xfId="33837" xr:uid="{00000000-0005-0000-0000-00005C640000}"/>
    <cellStyle name="Normal 4 3 4 2 5 3" xfId="24807" xr:uid="{00000000-0005-0000-0000-00005D640000}"/>
    <cellStyle name="Normal 4 3 4 2 6" xfId="9303" xr:uid="{00000000-0005-0000-0000-00005E640000}"/>
    <cellStyle name="Normal 4 3 4 2 6 2" xfId="29355" xr:uid="{00000000-0005-0000-0000-00005F640000}"/>
    <cellStyle name="Normal 4 3 4 2 7" xfId="20325" xr:uid="{00000000-0005-0000-0000-000060640000}"/>
    <cellStyle name="Normal 4 3 4 3" xfId="459" xr:uid="{00000000-0005-0000-0000-000061640000}"/>
    <cellStyle name="Normal 4 3 4 3 2" xfId="1206" xr:uid="{00000000-0005-0000-0000-000062640000}"/>
    <cellStyle name="Normal 4 3 4 3 2 2" xfId="2700" xr:uid="{00000000-0005-0000-0000-000063640000}"/>
    <cellStyle name="Normal 4 3 4 3 2 2 2" xfId="7182" xr:uid="{00000000-0005-0000-0000-000064640000}"/>
    <cellStyle name="Normal 4 3 4 3 2 2 2 2" xfId="16212" xr:uid="{00000000-0005-0000-0000-000065640000}"/>
    <cellStyle name="Normal 4 3 4 3 2 2 2 2 2" xfId="36264" xr:uid="{00000000-0005-0000-0000-000066640000}"/>
    <cellStyle name="Normal 4 3 4 3 2 2 2 3" xfId="27234" xr:uid="{00000000-0005-0000-0000-000067640000}"/>
    <cellStyle name="Normal 4 3 4 3 2 2 3" xfId="11730" xr:uid="{00000000-0005-0000-0000-000068640000}"/>
    <cellStyle name="Normal 4 3 4 3 2 2 3 2" xfId="31782" xr:uid="{00000000-0005-0000-0000-000069640000}"/>
    <cellStyle name="Normal 4 3 4 3 2 2 4" xfId="22752" xr:uid="{00000000-0005-0000-0000-00006A640000}"/>
    <cellStyle name="Normal 4 3 4 3 2 3" xfId="4194" xr:uid="{00000000-0005-0000-0000-00006B640000}"/>
    <cellStyle name="Normal 4 3 4 3 2 3 2" xfId="8676" xr:uid="{00000000-0005-0000-0000-00006C640000}"/>
    <cellStyle name="Normal 4 3 4 3 2 3 2 2" xfId="17706" xr:uid="{00000000-0005-0000-0000-00006D640000}"/>
    <cellStyle name="Normal 4 3 4 3 2 3 2 2 2" xfId="37758" xr:uid="{00000000-0005-0000-0000-00006E640000}"/>
    <cellStyle name="Normal 4 3 4 3 2 3 2 3" xfId="28728" xr:uid="{00000000-0005-0000-0000-00006F640000}"/>
    <cellStyle name="Normal 4 3 4 3 2 3 3" xfId="13224" xr:uid="{00000000-0005-0000-0000-000070640000}"/>
    <cellStyle name="Normal 4 3 4 3 2 3 3 2" xfId="33276" xr:uid="{00000000-0005-0000-0000-000071640000}"/>
    <cellStyle name="Normal 4 3 4 3 2 3 4" xfId="24246" xr:uid="{00000000-0005-0000-0000-000072640000}"/>
    <cellStyle name="Normal 4 3 4 3 2 4" xfId="5688" xr:uid="{00000000-0005-0000-0000-000073640000}"/>
    <cellStyle name="Normal 4 3 4 3 2 4 2" xfId="14718" xr:uid="{00000000-0005-0000-0000-000074640000}"/>
    <cellStyle name="Normal 4 3 4 3 2 4 2 2" xfId="34770" xr:uid="{00000000-0005-0000-0000-000075640000}"/>
    <cellStyle name="Normal 4 3 4 3 2 4 3" xfId="25740" xr:uid="{00000000-0005-0000-0000-000076640000}"/>
    <cellStyle name="Normal 4 3 4 3 2 5" xfId="10236" xr:uid="{00000000-0005-0000-0000-000077640000}"/>
    <cellStyle name="Normal 4 3 4 3 2 5 2" xfId="30288" xr:uid="{00000000-0005-0000-0000-000078640000}"/>
    <cellStyle name="Normal 4 3 4 3 2 6" xfId="21258" xr:uid="{00000000-0005-0000-0000-000079640000}"/>
    <cellStyle name="Normal 4 3 4 3 3" xfId="1953" xr:uid="{00000000-0005-0000-0000-00007A640000}"/>
    <cellStyle name="Normal 4 3 4 3 3 2" xfId="6435" xr:uid="{00000000-0005-0000-0000-00007B640000}"/>
    <cellStyle name="Normal 4 3 4 3 3 2 2" xfId="15465" xr:uid="{00000000-0005-0000-0000-00007C640000}"/>
    <cellStyle name="Normal 4 3 4 3 3 2 2 2" xfId="35517" xr:uid="{00000000-0005-0000-0000-00007D640000}"/>
    <cellStyle name="Normal 4 3 4 3 3 2 3" xfId="26487" xr:uid="{00000000-0005-0000-0000-00007E640000}"/>
    <cellStyle name="Normal 4 3 4 3 3 3" xfId="10983" xr:uid="{00000000-0005-0000-0000-00007F640000}"/>
    <cellStyle name="Normal 4 3 4 3 3 3 2" xfId="31035" xr:uid="{00000000-0005-0000-0000-000080640000}"/>
    <cellStyle name="Normal 4 3 4 3 3 4" xfId="22005" xr:uid="{00000000-0005-0000-0000-000081640000}"/>
    <cellStyle name="Normal 4 3 4 3 4" xfId="3447" xr:uid="{00000000-0005-0000-0000-000082640000}"/>
    <cellStyle name="Normal 4 3 4 3 4 2" xfId="7929" xr:uid="{00000000-0005-0000-0000-000083640000}"/>
    <cellStyle name="Normal 4 3 4 3 4 2 2" xfId="16959" xr:uid="{00000000-0005-0000-0000-000084640000}"/>
    <cellStyle name="Normal 4 3 4 3 4 2 2 2" xfId="37011" xr:uid="{00000000-0005-0000-0000-000085640000}"/>
    <cellStyle name="Normal 4 3 4 3 4 2 3" xfId="27981" xr:uid="{00000000-0005-0000-0000-000086640000}"/>
    <cellStyle name="Normal 4 3 4 3 4 3" xfId="12477" xr:uid="{00000000-0005-0000-0000-000087640000}"/>
    <cellStyle name="Normal 4 3 4 3 4 3 2" xfId="32529" xr:uid="{00000000-0005-0000-0000-000088640000}"/>
    <cellStyle name="Normal 4 3 4 3 4 4" xfId="23499" xr:uid="{00000000-0005-0000-0000-000089640000}"/>
    <cellStyle name="Normal 4 3 4 3 5" xfId="4941" xr:uid="{00000000-0005-0000-0000-00008A640000}"/>
    <cellStyle name="Normal 4 3 4 3 5 2" xfId="13971" xr:uid="{00000000-0005-0000-0000-00008B640000}"/>
    <cellStyle name="Normal 4 3 4 3 5 2 2" xfId="34023" xr:uid="{00000000-0005-0000-0000-00008C640000}"/>
    <cellStyle name="Normal 4 3 4 3 5 3" xfId="24993" xr:uid="{00000000-0005-0000-0000-00008D640000}"/>
    <cellStyle name="Normal 4 3 4 3 6" xfId="9489" xr:uid="{00000000-0005-0000-0000-00008E640000}"/>
    <cellStyle name="Normal 4 3 4 3 6 2" xfId="29541" xr:uid="{00000000-0005-0000-0000-00008F640000}"/>
    <cellStyle name="Normal 4 3 4 3 7" xfId="20511" xr:uid="{00000000-0005-0000-0000-000090640000}"/>
    <cellStyle name="Normal 4 3 4 4" xfId="645" xr:uid="{00000000-0005-0000-0000-000091640000}"/>
    <cellStyle name="Normal 4 3 4 4 2" xfId="1392" xr:uid="{00000000-0005-0000-0000-000092640000}"/>
    <cellStyle name="Normal 4 3 4 4 2 2" xfId="2886" xr:uid="{00000000-0005-0000-0000-000093640000}"/>
    <cellStyle name="Normal 4 3 4 4 2 2 2" xfId="7368" xr:uid="{00000000-0005-0000-0000-000094640000}"/>
    <cellStyle name="Normal 4 3 4 4 2 2 2 2" xfId="16398" xr:uid="{00000000-0005-0000-0000-000095640000}"/>
    <cellStyle name="Normal 4 3 4 4 2 2 2 2 2" xfId="36450" xr:uid="{00000000-0005-0000-0000-000096640000}"/>
    <cellStyle name="Normal 4 3 4 4 2 2 2 3" xfId="27420" xr:uid="{00000000-0005-0000-0000-000097640000}"/>
    <cellStyle name="Normal 4 3 4 4 2 2 3" xfId="11916" xr:uid="{00000000-0005-0000-0000-000098640000}"/>
    <cellStyle name="Normal 4 3 4 4 2 2 3 2" xfId="31968" xr:uid="{00000000-0005-0000-0000-000099640000}"/>
    <cellStyle name="Normal 4 3 4 4 2 2 4" xfId="22938" xr:uid="{00000000-0005-0000-0000-00009A640000}"/>
    <cellStyle name="Normal 4 3 4 4 2 3" xfId="4380" xr:uid="{00000000-0005-0000-0000-00009B640000}"/>
    <cellStyle name="Normal 4 3 4 4 2 3 2" xfId="8862" xr:uid="{00000000-0005-0000-0000-00009C640000}"/>
    <cellStyle name="Normal 4 3 4 4 2 3 2 2" xfId="17892" xr:uid="{00000000-0005-0000-0000-00009D640000}"/>
    <cellStyle name="Normal 4 3 4 4 2 3 2 2 2" xfId="37944" xr:uid="{00000000-0005-0000-0000-00009E640000}"/>
    <cellStyle name="Normal 4 3 4 4 2 3 2 3" xfId="28914" xr:uid="{00000000-0005-0000-0000-00009F640000}"/>
    <cellStyle name="Normal 4 3 4 4 2 3 3" xfId="13410" xr:uid="{00000000-0005-0000-0000-0000A0640000}"/>
    <cellStyle name="Normal 4 3 4 4 2 3 3 2" xfId="33462" xr:uid="{00000000-0005-0000-0000-0000A1640000}"/>
    <cellStyle name="Normal 4 3 4 4 2 3 4" xfId="24432" xr:uid="{00000000-0005-0000-0000-0000A2640000}"/>
    <cellStyle name="Normal 4 3 4 4 2 4" xfId="5874" xr:uid="{00000000-0005-0000-0000-0000A3640000}"/>
    <cellStyle name="Normal 4 3 4 4 2 4 2" xfId="14904" xr:uid="{00000000-0005-0000-0000-0000A4640000}"/>
    <cellStyle name="Normal 4 3 4 4 2 4 2 2" xfId="34956" xr:uid="{00000000-0005-0000-0000-0000A5640000}"/>
    <cellStyle name="Normal 4 3 4 4 2 4 3" xfId="25926" xr:uid="{00000000-0005-0000-0000-0000A6640000}"/>
    <cellStyle name="Normal 4 3 4 4 2 5" xfId="10422" xr:uid="{00000000-0005-0000-0000-0000A7640000}"/>
    <cellStyle name="Normal 4 3 4 4 2 5 2" xfId="30474" xr:uid="{00000000-0005-0000-0000-0000A8640000}"/>
    <cellStyle name="Normal 4 3 4 4 2 6" xfId="21444" xr:uid="{00000000-0005-0000-0000-0000A9640000}"/>
    <cellStyle name="Normal 4 3 4 4 3" xfId="2139" xr:uid="{00000000-0005-0000-0000-0000AA640000}"/>
    <cellStyle name="Normal 4 3 4 4 3 2" xfId="6621" xr:uid="{00000000-0005-0000-0000-0000AB640000}"/>
    <cellStyle name="Normal 4 3 4 4 3 2 2" xfId="15651" xr:uid="{00000000-0005-0000-0000-0000AC640000}"/>
    <cellStyle name="Normal 4 3 4 4 3 2 2 2" xfId="35703" xr:uid="{00000000-0005-0000-0000-0000AD640000}"/>
    <cellStyle name="Normal 4 3 4 4 3 2 3" xfId="26673" xr:uid="{00000000-0005-0000-0000-0000AE640000}"/>
    <cellStyle name="Normal 4 3 4 4 3 3" xfId="11169" xr:uid="{00000000-0005-0000-0000-0000AF640000}"/>
    <cellStyle name="Normal 4 3 4 4 3 3 2" xfId="31221" xr:uid="{00000000-0005-0000-0000-0000B0640000}"/>
    <cellStyle name="Normal 4 3 4 4 3 4" xfId="22191" xr:uid="{00000000-0005-0000-0000-0000B1640000}"/>
    <cellStyle name="Normal 4 3 4 4 4" xfId="3633" xr:uid="{00000000-0005-0000-0000-0000B2640000}"/>
    <cellStyle name="Normal 4 3 4 4 4 2" xfId="8115" xr:uid="{00000000-0005-0000-0000-0000B3640000}"/>
    <cellStyle name="Normal 4 3 4 4 4 2 2" xfId="17145" xr:uid="{00000000-0005-0000-0000-0000B4640000}"/>
    <cellStyle name="Normal 4 3 4 4 4 2 2 2" xfId="37197" xr:uid="{00000000-0005-0000-0000-0000B5640000}"/>
    <cellStyle name="Normal 4 3 4 4 4 2 3" xfId="28167" xr:uid="{00000000-0005-0000-0000-0000B6640000}"/>
    <cellStyle name="Normal 4 3 4 4 4 3" xfId="12663" xr:uid="{00000000-0005-0000-0000-0000B7640000}"/>
    <cellStyle name="Normal 4 3 4 4 4 3 2" xfId="32715" xr:uid="{00000000-0005-0000-0000-0000B8640000}"/>
    <cellStyle name="Normal 4 3 4 4 4 4" xfId="23685" xr:uid="{00000000-0005-0000-0000-0000B9640000}"/>
    <cellStyle name="Normal 4 3 4 4 5" xfId="5127" xr:uid="{00000000-0005-0000-0000-0000BA640000}"/>
    <cellStyle name="Normal 4 3 4 4 5 2" xfId="14157" xr:uid="{00000000-0005-0000-0000-0000BB640000}"/>
    <cellStyle name="Normal 4 3 4 4 5 2 2" xfId="34209" xr:uid="{00000000-0005-0000-0000-0000BC640000}"/>
    <cellStyle name="Normal 4 3 4 4 5 3" xfId="25179" xr:uid="{00000000-0005-0000-0000-0000BD640000}"/>
    <cellStyle name="Normal 4 3 4 4 6" xfId="9675" xr:uid="{00000000-0005-0000-0000-0000BE640000}"/>
    <cellStyle name="Normal 4 3 4 4 6 2" xfId="29727" xr:uid="{00000000-0005-0000-0000-0000BF640000}"/>
    <cellStyle name="Normal 4 3 4 4 7" xfId="20697" xr:uid="{00000000-0005-0000-0000-0000C0640000}"/>
    <cellStyle name="Normal 4 3 4 5" xfId="832" xr:uid="{00000000-0005-0000-0000-0000C1640000}"/>
    <cellStyle name="Normal 4 3 4 5 2" xfId="2326" xr:uid="{00000000-0005-0000-0000-0000C2640000}"/>
    <cellStyle name="Normal 4 3 4 5 2 2" xfId="6808" xr:uid="{00000000-0005-0000-0000-0000C3640000}"/>
    <cellStyle name="Normal 4 3 4 5 2 2 2" xfId="15838" xr:uid="{00000000-0005-0000-0000-0000C4640000}"/>
    <cellStyle name="Normal 4 3 4 5 2 2 2 2" xfId="35890" xr:uid="{00000000-0005-0000-0000-0000C5640000}"/>
    <cellStyle name="Normal 4 3 4 5 2 2 3" xfId="26860" xr:uid="{00000000-0005-0000-0000-0000C6640000}"/>
    <cellStyle name="Normal 4 3 4 5 2 3" xfId="11356" xr:uid="{00000000-0005-0000-0000-0000C7640000}"/>
    <cellStyle name="Normal 4 3 4 5 2 3 2" xfId="31408" xr:uid="{00000000-0005-0000-0000-0000C8640000}"/>
    <cellStyle name="Normal 4 3 4 5 2 4" xfId="22378" xr:uid="{00000000-0005-0000-0000-0000C9640000}"/>
    <cellStyle name="Normal 4 3 4 5 3" xfId="3820" xr:uid="{00000000-0005-0000-0000-0000CA640000}"/>
    <cellStyle name="Normal 4 3 4 5 3 2" xfId="8302" xr:uid="{00000000-0005-0000-0000-0000CB640000}"/>
    <cellStyle name="Normal 4 3 4 5 3 2 2" xfId="17332" xr:uid="{00000000-0005-0000-0000-0000CC640000}"/>
    <cellStyle name="Normal 4 3 4 5 3 2 2 2" xfId="37384" xr:uid="{00000000-0005-0000-0000-0000CD640000}"/>
    <cellStyle name="Normal 4 3 4 5 3 2 3" xfId="28354" xr:uid="{00000000-0005-0000-0000-0000CE640000}"/>
    <cellStyle name="Normal 4 3 4 5 3 3" xfId="12850" xr:uid="{00000000-0005-0000-0000-0000CF640000}"/>
    <cellStyle name="Normal 4 3 4 5 3 3 2" xfId="32902" xr:uid="{00000000-0005-0000-0000-0000D0640000}"/>
    <cellStyle name="Normal 4 3 4 5 3 4" xfId="23872" xr:uid="{00000000-0005-0000-0000-0000D1640000}"/>
    <cellStyle name="Normal 4 3 4 5 4" xfId="5314" xr:uid="{00000000-0005-0000-0000-0000D2640000}"/>
    <cellStyle name="Normal 4 3 4 5 4 2" xfId="14344" xr:uid="{00000000-0005-0000-0000-0000D3640000}"/>
    <cellStyle name="Normal 4 3 4 5 4 2 2" xfId="34396" xr:uid="{00000000-0005-0000-0000-0000D4640000}"/>
    <cellStyle name="Normal 4 3 4 5 4 3" xfId="25366" xr:uid="{00000000-0005-0000-0000-0000D5640000}"/>
    <cellStyle name="Normal 4 3 4 5 5" xfId="9862" xr:uid="{00000000-0005-0000-0000-0000D6640000}"/>
    <cellStyle name="Normal 4 3 4 5 5 2" xfId="29914" xr:uid="{00000000-0005-0000-0000-0000D7640000}"/>
    <cellStyle name="Normal 4 3 4 5 6" xfId="20884" xr:uid="{00000000-0005-0000-0000-0000D8640000}"/>
    <cellStyle name="Normal 4 3 4 6" xfId="1581" xr:uid="{00000000-0005-0000-0000-0000D9640000}"/>
    <cellStyle name="Normal 4 3 4 6 2" xfId="6063" xr:uid="{00000000-0005-0000-0000-0000DA640000}"/>
    <cellStyle name="Normal 4 3 4 6 2 2" xfId="15093" xr:uid="{00000000-0005-0000-0000-0000DB640000}"/>
    <cellStyle name="Normal 4 3 4 6 2 2 2" xfId="35145" xr:uid="{00000000-0005-0000-0000-0000DC640000}"/>
    <cellStyle name="Normal 4 3 4 6 2 3" xfId="26115" xr:uid="{00000000-0005-0000-0000-0000DD640000}"/>
    <cellStyle name="Normal 4 3 4 6 3" xfId="10611" xr:uid="{00000000-0005-0000-0000-0000DE640000}"/>
    <cellStyle name="Normal 4 3 4 6 3 2" xfId="30663" xr:uid="{00000000-0005-0000-0000-0000DF640000}"/>
    <cellStyle name="Normal 4 3 4 6 4" xfId="21633" xr:uid="{00000000-0005-0000-0000-0000E0640000}"/>
    <cellStyle name="Normal 4 3 4 7" xfId="3075" xr:uid="{00000000-0005-0000-0000-0000E1640000}"/>
    <cellStyle name="Normal 4 3 4 7 2" xfId="7557" xr:uid="{00000000-0005-0000-0000-0000E2640000}"/>
    <cellStyle name="Normal 4 3 4 7 2 2" xfId="16587" xr:uid="{00000000-0005-0000-0000-0000E3640000}"/>
    <cellStyle name="Normal 4 3 4 7 2 2 2" xfId="36639" xr:uid="{00000000-0005-0000-0000-0000E4640000}"/>
    <cellStyle name="Normal 4 3 4 7 2 3" xfId="27609" xr:uid="{00000000-0005-0000-0000-0000E5640000}"/>
    <cellStyle name="Normal 4 3 4 7 3" xfId="12105" xr:uid="{00000000-0005-0000-0000-0000E6640000}"/>
    <cellStyle name="Normal 4 3 4 7 3 2" xfId="32157" xr:uid="{00000000-0005-0000-0000-0000E7640000}"/>
    <cellStyle name="Normal 4 3 4 7 4" xfId="23127" xr:uid="{00000000-0005-0000-0000-0000E8640000}"/>
    <cellStyle name="Normal 4 3 4 8" xfId="4569" xr:uid="{00000000-0005-0000-0000-0000E9640000}"/>
    <cellStyle name="Normal 4 3 4 8 2" xfId="13599" xr:uid="{00000000-0005-0000-0000-0000EA640000}"/>
    <cellStyle name="Normal 4 3 4 8 2 2" xfId="33651" xr:uid="{00000000-0005-0000-0000-0000EB640000}"/>
    <cellStyle name="Normal 4 3 4 8 3" xfId="24621" xr:uid="{00000000-0005-0000-0000-0000EC640000}"/>
    <cellStyle name="Normal 4 3 4 9" xfId="9117" xr:uid="{00000000-0005-0000-0000-0000ED640000}"/>
    <cellStyle name="Normal 4 3 4 9 2" xfId="29169" xr:uid="{00000000-0005-0000-0000-0000EE640000}"/>
    <cellStyle name="Normal 4 3 5" xfId="115" xr:uid="{00000000-0005-0000-0000-0000EF640000}"/>
    <cellStyle name="Normal 4 3 5 10" xfId="20167" xr:uid="{00000000-0005-0000-0000-0000F0640000}"/>
    <cellStyle name="Normal 4 3 5 2" xfId="301" xr:uid="{00000000-0005-0000-0000-0000F1640000}"/>
    <cellStyle name="Normal 4 3 5 2 2" xfId="1044" xr:uid="{00000000-0005-0000-0000-0000F2640000}"/>
    <cellStyle name="Normal 4 3 5 2 2 2" xfId="2538" xr:uid="{00000000-0005-0000-0000-0000F3640000}"/>
    <cellStyle name="Normal 4 3 5 2 2 2 2" xfId="7020" xr:uid="{00000000-0005-0000-0000-0000F4640000}"/>
    <cellStyle name="Normal 4 3 5 2 2 2 2 2" xfId="16050" xr:uid="{00000000-0005-0000-0000-0000F5640000}"/>
    <cellStyle name="Normal 4 3 5 2 2 2 2 2 2" xfId="36102" xr:uid="{00000000-0005-0000-0000-0000F6640000}"/>
    <cellStyle name="Normal 4 3 5 2 2 2 2 3" xfId="27072" xr:uid="{00000000-0005-0000-0000-0000F7640000}"/>
    <cellStyle name="Normal 4 3 5 2 2 2 3" xfId="11568" xr:uid="{00000000-0005-0000-0000-0000F8640000}"/>
    <cellStyle name="Normal 4 3 5 2 2 2 3 2" xfId="31620" xr:uid="{00000000-0005-0000-0000-0000F9640000}"/>
    <cellStyle name="Normal 4 3 5 2 2 2 4" xfId="22590" xr:uid="{00000000-0005-0000-0000-0000FA640000}"/>
    <cellStyle name="Normal 4 3 5 2 2 3" xfId="4032" xr:uid="{00000000-0005-0000-0000-0000FB640000}"/>
    <cellStyle name="Normal 4 3 5 2 2 3 2" xfId="8514" xr:uid="{00000000-0005-0000-0000-0000FC640000}"/>
    <cellStyle name="Normal 4 3 5 2 2 3 2 2" xfId="17544" xr:uid="{00000000-0005-0000-0000-0000FD640000}"/>
    <cellStyle name="Normal 4 3 5 2 2 3 2 2 2" xfId="37596" xr:uid="{00000000-0005-0000-0000-0000FE640000}"/>
    <cellStyle name="Normal 4 3 5 2 2 3 2 3" xfId="28566" xr:uid="{00000000-0005-0000-0000-0000FF640000}"/>
    <cellStyle name="Normal 4 3 5 2 2 3 3" xfId="13062" xr:uid="{00000000-0005-0000-0000-000000650000}"/>
    <cellStyle name="Normal 4 3 5 2 2 3 3 2" xfId="33114" xr:uid="{00000000-0005-0000-0000-000001650000}"/>
    <cellStyle name="Normal 4 3 5 2 2 3 4" xfId="24084" xr:uid="{00000000-0005-0000-0000-000002650000}"/>
    <cellStyle name="Normal 4 3 5 2 2 4" xfId="5526" xr:uid="{00000000-0005-0000-0000-000003650000}"/>
    <cellStyle name="Normal 4 3 5 2 2 4 2" xfId="14556" xr:uid="{00000000-0005-0000-0000-000004650000}"/>
    <cellStyle name="Normal 4 3 5 2 2 4 2 2" xfId="34608" xr:uid="{00000000-0005-0000-0000-000005650000}"/>
    <cellStyle name="Normal 4 3 5 2 2 4 3" xfId="25578" xr:uid="{00000000-0005-0000-0000-000006650000}"/>
    <cellStyle name="Normal 4 3 5 2 2 5" xfId="10074" xr:uid="{00000000-0005-0000-0000-000007650000}"/>
    <cellStyle name="Normal 4 3 5 2 2 5 2" xfId="30126" xr:uid="{00000000-0005-0000-0000-000008650000}"/>
    <cellStyle name="Normal 4 3 5 2 2 6" xfId="21096" xr:uid="{00000000-0005-0000-0000-000009650000}"/>
    <cellStyle name="Normal 4 3 5 2 3" xfId="1795" xr:uid="{00000000-0005-0000-0000-00000A650000}"/>
    <cellStyle name="Normal 4 3 5 2 3 2" xfId="6277" xr:uid="{00000000-0005-0000-0000-00000B650000}"/>
    <cellStyle name="Normal 4 3 5 2 3 2 2" xfId="15307" xr:uid="{00000000-0005-0000-0000-00000C650000}"/>
    <cellStyle name="Normal 4 3 5 2 3 2 2 2" xfId="35359" xr:uid="{00000000-0005-0000-0000-00000D650000}"/>
    <cellStyle name="Normal 4 3 5 2 3 2 3" xfId="26329" xr:uid="{00000000-0005-0000-0000-00000E650000}"/>
    <cellStyle name="Normal 4 3 5 2 3 3" xfId="10825" xr:uid="{00000000-0005-0000-0000-00000F650000}"/>
    <cellStyle name="Normal 4 3 5 2 3 3 2" xfId="30877" xr:uid="{00000000-0005-0000-0000-000010650000}"/>
    <cellStyle name="Normal 4 3 5 2 3 4" xfId="21847" xr:uid="{00000000-0005-0000-0000-000011650000}"/>
    <cellStyle name="Normal 4 3 5 2 4" xfId="3289" xr:uid="{00000000-0005-0000-0000-000012650000}"/>
    <cellStyle name="Normal 4 3 5 2 4 2" xfId="7771" xr:uid="{00000000-0005-0000-0000-000013650000}"/>
    <cellStyle name="Normal 4 3 5 2 4 2 2" xfId="16801" xr:uid="{00000000-0005-0000-0000-000014650000}"/>
    <cellStyle name="Normal 4 3 5 2 4 2 2 2" xfId="36853" xr:uid="{00000000-0005-0000-0000-000015650000}"/>
    <cellStyle name="Normal 4 3 5 2 4 2 3" xfId="27823" xr:uid="{00000000-0005-0000-0000-000016650000}"/>
    <cellStyle name="Normal 4 3 5 2 4 3" xfId="12319" xr:uid="{00000000-0005-0000-0000-000017650000}"/>
    <cellStyle name="Normal 4 3 5 2 4 3 2" xfId="32371" xr:uid="{00000000-0005-0000-0000-000018650000}"/>
    <cellStyle name="Normal 4 3 5 2 4 4" xfId="23341" xr:uid="{00000000-0005-0000-0000-000019650000}"/>
    <cellStyle name="Normal 4 3 5 2 5" xfId="4783" xr:uid="{00000000-0005-0000-0000-00001A650000}"/>
    <cellStyle name="Normal 4 3 5 2 5 2" xfId="13813" xr:uid="{00000000-0005-0000-0000-00001B650000}"/>
    <cellStyle name="Normal 4 3 5 2 5 2 2" xfId="33865" xr:uid="{00000000-0005-0000-0000-00001C650000}"/>
    <cellStyle name="Normal 4 3 5 2 5 3" xfId="24835" xr:uid="{00000000-0005-0000-0000-00001D650000}"/>
    <cellStyle name="Normal 4 3 5 2 6" xfId="9331" xr:uid="{00000000-0005-0000-0000-00001E650000}"/>
    <cellStyle name="Normal 4 3 5 2 6 2" xfId="29383" xr:uid="{00000000-0005-0000-0000-00001F650000}"/>
    <cellStyle name="Normal 4 3 5 2 7" xfId="20353" xr:uid="{00000000-0005-0000-0000-000020650000}"/>
    <cellStyle name="Normal 4 3 5 3" xfId="487" xr:uid="{00000000-0005-0000-0000-000021650000}"/>
    <cellStyle name="Normal 4 3 5 3 2" xfId="1234" xr:uid="{00000000-0005-0000-0000-000022650000}"/>
    <cellStyle name="Normal 4 3 5 3 2 2" xfId="2728" xr:uid="{00000000-0005-0000-0000-000023650000}"/>
    <cellStyle name="Normal 4 3 5 3 2 2 2" xfId="7210" xr:uid="{00000000-0005-0000-0000-000024650000}"/>
    <cellStyle name="Normal 4 3 5 3 2 2 2 2" xfId="16240" xr:uid="{00000000-0005-0000-0000-000025650000}"/>
    <cellStyle name="Normal 4 3 5 3 2 2 2 2 2" xfId="36292" xr:uid="{00000000-0005-0000-0000-000026650000}"/>
    <cellStyle name="Normal 4 3 5 3 2 2 2 3" xfId="27262" xr:uid="{00000000-0005-0000-0000-000027650000}"/>
    <cellStyle name="Normal 4 3 5 3 2 2 3" xfId="11758" xr:uid="{00000000-0005-0000-0000-000028650000}"/>
    <cellStyle name="Normal 4 3 5 3 2 2 3 2" xfId="31810" xr:uid="{00000000-0005-0000-0000-000029650000}"/>
    <cellStyle name="Normal 4 3 5 3 2 2 4" xfId="22780" xr:uid="{00000000-0005-0000-0000-00002A650000}"/>
    <cellStyle name="Normal 4 3 5 3 2 3" xfId="4222" xr:uid="{00000000-0005-0000-0000-00002B650000}"/>
    <cellStyle name="Normal 4 3 5 3 2 3 2" xfId="8704" xr:uid="{00000000-0005-0000-0000-00002C650000}"/>
    <cellStyle name="Normal 4 3 5 3 2 3 2 2" xfId="17734" xr:uid="{00000000-0005-0000-0000-00002D650000}"/>
    <cellStyle name="Normal 4 3 5 3 2 3 2 2 2" xfId="37786" xr:uid="{00000000-0005-0000-0000-00002E650000}"/>
    <cellStyle name="Normal 4 3 5 3 2 3 2 3" xfId="28756" xr:uid="{00000000-0005-0000-0000-00002F650000}"/>
    <cellStyle name="Normal 4 3 5 3 2 3 3" xfId="13252" xr:uid="{00000000-0005-0000-0000-000030650000}"/>
    <cellStyle name="Normal 4 3 5 3 2 3 3 2" xfId="33304" xr:uid="{00000000-0005-0000-0000-000031650000}"/>
    <cellStyle name="Normal 4 3 5 3 2 3 4" xfId="24274" xr:uid="{00000000-0005-0000-0000-000032650000}"/>
    <cellStyle name="Normal 4 3 5 3 2 4" xfId="5716" xr:uid="{00000000-0005-0000-0000-000033650000}"/>
    <cellStyle name="Normal 4 3 5 3 2 4 2" xfId="14746" xr:uid="{00000000-0005-0000-0000-000034650000}"/>
    <cellStyle name="Normal 4 3 5 3 2 4 2 2" xfId="34798" xr:uid="{00000000-0005-0000-0000-000035650000}"/>
    <cellStyle name="Normal 4 3 5 3 2 4 3" xfId="25768" xr:uid="{00000000-0005-0000-0000-000036650000}"/>
    <cellStyle name="Normal 4 3 5 3 2 5" xfId="10264" xr:uid="{00000000-0005-0000-0000-000037650000}"/>
    <cellStyle name="Normal 4 3 5 3 2 5 2" xfId="30316" xr:uid="{00000000-0005-0000-0000-000038650000}"/>
    <cellStyle name="Normal 4 3 5 3 2 6" xfId="21286" xr:uid="{00000000-0005-0000-0000-000039650000}"/>
    <cellStyle name="Normal 4 3 5 3 3" xfId="1981" xr:uid="{00000000-0005-0000-0000-00003A650000}"/>
    <cellStyle name="Normal 4 3 5 3 3 2" xfId="6463" xr:uid="{00000000-0005-0000-0000-00003B650000}"/>
    <cellStyle name="Normal 4 3 5 3 3 2 2" xfId="15493" xr:uid="{00000000-0005-0000-0000-00003C650000}"/>
    <cellStyle name="Normal 4 3 5 3 3 2 2 2" xfId="35545" xr:uid="{00000000-0005-0000-0000-00003D650000}"/>
    <cellStyle name="Normal 4 3 5 3 3 2 3" xfId="26515" xr:uid="{00000000-0005-0000-0000-00003E650000}"/>
    <cellStyle name="Normal 4 3 5 3 3 3" xfId="11011" xr:uid="{00000000-0005-0000-0000-00003F650000}"/>
    <cellStyle name="Normal 4 3 5 3 3 3 2" xfId="31063" xr:uid="{00000000-0005-0000-0000-000040650000}"/>
    <cellStyle name="Normal 4 3 5 3 3 4" xfId="22033" xr:uid="{00000000-0005-0000-0000-000041650000}"/>
    <cellStyle name="Normal 4 3 5 3 4" xfId="3475" xr:uid="{00000000-0005-0000-0000-000042650000}"/>
    <cellStyle name="Normal 4 3 5 3 4 2" xfId="7957" xr:uid="{00000000-0005-0000-0000-000043650000}"/>
    <cellStyle name="Normal 4 3 5 3 4 2 2" xfId="16987" xr:uid="{00000000-0005-0000-0000-000044650000}"/>
    <cellStyle name="Normal 4 3 5 3 4 2 2 2" xfId="37039" xr:uid="{00000000-0005-0000-0000-000045650000}"/>
    <cellStyle name="Normal 4 3 5 3 4 2 3" xfId="28009" xr:uid="{00000000-0005-0000-0000-000046650000}"/>
    <cellStyle name="Normal 4 3 5 3 4 3" xfId="12505" xr:uid="{00000000-0005-0000-0000-000047650000}"/>
    <cellStyle name="Normal 4 3 5 3 4 3 2" xfId="32557" xr:uid="{00000000-0005-0000-0000-000048650000}"/>
    <cellStyle name="Normal 4 3 5 3 4 4" xfId="23527" xr:uid="{00000000-0005-0000-0000-000049650000}"/>
    <cellStyle name="Normal 4 3 5 3 5" xfId="4969" xr:uid="{00000000-0005-0000-0000-00004A650000}"/>
    <cellStyle name="Normal 4 3 5 3 5 2" xfId="13999" xr:uid="{00000000-0005-0000-0000-00004B650000}"/>
    <cellStyle name="Normal 4 3 5 3 5 2 2" xfId="34051" xr:uid="{00000000-0005-0000-0000-00004C650000}"/>
    <cellStyle name="Normal 4 3 5 3 5 3" xfId="25021" xr:uid="{00000000-0005-0000-0000-00004D650000}"/>
    <cellStyle name="Normal 4 3 5 3 6" xfId="9517" xr:uid="{00000000-0005-0000-0000-00004E650000}"/>
    <cellStyle name="Normal 4 3 5 3 6 2" xfId="29569" xr:uid="{00000000-0005-0000-0000-00004F650000}"/>
    <cellStyle name="Normal 4 3 5 3 7" xfId="20539" xr:uid="{00000000-0005-0000-0000-000050650000}"/>
    <cellStyle name="Normal 4 3 5 4" xfId="673" xr:uid="{00000000-0005-0000-0000-000051650000}"/>
    <cellStyle name="Normal 4 3 5 4 2" xfId="1420" xr:uid="{00000000-0005-0000-0000-000052650000}"/>
    <cellStyle name="Normal 4 3 5 4 2 2" xfId="2914" xr:uid="{00000000-0005-0000-0000-000053650000}"/>
    <cellStyle name="Normal 4 3 5 4 2 2 2" xfId="7396" xr:uid="{00000000-0005-0000-0000-000054650000}"/>
    <cellStyle name="Normal 4 3 5 4 2 2 2 2" xfId="16426" xr:uid="{00000000-0005-0000-0000-000055650000}"/>
    <cellStyle name="Normal 4 3 5 4 2 2 2 2 2" xfId="36478" xr:uid="{00000000-0005-0000-0000-000056650000}"/>
    <cellStyle name="Normal 4 3 5 4 2 2 2 3" xfId="27448" xr:uid="{00000000-0005-0000-0000-000057650000}"/>
    <cellStyle name="Normal 4 3 5 4 2 2 3" xfId="11944" xr:uid="{00000000-0005-0000-0000-000058650000}"/>
    <cellStyle name="Normal 4 3 5 4 2 2 3 2" xfId="31996" xr:uid="{00000000-0005-0000-0000-000059650000}"/>
    <cellStyle name="Normal 4 3 5 4 2 2 4" xfId="22966" xr:uid="{00000000-0005-0000-0000-00005A650000}"/>
    <cellStyle name="Normal 4 3 5 4 2 3" xfId="4408" xr:uid="{00000000-0005-0000-0000-00005B650000}"/>
    <cellStyle name="Normal 4 3 5 4 2 3 2" xfId="8890" xr:uid="{00000000-0005-0000-0000-00005C650000}"/>
    <cellStyle name="Normal 4 3 5 4 2 3 2 2" xfId="17920" xr:uid="{00000000-0005-0000-0000-00005D650000}"/>
    <cellStyle name="Normal 4 3 5 4 2 3 2 2 2" xfId="37972" xr:uid="{00000000-0005-0000-0000-00005E650000}"/>
    <cellStyle name="Normal 4 3 5 4 2 3 2 3" xfId="28942" xr:uid="{00000000-0005-0000-0000-00005F650000}"/>
    <cellStyle name="Normal 4 3 5 4 2 3 3" xfId="13438" xr:uid="{00000000-0005-0000-0000-000060650000}"/>
    <cellStyle name="Normal 4 3 5 4 2 3 3 2" xfId="33490" xr:uid="{00000000-0005-0000-0000-000061650000}"/>
    <cellStyle name="Normal 4 3 5 4 2 3 4" xfId="24460" xr:uid="{00000000-0005-0000-0000-000062650000}"/>
    <cellStyle name="Normal 4 3 5 4 2 4" xfId="5902" xr:uid="{00000000-0005-0000-0000-000063650000}"/>
    <cellStyle name="Normal 4 3 5 4 2 4 2" xfId="14932" xr:uid="{00000000-0005-0000-0000-000064650000}"/>
    <cellStyle name="Normal 4 3 5 4 2 4 2 2" xfId="34984" xr:uid="{00000000-0005-0000-0000-000065650000}"/>
    <cellStyle name="Normal 4 3 5 4 2 4 3" xfId="25954" xr:uid="{00000000-0005-0000-0000-000066650000}"/>
    <cellStyle name="Normal 4 3 5 4 2 5" xfId="10450" xr:uid="{00000000-0005-0000-0000-000067650000}"/>
    <cellStyle name="Normal 4 3 5 4 2 5 2" xfId="30502" xr:uid="{00000000-0005-0000-0000-000068650000}"/>
    <cellStyle name="Normal 4 3 5 4 2 6" xfId="21472" xr:uid="{00000000-0005-0000-0000-000069650000}"/>
    <cellStyle name="Normal 4 3 5 4 3" xfId="2167" xr:uid="{00000000-0005-0000-0000-00006A650000}"/>
    <cellStyle name="Normal 4 3 5 4 3 2" xfId="6649" xr:uid="{00000000-0005-0000-0000-00006B650000}"/>
    <cellStyle name="Normal 4 3 5 4 3 2 2" xfId="15679" xr:uid="{00000000-0005-0000-0000-00006C650000}"/>
    <cellStyle name="Normal 4 3 5 4 3 2 2 2" xfId="35731" xr:uid="{00000000-0005-0000-0000-00006D650000}"/>
    <cellStyle name="Normal 4 3 5 4 3 2 3" xfId="26701" xr:uid="{00000000-0005-0000-0000-00006E650000}"/>
    <cellStyle name="Normal 4 3 5 4 3 3" xfId="11197" xr:uid="{00000000-0005-0000-0000-00006F650000}"/>
    <cellStyle name="Normal 4 3 5 4 3 3 2" xfId="31249" xr:uid="{00000000-0005-0000-0000-000070650000}"/>
    <cellStyle name="Normal 4 3 5 4 3 4" xfId="22219" xr:uid="{00000000-0005-0000-0000-000071650000}"/>
    <cellStyle name="Normal 4 3 5 4 4" xfId="3661" xr:uid="{00000000-0005-0000-0000-000072650000}"/>
    <cellStyle name="Normal 4 3 5 4 4 2" xfId="8143" xr:uid="{00000000-0005-0000-0000-000073650000}"/>
    <cellStyle name="Normal 4 3 5 4 4 2 2" xfId="17173" xr:uid="{00000000-0005-0000-0000-000074650000}"/>
    <cellStyle name="Normal 4 3 5 4 4 2 2 2" xfId="37225" xr:uid="{00000000-0005-0000-0000-000075650000}"/>
    <cellStyle name="Normal 4 3 5 4 4 2 3" xfId="28195" xr:uid="{00000000-0005-0000-0000-000076650000}"/>
    <cellStyle name="Normal 4 3 5 4 4 3" xfId="12691" xr:uid="{00000000-0005-0000-0000-000077650000}"/>
    <cellStyle name="Normal 4 3 5 4 4 3 2" xfId="32743" xr:uid="{00000000-0005-0000-0000-000078650000}"/>
    <cellStyle name="Normal 4 3 5 4 4 4" xfId="23713" xr:uid="{00000000-0005-0000-0000-000079650000}"/>
    <cellStyle name="Normal 4 3 5 4 5" xfId="5155" xr:uid="{00000000-0005-0000-0000-00007A650000}"/>
    <cellStyle name="Normal 4 3 5 4 5 2" xfId="14185" xr:uid="{00000000-0005-0000-0000-00007B650000}"/>
    <cellStyle name="Normal 4 3 5 4 5 2 2" xfId="34237" xr:uid="{00000000-0005-0000-0000-00007C650000}"/>
    <cellStyle name="Normal 4 3 5 4 5 3" xfId="25207" xr:uid="{00000000-0005-0000-0000-00007D650000}"/>
    <cellStyle name="Normal 4 3 5 4 6" xfId="9703" xr:uid="{00000000-0005-0000-0000-00007E650000}"/>
    <cellStyle name="Normal 4 3 5 4 6 2" xfId="29755" xr:uid="{00000000-0005-0000-0000-00007F650000}"/>
    <cellStyle name="Normal 4 3 5 4 7" xfId="20725" xr:uid="{00000000-0005-0000-0000-000080650000}"/>
    <cellStyle name="Normal 4 3 5 5" xfId="860" xr:uid="{00000000-0005-0000-0000-000081650000}"/>
    <cellStyle name="Normal 4 3 5 5 2" xfId="2354" xr:uid="{00000000-0005-0000-0000-000082650000}"/>
    <cellStyle name="Normal 4 3 5 5 2 2" xfId="6836" xr:uid="{00000000-0005-0000-0000-000083650000}"/>
    <cellStyle name="Normal 4 3 5 5 2 2 2" xfId="15866" xr:uid="{00000000-0005-0000-0000-000084650000}"/>
    <cellStyle name="Normal 4 3 5 5 2 2 2 2" xfId="35918" xr:uid="{00000000-0005-0000-0000-000085650000}"/>
    <cellStyle name="Normal 4 3 5 5 2 2 3" xfId="26888" xr:uid="{00000000-0005-0000-0000-000086650000}"/>
    <cellStyle name="Normal 4 3 5 5 2 3" xfId="11384" xr:uid="{00000000-0005-0000-0000-000087650000}"/>
    <cellStyle name="Normal 4 3 5 5 2 3 2" xfId="31436" xr:uid="{00000000-0005-0000-0000-000088650000}"/>
    <cellStyle name="Normal 4 3 5 5 2 4" xfId="22406" xr:uid="{00000000-0005-0000-0000-000089650000}"/>
    <cellStyle name="Normal 4 3 5 5 3" xfId="3848" xr:uid="{00000000-0005-0000-0000-00008A650000}"/>
    <cellStyle name="Normal 4 3 5 5 3 2" xfId="8330" xr:uid="{00000000-0005-0000-0000-00008B650000}"/>
    <cellStyle name="Normal 4 3 5 5 3 2 2" xfId="17360" xr:uid="{00000000-0005-0000-0000-00008C650000}"/>
    <cellStyle name="Normal 4 3 5 5 3 2 2 2" xfId="37412" xr:uid="{00000000-0005-0000-0000-00008D650000}"/>
    <cellStyle name="Normal 4 3 5 5 3 2 3" xfId="28382" xr:uid="{00000000-0005-0000-0000-00008E650000}"/>
    <cellStyle name="Normal 4 3 5 5 3 3" xfId="12878" xr:uid="{00000000-0005-0000-0000-00008F650000}"/>
    <cellStyle name="Normal 4 3 5 5 3 3 2" xfId="32930" xr:uid="{00000000-0005-0000-0000-000090650000}"/>
    <cellStyle name="Normal 4 3 5 5 3 4" xfId="23900" xr:uid="{00000000-0005-0000-0000-000091650000}"/>
    <cellStyle name="Normal 4 3 5 5 4" xfId="5342" xr:uid="{00000000-0005-0000-0000-000092650000}"/>
    <cellStyle name="Normal 4 3 5 5 4 2" xfId="14372" xr:uid="{00000000-0005-0000-0000-000093650000}"/>
    <cellStyle name="Normal 4 3 5 5 4 2 2" xfId="34424" xr:uid="{00000000-0005-0000-0000-000094650000}"/>
    <cellStyle name="Normal 4 3 5 5 4 3" xfId="25394" xr:uid="{00000000-0005-0000-0000-000095650000}"/>
    <cellStyle name="Normal 4 3 5 5 5" xfId="9890" xr:uid="{00000000-0005-0000-0000-000096650000}"/>
    <cellStyle name="Normal 4 3 5 5 5 2" xfId="29942" xr:uid="{00000000-0005-0000-0000-000097650000}"/>
    <cellStyle name="Normal 4 3 5 5 6" xfId="20912" xr:uid="{00000000-0005-0000-0000-000098650000}"/>
    <cellStyle name="Normal 4 3 5 6" xfId="1609" xr:uid="{00000000-0005-0000-0000-000099650000}"/>
    <cellStyle name="Normal 4 3 5 6 2" xfId="6091" xr:uid="{00000000-0005-0000-0000-00009A650000}"/>
    <cellStyle name="Normal 4 3 5 6 2 2" xfId="15121" xr:uid="{00000000-0005-0000-0000-00009B650000}"/>
    <cellStyle name="Normal 4 3 5 6 2 2 2" xfId="35173" xr:uid="{00000000-0005-0000-0000-00009C650000}"/>
    <cellStyle name="Normal 4 3 5 6 2 3" xfId="26143" xr:uid="{00000000-0005-0000-0000-00009D650000}"/>
    <cellStyle name="Normal 4 3 5 6 3" xfId="10639" xr:uid="{00000000-0005-0000-0000-00009E650000}"/>
    <cellStyle name="Normal 4 3 5 6 3 2" xfId="30691" xr:uid="{00000000-0005-0000-0000-00009F650000}"/>
    <cellStyle name="Normal 4 3 5 6 4" xfId="21661" xr:uid="{00000000-0005-0000-0000-0000A0650000}"/>
    <cellStyle name="Normal 4 3 5 7" xfId="3103" xr:uid="{00000000-0005-0000-0000-0000A1650000}"/>
    <cellStyle name="Normal 4 3 5 7 2" xfId="7585" xr:uid="{00000000-0005-0000-0000-0000A2650000}"/>
    <cellStyle name="Normal 4 3 5 7 2 2" xfId="16615" xr:uid="{00000000-0005-0000-0000-0000A3650000}"/>
    <cellStyle name="Normal 4 3 5 7 2 2 2" xfId="36667" xr:uid="{00000000-0005-0000-0000-0000A4650000}"/>
    <cellStyle name="Normal 4 3 5 7 2 3" xfId="27637" xr:uid="{00000000-0005-0000-0000-0000A5650000}"/>
    <cellStyle name="Normal 4 3 5 7 3" xfId="12133" xr:uid="{00000000-0005-0000-0000-0000A6650000}"/>
    <cellStyle name="Normal 4 3 5 7 3 2" xfId="32185" xr:uid="{00000000-0005-0000-0000-0000A7650000}"/>
    <cellStyle name="Normal 4 3 5 7 4" xfId="23155" xr:uid="{00000000-0005-0000-0000-0000A8650000}"/>
    <cellStyle name="Normal 4 3 5 8" xfId="4597" xr:uid="{00000000-0005-0000-0000-0000A9650000}"/>
    <cellStyle name="Normal 4 3 5 8 2" xfId="13627" xr:uid="{00000000-0005-0000-0000-0000AA650000}"/>
    <cellStyle name="Normal 4 3 5 8 2 2" xfId="33679" xr:uid="{00000000-0005-0000-0000-0000AB650000}"/>
    <cellStyle name="Normal 4 3 5 8 3" xfId="24649" xr:uid="{00000000-0005-0000-0000-0000AC650000}"/>
    <cellStyle name="Normal 4 3 5 9" xfId="9145" xr:uid="{00000000-0005-0000-0000-0000AD650000}"/>
    <cellStyle name="Normal 4 3 5 9 2" xfId="29197" xr:uid="{00000000-0005-0000-0000-0000AE650000}"/>
    <cellStyle name="Normal 4 3 6" xfId="134" xr:uid="{00000000-0005-0000-0000-0000AF650000}"/>
    <cellStyle name="Normal 4 3 6 10" xfId="20186" xr:uid="{00000000-0005-0000-0000-0000B0650000}"/>
    <cellStyle name="Normal 4 3 6 2" xfId="320" xr:uid="{00000000-0005-0000-0000-0000B1650000}"/>
    <cellStyle name="Normal 4 3 6 2 2" xfId="1063" xr:uid="{00000000-0005-0000-0000-0000B2650000}"/>
    <cellStyle name="Normal 4 3 6 2 2 2" xfId="2557" xr:uid="{00000000-0005-0000-0000-0000B3650000}"/>
    <cellStyle name="Normal 4 3 6 2 2 2 2" xfId="7039" xr:uid="{00000000-0005-0000-0000-0000B4650000}"/>
    <cellStyle name="Normal 4 3 6 2 2 2 2 2" xfId="16069" xr:uid="{00000000-0005-0000-0000-0000B5650000}"/>
    <cellStyle name="Normal 4 3 6 2 2 2 2 2 2" xfId="36121" xr:uid="{00000000-0005-0000-0000-0000B6650000}"/>
    <cellStyle name="Normal 4 3 6 2 2 2 2 3" xfId="27091" xr:uid="{00000000-0005-0000-0000-0000B7650000}"/>
    <cellStyle name="Normal 4 3 6 2 2 2 3" xfId="11587" xr:uid="{00000000-0005-0000-0000-0000B8650000}"/>
    <cellStyle name="Normal 4 3 6 2 2 2 3 2" xfId="31639" xr:uid="{00000000-0005-0000-0000-0000B9650000}"/>
    <cellStyle name="Normal 4 3 6 2 2 2 4" xfId="22609" xr:uid="{00000000-0005-0000-0000-0000BA650000}"/>
    <cellStyle name="Normal 4 3 6 2 2 3" xfId="4051" xr:uid="{00000000-0005-0000-0000-0000BB650000}"/>
    <cellStyle name="Normal 4 3 6 2 2 3 2" xfId="8533" xr:uid="{00000000-0005-0000-0000-0000BC650000}"/>
    <cellStyle name="Normal 4 3 6 2 2 3 2 2" xfId="17563" xr:uid="{00000000-0005-0000-0000-0000BD650000}"/>
    <cellStyle name="Normal 4 3 6 2 2 3 2 2 2" xfId="37615" xr:uid="{00000000-0005-0000-0000-0000BE650000}"/>
    <cellStyle name="Normal 4 3 6 2 2 3 2 3" xfId="28585" xr:uid="{00000000-0005-0000-0000-0000BF650000}"/>
    <cellStyle name="Normal 4 3 6 2 2 3 3" xfId="13081" xr:uid="{00000000-0005-0000-0000-0000C0650000}"/>
    <cellStyle name="Normal 4 3 6 2 2 3 3 2" xfId="33133" xr:uid="{00000000-0005-0000-0000-0000C1650000}"/>
    <cellStyle name="Normal 4 3 6 2 2 3 4" xfId="24103" xr:uid="{00000000-0005-0000-0000-0000C2650000}"/>
    <cellStyle name="Normal 4 3 6 2 2 4" xfId="5545" xr:uid="{00000000-0005-0000-0000-0000C3650000}"/>
    <cellStyle name="Normal 4 3 6 2 2 4 2" xfId="14575" xr:uid="{00000000-0005-0000-0000-0000C4650000}"/>
    <cellStyle name="Normal 4 3 6 2 2 4 2 2" xfId="34627" xr:uid="{00000000-0005-0000-0000-0000C5650000}"/>
    <cellStyle name="Normal 4 3 6 2 2 4 3" xfId="25597" xr:uid="{00000000-0005-0000-0000-0000C6650000}"/>
    <cellStyle name="Normal 4 3 6 2 2 5" xfId="10093" xr:uid="{00000000-0005-0000-0000-0000C7650000}"/>
    <cellStyle name="Normal 4 3 6 2 2 5 2" xfId="30145" xr:uid="{00000000-0005-0000-0000-0000C8650000}"/>
    <cellStyle name="Normal 4 3 6 2 2 6" xfId="21115" xr:uid="{00000000-0005-0000-0000-0000C9650000}"/>
    <cellStyle name="Normal 4 3 6 2 3" xfId="1814" xr:uid="{00000000-0005-0000-0000-0000CA650000}"/>
    <cellStyle name="Normal 4 3 6 2 3 2" xfId="6296" xr:uid="{00000000-0005-0000-0000-0000CB650000}"/>
    <cellStyle name="Normal 4 3 6 2 3 2 2" xfId="15326" xr:uid="{00000000-0005-0000-0000-0000CC650000}"/>
    <cellStyle name="Normal 4 3 6 2 3 2 2 2" xfId="35378" xr:uid="{00000000-0005-0000-0000-0000CD650000}"/>
    <cellStyle name="Normal 4 3 6 2 3 2 3" xfId="26348" xr:uid="{00000000-0005-0000-0000-0000CE650000}"/>
    <cellStyle name="Normal 4 3 6 2 3 3" xfId="10844" xr:uid="{00000000-0005-0000-0000-0000CF650000}"/>
    <cellStyle name="Normal 4 3 6 2 3 3 2" xfId="30896" xr:uid="{00000000-0005-0000-0000-0000D0650000}"/>
    <cellStyle name="Normal 4 3 6 2 3 4" xfId="21866" xr:uid="{00000000-0005-0000-0000-0000D1650000}"/>
    <cellStyle name="Normal 4 3 6 2 4" xfId="3308" xr:uid="{00000000-0005-0000-0000-0000D2650000}"/>
    <cellStyle name="Normal 4 3 6 2 4 2" xfId="7790" xr:uid="{00000000-0005-0000-0000-0000D3650000}"/>
    <cellStyle name="Normal 4 3 6 2 4 2 2" xfId="16820" xr:uid="{00000000-0005-0000-0000-0000D4650000}"/>
    <cellStyle name="Normal 4 3 6 2 4 2 2 2" xfId="36872" xr:uid="{00000000-0005-0000-0000-0000D5650000}"/>
    <cellStyle name="Normal 4 3 6 2 4 2 3" xfId="27842" xr:uid="{00000000-0005-0000-0000-0000D6650000}"/>
    <cellStyle name="Normal 4 3 6 2 4 3" xfId="12338" xr:uid="{00000000-0005-0000-0000-0000D7650000}"/>
    <cellStyle name="Normal 4 3 6 2 4 3 2" xfId="32390" xr:uid="{00000000-0005-0000-0000-0000D8650000}"/>
    <cellStyle name="Normal 4 3 6 2 4 4" xfId="23360" xr:uid="{00000000-0005-0000-0000-0000D9650000}"/>
    <cellStyle name="Normal 4 3 6 2 5" xfId="4802" xr:uid="{00000000-0005-0000-0000-0000DA650000}"/>
    <cellStyle name="Normal 4 3 6 2 5 2" xfId="13832" xr:uid="{00000000-0005-0000-0000-0000DB650000}"/>
    <cellStyle name="Normal 4 3 6 2 5 2 2" xfId="33884" xr:uid="{00000000-0005-0000-0000-0000DC650000}"/>
    <cellStyle name="Normal 4 3 6 2 5 3" xfId="24854" xr:uid="{00000000-0005-0000-0000-0000DD650000}"/>
    <cellStyle name="Normal 4 3 6 2 6" xfId="9350" xr:uid="{00000000-0005-0000-0000-0000DE650000}"/>
    <cellStyle name="Normal 4 3 6 2 6 2" xfId="29402" xr:uid="{00000000-0005-0000-0000-0000DF650000}"/>
    <cellStyle name="Normal 4 3 6 2 7" xfId="20372" xr:uid="{00000000-0005-0000-0000-0000E0650000}"/>
    <cellStyle name="Normal 4 3 6 3" xfId="506" xr:uid="{00000000-0005-0000-0000-0000E1650000}"/>
    <cellStyle name="Normal 4 3 6 3 2" xfId="1253" xr:uid="{00000000-0005-0000-0000-0000E2650000}"/>
    <cellStyle name="Normal 4 3 6 3 2 2" xfId="2747" xr:uid="{00000000-0005-0000-0000-0000E3650000}"/>
    <cellStyle name="Normal 4 3 6 3 2 2 2" xfId="7229" xr:uid="{00000000-0005-0000-0000-0000E4650000}"/>
    <cellStyle name="Normal 4 3 6 3 2 2 2 2" xfId="16259" xr:uid="{00000000-0005-0000-0000-0000E5650000}"/>
    <cellStyle name="Normal 4 3 6 3 2 2 2 2 2" xfId="36311" xr:uid="{00000000-0005-0000-0000-0000E6650000}"/>
    <cellStyle name="Normal 4 3 6 3 2 2 2 3" xfId="27281" xr:uid="{00000000-0005-0000-0000-0000E7650000}"/>
    <cellStyle name="Normal 4 3 6 3 2 2 3" xfId="11777" xr:uid="{00000000-0005-0000-0000-0000E8650000}"/>
    <cellStyle name="Normal 4 3 6 3 2 2 3 2" xfId="31829" xr:uid="{00000000-0005-0000-0000-0000E9650000}"/>
    <cellStyle name="Normal 4 3 6 3 2 2 4" xfId="22799" xr:uid="{00000000-0005-0000-0000-0000EA650000}"/>
    <cellStyle name="Normal 4 3 6 3 2 3" xfId="4241" xr:uid="{00000000-0005-0000-0000-0000EB650000}"/>
    <cellStyle name="Normal 4 3 6 3 2 3 2" xfId="8723" xr:uid="{00000000-0005-0000-0000-0000EC650000}"/>
    <cellStyle name="Normal 4 3 6 3 2 3 2 2" xfId="17753" xr:uid="{00000000-0005-0000-0000-0000ED650000}"/>
    <cellStyle name="Normal 4 3 6 3 2 3 2 2 2" xfId="37805" xr:uid="{00000000-0005-0000-0000-0000EE650000}"/>
    <cellStyle name="Normal 4 3 6 3 2 3 2 3" xfId="28775" xr:uid="{00000000-0005-0000-0000-0000EF650000}"/>
    <cellStyle name="Normal 4 3 6 3 2 3 3" xfId="13271" xr:uid="{00000000-0005-0000-0000-0000F0650000}"/>
    <cellStyle name="Normal 4 3 6 3 2 3 3 2" xfId="33323" xr:uid="{00000000-0005-0000-0000-0000F1650000}"/>
    <cellStyle name="Normal 4 3 6 3 2 3 4" xfId="24293" xr:uid="{00000000-0005-0000-0000-0000F2650000}"/>
    <cellStyle name="Normal 4 3 6 3 2 4" xfId="5735" xr:uid="{00000000-0005-0000-0000-0000F3650000}"/>
    <cellStyle name="Normal 4 3 6 3 2 4 2" xfId="14765" xr:uid="{00000000-0005-0000-0000-0000F4650000}"/>
    <cellStyle name="Normal 4 3 6 3 2 4 2 2" xfId="34817" xr:uid="{00000000-0005-0000-0000-0000F5650000}"/>
    <cellStyle name="Normal 4 3 6 3 2 4 3" xfId="25787" xr:uid="{00000000-0005-0000-0000-0000F6650000}"/>
    <cellStyle name="Normal 4 3 6 3 2 5" xfId="10283" xr:uid="{00000000-0005-0000-0000-0000F7650000}"/>
    <cellStyle name="Normal 4 3 6 3 2 5 2" xfId="30335" xr:uid="{00000000-0005-0000-0000-0000F8650000}"/>
    <cellStyle name="Normal 4 3 6 3 2 6" xfId="21305" xr:uid="{00000000-0005-0000-0000-0000F9650000}"/>
    <cellStyle name="Normal 4 3 6 3 3" xfId="2000" xr:uid="{00000000-0005-0000-0000-0000FA650000}"/>
    <cellStyle name="Normal 4 3 6 3 3 2" xfId="6482" xr:uid="{00000000-0005-0000-0000-0000FB650000}"/>
    <cellStyle name="Normal 4 3 6 3 3 2 2" xfId="15512" xr:uid="{00000000-0005-0000-0000-0000FC650000}"/>
    <cellStyle name="Normal 4 3 6 3 3 2 2 2" xfId="35564" xr:uid="{00000000-0005-0000-0000-0000FD650000}"/>
    <cellStyle name="Normal 4 3 6 3 3 2 3" xfId="26534" xr:uid="{00000000-0005-0000-0000-0000FE650000}"/>
    <cellStyle name="Normal 4 3 6 3 3 3" xfId="11030" xr:uid="{00000000-0005-0000-0000-0000FF650000}"/>
    <cellStyle name="Normal 4 3 6 3 3 3 2" xfId="31082" xr:uid="{00000000-0005-0000-0000-000000660000}"/>
    <cellStyle name="Normal 4 3 6 3 3 4" xfId="22052" xr:uid="{00000000-0005-0000-0000-000001660000}"/>
    <cellStyle name="Normal 4 3 6 3 4" xfId="3494" xr:uid="{00000000-0005-0000-0000-000002660000}"/>
    <cellStyle name="Normal 4 3 6 3 4 2" xfId="7976" xr:uid="{00000000-0005-0000-0000-000003660000}"/>
    <cellStyle name="Normal 4 3 6 3 4 2 2" xfId="17006" xr:uid="{00000000-0005-0000-0000-000004660000}"/>
    <cellStyle name="Normal 4 3 6 3 4 2 2 2" xfId="37058" xr:uid="{00000000-0005-0000-0000-000005660000}"/>
    <cellStyle name="Normal 4 3 6 3 4 2 3" xfId="28028" xr:uid="{00000000-0005-0000-0000-000006660000}"/>
    <cellStyle name="Normal 4 3 6 3 4 3" xfId="12524" xr:uid="{00000000-0005-0000-0000-000007660000}"/>
    <cellStyle name="Normal 4 3 6 3 4 3 2" xfId="32576" xr:uid="{00000000-0005-0000-0000-000008660000}"/>
    <cellStyle name="Normal 4 3 6 3 4 4" xfId="23546" xr:uid="{00000000-0005-0000-0000-000009660000}"/>
    <cellStyle name="Normal 4 3 6 3 5" xfId="4988" xr:uid="{00000000-0005-0000-0000-00000A660000}"/>
    <cellStyle name="Normal 4 3 6 3 5 2" xfId="14018" xr:uid="{00000000-0005-0000-0000-00000B660000}"/>
    <cellStyle name="Normal 4 3 6 3 5 2 2" xfId="34070" xr:uid="{00000000-0005-0000-0000-00000C660000}"/>
    <cellStyle name="Normal 4 3 6 3 5 3" xfId="25040" xr:uid="{00000000-0005-0000-0000-00000D660000}"/>
    <cellStyle name="Normal 4 3 6 3 6" xfId="9536" xr:uid="{00000000-0005-0000-0000-00000E660000}"/>
    <cellStyle name="Normal 4 3 6 3 6 2" xfId="29588" xr:uid="{00000000-0005-0000-0000-00000F660000}"/>
    <cellStyle name="Normal 4 3 6 3 7" xfId="20558" xr:uid="{00000000-0005-0000-0000-000010660000}"/>
    <cellStyle name="Normal 4 3 6 4" xfId="692" xr:uid="{00000000-0005-0000-0000-000011660000}"/>
    <cellStyle name="Normal 4 3 6 4 2" xfId="1439" xr:uid="{00000000-0005-0000-0000-000012660000}"/>
    <cellStyle name="Normal 4 3 6 4 2 2" xfId="2933" xr:uid="{00000000-0005-0000-0000-000013660000}"/>
    <cellStyle name="Normal 4 3 6 4 2 2 2" xfId="7415" xr:uid="{00000000-0005-0000-0000-000014660000}"/>
    <cellStyle name="Normal 4 3 6 4 2 2 2 2" xfId="16445" xr:uid="{00000000-0005-0000-0000-000015660000}"/>
    <cellStyle name="Normal 4 3 6 4 2 2 2 2 2" xfId="36497" xr:uid="{00000000-0005-0000-0000-000016660000}"/>
    <cellStyle name="Normal 4 3 6 4 2 2 2 3" xfId="27467" xr:uid="{00000000-0005-0000-0000-000017660000}"/>
    <cellStyle name="Normal 4 3 6 4 2 2 3" xfId="11963" xr:uid="{00000000-0005-0000-0000-000018660000}"/>
    <cellStyle name="Normal 4 3 6 4 2 2 3 2" xfId="32015" xr:uid="{00000000-0005-0000-0000-000019660000}"/>
    <cellStyle name="Normal 4 3 6 4 2 2 4" xfId="22985" xr:uid="{00000000-0005-0000-0000-00001A660000}"/>
    <cellStyle name="Normal 4 3 6 4 2 3" xfId="4427" xr:uid="{00000000-0005-0000-0000-00001B660000}"/>
    <cellStyle name="Normal 4 3 6 4 2 3 2" xfId="8909" xr:uid="{00000000-0005-0000-0000-00001C660000}"/>
    <cellStyle name="Normal 4 3 6 4 2 3 2 2" xfId="17939" xr:uid="{00000000-0005-0000-0000-00001D660000}"/>
    <cellStyle name="Normal 4 3 6 4 2 3 2 2 2" xfId="37991" xr:uid="{00000000-0005-0000-0000-00001E660000}"/>
    <cellStyle name="Normal 4 3 6 4 2 3 2 3" xfId="28961" xr:uid="{00000000-0005-0000-0000-00001F660000}"/>
    <cellStyle name="Normal 4 3 6 4 2 3 3" xfId="13457" xr:uid="{00000000-0005-0000-0000-000020660000}"/>
    <cellStyle name="Normal 4 3 6 4 2 3 3 2" xfId="33509" xr:uid="{00000000-0005-0000-0000-000021660000}"/>
    <cellStyle name="Normal 4 3 6 4 2 3 4" xfId="24479" xr:uid="{00000000-0005-0000-0000-000022660000}"/>
    <cellStyle name="Normal 4 3 6 4 2 4" xfId="5921" xr:uid="{00000000-0005-0000-0000-000023660000}"/>
    <cellStyle name="Normal 4 3 6 4 2 4 2" xfId="14951" xr:uid="{00000000-0005-0000-0000-000024660000}"/>
    <cellStyle name="Normal 4 3 6 4 2 4 2 2" xfId="35003" xr:uid="{00000000-0005-0000-0000-000025660000}"/>
    <cellStyle name="Normal 4 3 6 4 2 4 3" xfId="25973" xr:uid="{00000000-0005-0000-0000-000026660000}"/>
    <cellStyle name="Normal 4 3 6 4 2 5" xfId="10469" xr:uid="{00000000-0005-0000-0000-000027660000}"/>
    <cellStyle name="Normal 4 3 6 4 2 5 2" xfId="30521" xr:uid="{00000000-0005-0000-0000-000028660000}"/>
    <cellStyle name="Normal 4 3 6 4 2 6" xfId="21491" xr:uid="{00000000-0005-0000-0000-000029660000}"/>
    <cellStyle name="Normal 4 3 6 4 3" xfId="2186" xr:uid="{00000000-0005-0000-0000-00002A660000}"/>
    <cellStyle name="Normal 4 3 6 4 3 2" xfId="6668" xr:uid="{00000000-0005-0000-0000-00002B660000}"/>
    <cellStyle name="Normal 4 3 6 4 3 2 2" xfId="15698" xr:uid="{00000000-0005-0000-0000-00002C660000}"/>
    <cellStyle name="Normal 4 3 6 4 3 2 2 2" xfId="35750" xr:uid="{00000000-0005-0000-0000-00002D660000}"/>
    <cellStyle name="Normal 4 3 6 4 3 2 3" xfId="26720" xr:uid="{00000000-0005-0000-0000-00002E660000}"/>
    <cellStyle name="Normal 4 3 6 4 3 3" xfId="11216" xr:uid="{00000000-0005-0000-0000-00002F660000}"/>
    <cellStyle name="Normal 4 3 6 4 3 3 2" xfId="31268" xr:uid="{00000000-0005-0000-0000-000030660000}"/>
    <cellStyle name="Normal 4 3 6 4 3 4" xfId="22238" xr:uid="{00000000-0005-0000-0000-000031660000}"/>
    <cellStyle name="Normal 4 3 6 4 4" xfId="3680" xr:uid="{00000000-0005-0000-0000-000032660000}"/>
    <cellStyle name="Normal 4 3 6 4 4 2" xfId="8162" xr:uid="{00000000-0005-0000-0000-000033660000}"/>
    <cellStyle name="Normal 4 3 6 4 4 2 2" xfId="17192" xr:uid="{00000000-0005-0000-0000-000034660000}"/>
    <cellStyle name="Normal 4 3 6 4 4 2 2 2" xfId="37244" xr:uid="{00000000-0005-0000-0000-000035660000}"/>
    <cellStyle name="Normal 4 3 6 4 4 2 3" xfId="28214" xr:uid="{00000000-0005-0000-0000-000036660000}"/>
    <cellStyle name="Normal 4 3 6 4 4 3" xfId="12710" xr:uid="{00000000-0005-0000-0000-000037660000}"/>
    <cellStyle name="Normal 4 3 6 4 4 3 2" xfId="32762" xr:uid="{00000000-0005-0000-0000-000038660000}"/>
    <cellStyle name="Normal 4 3 6 4 4 4" xfId="23732" xr:uid="{00000000-0005-0000-0000-000039660000}"/>
    <cellStyle name="Normal 4 3 6 4 5" xfId="5174" xr:uid="{00000000-0005-0000-0000-00003A660000}"/>
    <cellStyle name="Normal 4 3 6 4 5 2" xfId="14204" xr:uid="{00000000-0005-0000-0000-00003B660000}"/>
    <cellStyle name="Normal 4 3 6 4 5 2 2" xfId="34256" xr:uid="{00000000-0005-0000-0000-00003C660000}"/>
    <cellStyle name="Normal 4 3 6 4 5 3" xfId="25226" xr:uid="{00000000-0005-0000-0000-00003D660000}"/>
    <cellStyle name="Normal 4 3 6 4 6" xfId="9722" xr:uid="{00000000-0005-0000-0000-00003E660000}"/>
    <cellStyle name="Normal 4 3 6 4 6 2" xfId="29774" xr:uid="{00000000-0005-0000-0000-00003F660000}"/>
    <cellStyle name="Normal 4 3 6 4 7" xfId="20744" xr:uid="{00000000-0005-0000-0000-000040660000}"/>
    <cellStyle name="Normal 4 3 6 5" xfId="879" xr:uid="{00000000-0005-0000-0000-000041660000}"/>
    <cellStyle name="Normal 4 3 6 5 2" xfId="2373" xr:uid="{00000000-0005-0000-0000-000042660000}"/>
    <cellStyle name="Normal 4 3 6 5 2 2" xfId="6855" xr:uid="{00000000-0005-0000-0000-000043660000}"/>
    <cellStyle name="Normal 4 3 6 5 2 2 2" xfId="15885" xr:uid="{00000000-0005-0000-0000-000044660000}"/>
    <cellStyle name="Normal 4 3 6 5 2 2 2 2" xfId="35937" xr:uid="{00000000-0005-0000-0000-000045660000}"/>
    <cellStyle name="Normal 4 3 6 5 2 2 3" xfId="26907" xr:uid="{00000000-0005-0000-0000-000046660000}"/>
    <cellStyle name="Normal 4 3 6 5 2 3" xfId="11403" xr:uid="{00000000-0005-0000-0000-000047660000}"/>
    <cellStyle name="Normal 4 3 6 5 2 3 2" xfId="31455" xr:uid="{00000000-0005-0000-0000-000048660000}"/>
    <cellStyle name="Normal 4 3 6 5 2 4" xfId="22425" xr:uid="{00000000-0005-0000-0000-000049660000}"/>
    <cellStyle name="Normal 4 3 6 5 3" xfId="3867" xr:uid="{00000000-0005-0000-0000-00004A660000}"/>
    <cellStyle name="Normal 4 3 6 5 3 2" xfId="8349" xr:uid="{00000000-0005-0000-0000-00004B660000}"/>
    <cellStyle name="Normal 4 3 6 5 3 2 2" xfId="17379" xr:uid="{00000000-0005-0000-0000-00004C660000}"/>
    <cellStyle name="Normal 4 3 6 5 3 2 2 2" xfId="37431" xr:uid="{00000000-0005-0000-0000-00004D660000}"/>
    <cellStyle name="Normal 4 3 6 5 3 2 3" xfId="28401" xr:uid="{00000000-0005-0000-0000-00004E660000}"/>
    <cellStyle name="Normal 4 3 6 5 3 3" xfId="12897" xr:uid="{00000000-0005-0000-0000-00004F660000}"/>
    <cellStyle name="Normal 4 3 6 5 3 3 2" xfId="32949" xr:uid="{00000000-0005-0000-0000-000050660000}"/>
    <cellStyle name="Normal 4 3 6 5 3 4" xfId="23919" xr:uid="{00000000-0005-0000-0000-000051660000}"/>
    <cellStyle name="Normal 4 3 6 5 4" xfId="5361" xr:uid="{00000000-0005-0000-0000-000052660000}"/>
    <cellStyle name="Normal 4 3 6 5 4 2" xfId="14391" xr:uid="{00000000-0005-0000-0000-000053660000}"/>
    <cellStyle name="Normal 4 3 6 5 4 2 2" xfId="34443" xr:uid="{00000000-0005-0000-0000-000054660000}"/>
    <cellStyle name="Normal 4 3 6 5 4 3" xfId="25413" xr:uid="{00000000-0005-0000-0000-000055660000}"/>
    <cellStyle name="Normal 4 3 6 5 5" xfId="9909" xr:uid="{00000000-0005-0000-0000-000056660000}"/>
    <cellStyle name="Normal 4 3 6 5 5 2" xfId="29961" xr:uid="{00000000-0005-0000-0000-000057660000}"/>
    <cellStyle name="Normal 4 3 6 5 6" xfId="20931" xr:uid="{00000000-0005-0000-0000-000058660000}"/>
    <cellStyle name="Normal 4 3 6 6" xfId="1628" xr:uid="{00000000-0005-0000-0000-000059660000}"/>
    <cellStyle name="Normal 4 3 6 6 2" xfId="6110" xr:uid="{00000000-0005-0000-0000-00005A660000}"/>
    <cellStyle name="Normal 4 3 6 6 2 2" xfId="15140" xr:uid="{00000000-0005-0000-0000-00005B660000}"/>
    <cellStyle name="Normal 4 3 6 6 2 2 2" xfId="35192" xr:uid="{00000000-0005-0000-0000-00005C660000}"/>
    <cellStyle name="Normal 4 3 6 6 2 3" xfId="26162" xr:uid="{00000000-0005-0000-0000-00005D660000}"/>
    <cellStyle name="Normal 4 3 6 6 3" xfId="10658" xr:uid="{00000000-0005-0000-0000-00005E660000}"/>
    <cellStyle name="Normal 4 3 6 6 3 2" xfId="30710" xr:uid="{00000000-0005-0000-0000-00005F660000}"/>
    <cellStyle name="Normal 4 3 6 6 4" xfId="21680" xr:uid="{00000000-0005-0000-0000-000060660000}"/>
    <cellStyle name="Normal 4 3 6 7" xfId="3122" xr:uid="{00000000-0005-0000-0000-000061660000}"/>
    <cellStyle name="Normal 4 3 6 7 2" xfId="7604" xr:uid="{00000000-0005-0000-0000-000062660000}"/>
    <cellStyle name="Normal 4 3 6 7 2 2" xfId="16634" xr:uid="{00000000-0005-0000-0000-000063660000}"/>
    <cellStyle name="Normal 4 3 6 7 2 2 2" xfId="36686" xr:uid="{00000000-0005-0000-0000-000064660000}"/>
    <cellStyle name="Normal 4 3 6 7 2 3" xfId="27656" xr:uid="{00000000-0005-0000-0000-000065660000}"/>
    <cellStyle name="Normal 4 3 6 7 3" xfId="12152" xr:uid="{00000000-0005-0000-0000-000066660000}"/>
    <cellStyle name="Normal 4 3 6 7 3 2" xfId="32204" xr:uid="{00000000-0005-0000-0000-000067660000}"/>
    <cellStyle name="Normal 4 3 6 7 4" xfId="23174" xr:uid="{00000000-0005-0000-0000-000068660000}"/>
    <cellStyle name="Normal 4 3 6 8" xfId="4616" xr:uid="{00000000-0005-0000-0000-000069660000}"/>
    <cellStyle name="Normal 4 3 6 8 2" xfId="13646" xr:uid="{00000000-0005-0000-0000-00006A660000}"/>
    <cellStyle name="Normal 4 3 6 8 2 2" xfId="33698" xr:uid="{00000000-0005-0000-0000-00006B660000}"/>
    <cellStyle name="Normal 4 3 6 8 3" xfId="24668" xr:uid="{00000000-0005-0000-0000-00006C660000}"/>
    <cellStyle name="Normal 4 3 6 9" xfId="9164" xr:uid="{00000000-0005-0000-0000-00006D660000}"/>
    <cellStyle name="Normal 4 3 6 9 2" xfId="29216" xr:uid="{00000000-0005-0000-0000-00006E660000}"/>
    <cellStyle name="Normal 4 3 7" xfId="157" xr:uid="{00000000-0005-0000-0000-00006F660000}"/>
    <cellStyle name="Normal 4 3 7 10" xfId="20209" xr:uid="{00000000-0005-0000-0000-000070660000}"/>
    <cellStyle name="Normal 4 3 7 2" xfId="343" xr:uid="{00000000-0005-0000-0000-000071660000}"/>
    <cellStyle name="Normal 4 3 7 2 2" xfId="1086" xr:uid="{00000000-0005-0000-0000-000072660000}"/>
    <cellStyle name="Normal 4 3 7 2 2 2" xfId="2580" xr:uid="{00000000-0005-0000-0000-000073660000}"/>
    <cellStyle name="Normal 4 3 7 2 2 2 2" xfId="7062" xr:uid="{00000000-0005-0000-0000-000074660000}"/>
    <cellStyle name="Normal 4 3 7 2 2 2 2 2" xfId="16092" xr:uid="{00000000-0005-0000-0000-000075660000}"/>
    <cellStyle name="Normal 4 3 7 2 2 2 2 2 2" xfId="36144" xr:uid="{00000000-0005-0000-0000-000076660000}"/>
    <cellStyle name="Normal 4 3 7 2 2 2 2 3" xfId="27114" xr:uid="{00000000-0005-0000-0000-000077660000}"/>
    <cellStyle name="Normal 4 3 7 2 2 2 3" xfId="11610" xr:uid="{00000000-0005-0000-0000-000078660000}"/>
    <cellStyle name="Normal 4 3 7 2 2 2 3 2" xfId="31662" xr:uid="{00000000-0005-0000-0000-000079660000}"/>
    <cellStyle name="Normal 4 3 7 2 2 2 4" xfId="22632" xr:uid="{00000000-0005-0000-0000-00007A660000}"/>
    <cellStyle name="Normal 4 3 7 2 2 3" xfId="4074" xr:uid="{00000000-0005-0000-0000-00007B660000}"/>
    <cellStyle name="Normal 4 3 7 2 2 3 2" xfId="8556" xr:uid="{00000000-0005-0000-0000-00007C660000}"/>
    <cellStyle name="Normal 4 3 7 2 2 3 2 2" xfId="17586" xr:uid="{00000000-0005-0000-0000-00007D660000}"/>
    <cellStyle name="Normal 4 3 7 2 2 3 2 2 2" xfId="37638" xr:uid="{00000000-0005-0000-0000-00007E660000}"/>
    <cellStyle name="Normal 4 3 7 2 2 3 2 3" xfId="28608" xr:uid="{00000000-0005-0000-0000-00007F660000}"/>
    <cellStyle name="Normal 4 3 7 2 2 3 3" xfId="13104" xr:uid="{00000000-0005-0000-0000-000080660000}"/>
    <cellStyle name="Normal 4 3 7 2 2 3 3 2" xfId="33156" xr:uid="{00000000-0005-0000-0000-000081660000}"/>
    <cellStyle name="Normal 4 3 7 2 2 3 4" xfId="24126" xr:uid="{00000000-0005-0000-0000-000082660000}"/>
    <cellStyle name="Normal 4 3 7 2 2 4" xfId="5568" xr:uid="{00000000-0005-0000-0000-000083660000}"/>
    <cellStyle name="Normal 4 3 7 2 2 4 2" xfId="14598" xr:uid="{00000000-0005-0000-0000-000084660000}"/>
    <cellStyle name="Normal 4 3 7 2 2 4 2 2" xfId="34650" xr:uid="{00000000-0005-0000-0000-000085660000}"/>
    <cellStyle name="Normal 4 3 7 2 2 4 3" xfId="25620" xr:uid="{00000000-0005-0000-0000-000086660000}"/>
    <cellStyle name="Normal 4 3 7 2 2 5" xfId="10116" xr:uid="{00000000-0005-0000-0000-000087660000}"/>
    <cellStyle name="Normal 4 3 7 2 2 5 2" xfId="30168" xr:uid="{00000000-0005-0000-0000-000088660000}"/>
    <cellStyle name="Normal 4 3 7 2 2 6" xfId="21138" xr:uid="{00000000-0005-0000-0000-000089660000}"/>
    <cellStyle name="Normal 4 3 7 2 3" xfId="1837" xr:uid="{00000000-0005-0000-0000-00008A660000}"/>
    <cellStyle name="Normal 4 3 7 2 3 2" xfId="6319" xr:uid="{00000000-0005-0000-0000-00008B660000}"/>
    <cellStyle name="Normal 4 3 7 2 3 2 2" xfId="15349" xr:uid="{00000000-0005-0000-0000-00008C660000}"/>
    <cellStyle name="Normal 4 3 7 2 3 2 2 2" xfId="35401" xr:uid="{00000000-0005-0000-0000-00008D660000}"/>
    <cellStyle name="Normal 4 3 7 2 3 2 3" xfId="26371" xr:uid="{00000000-0005-0000-0000-00008E660000}"/>
    <cellStyle name="Normal 4 3 7 2 3 3" xfId="10867" xr:uid="{00000000-0005-0000-0000-00008F660000}"/>
    <cellStyle name="Normal 4 3 7 2 3 3 2" xfId="30919" xr:uid="{00000000-0005-0000-0000-000090660000}"/>
    <cellStyle name="Normal 4 3 7 2 3 4" xfId="21889" xr:uid="{00000000-0005-0000-0000-000091660000}"/>
    <cellStyle name="Normal 4 3 7 2 4" xfId="3331" xr:uid="{00000000-0005-0000-0000-000092660000}"/>
    <cellStyle name="Normal 4 3 7 2 4 2" xfId="7813" xr:uid="{00000000-0005-0000-0000-000093660000}"/>
    <cellStyle name="Normal 4 3 7 2 4 2 2" xfId="16843" xr:uid="{00000000-0005-0000-0000-000094660000}"/>
    <cellStyle name="Normal 4 3 7 2 4 2 2 2" xfId="36895" xr:uid="{00000000-0005-0000-0000-000095660000}"/>
    <cellStyle name="Normal 4 3 7 2 4 2 3" xfId="27865" xr:uid="{00000000-0005-0000-0000-000096660000}"/>
    <cellStyle name="Normal 4 3 7 2 4 3" xfId="12361" xr:uid="{00000000-0005-0000-0000-000097660000}"/>
    <cellStyle name="Normal 4 3 7 2 4 3 2" xfId="32413" xr:uid="{00000000-0005-0000-0000-000098660000}"/>
    <cellStyle name="Normal 4 3 7 2 4 4" xfId="23383" xr:uid="{00000000-0005-0000-0000-000099660000}"/>
    <cellStyle name="Normal 4 3 7 2 5" xfId="4825" xr:uid="{00000000-0005-0000-0000-00009A660000}"/>
    <cellStyle name="Normal 4 3 7 2 5 2" xfId="13855" xr:uid="{00000000-0005-0000-0000-00009B660000}"/>
    <cellStyle name="Normal 4 3 7 2 5 2 2" xfId="33907" xr:uid="{00000000-0005-0000-0000-00009C660000}"/>
    <cellStyle name="Normal 4 3 7 2 5 3" xfId="24877" xr:uid="{00000000-0005-0000-0000-00009D660000}"/>
    <cellStyle name="Normal 4 3 7 2 6" xfId="9373" xr:uid="{00000000-0005-0000-0000-00009E660000}"/>
    <cellStyle name="Normal 4 3 7 2 6 2" xfId="29425" xr:uid="{00000000-0005-0000-0000-00009F660000}"/>
    <cellStyle name="Normal 4 3 7 2 7" xfId="20395" xr:uid="{00000000-0005-0000-0000-0000A0660000}"/>
    <cellStyle name="Normal 4 3 7 3" xfId="529" xr:uid="{00000000-0005-0000-0000-0000A1660000}"/>
    <cellStyle name="Normal 4 3 7 3 2" xfId="1276" xr:uid="{00000000-0005-0000-0000-0000A2660000}"/>
    <cellStyle name="Normal 4 3 7 3 2 2" xfId="2770" xr:uid="{00000000-0005-0000-0000-0000A3660000}"/>
    <cellStyle name="Normal 4 3 7 3 2 2 2" xfId="7252" xr:uid="{00000000-0005-0000-0000-0000A4660000}"/>
    <cellStyle name="Normal 4 3 7 3 2 2 2 2" xfId="16282" xr:uid="{00000000-0005-0000-0000-0000A5660000}"/>
    <cellStyle name="Normal 4 3 7 3 2 2 2 2 2" xfId="36334" xr:uid="{00000000-0005-0000-0000-0000A6660000}"/>
    <cellStyle name="Normal 4 3 7 3 2 2 2 3" xfId="27304" xr:uid="{00000000-0005-0000-0000-0000A7660000}"/>
    <cellStyle name="Normal 4 3 7 3 2 2 3" xfId="11800" xr:uid="{00000000-0005-0000-0000-0000A8660000}"/>
    <cellStyle name="Normal 4 3 7 3 2 2 3 2" xfId="31852" xr:uid="{00000000-0005-0000-0000-0000A9660000}"/>
    <cellStyle name="Normal 4 3 7 3 2 2 4" xfId="22822" xr:uid="{00000000-0005-0000-0000-0000AA660000}"/>
    <cellStyle name="Normal 4 3 7 3 2 3" xfId="4264" xr:uid="{00000000-0005-0000-0000-0000AB660000}"/>
    <cellStyle name="Normal 4 3 7 3 2 3 2" xfId="8746" xr:uid="{00000000-0005-0000-0000-0000AC660000}"/>
    <cellStyle name="Normal 4 3 7 3 2 3 2 2" xfId="17776" xr:uid="{00000000-0005-0000-0000-0000AD660000}"/>
    <cellStyle name="Normal 4 3 7 3 2 3 2 2 2" xfId="37828" xr:uid="{00000000-0005-0000-0000-0000AE660000}"/>
    <cellStyle name="Normal 4 3 7 3 2 3 2 3" xfId="28798" xr:uid="{00000000-0005-0000-0000-0000AF660000}"/>
    <cellStyle name="Normal 4 3 7 3 2 3 3" xfId="13294" xr:uid="{00000000-0005-0000-0000-0000B0660000}"/>
    <cellStyle name="Normal 4 3 7 3 2 3 3 2" xfId="33346" xr:uid="{00000000-0005-0000-0000-0000B1660000}"/>
    <cellStyle name="Normal 4 3 7 3 2 3 4" xfId="24316" xr:uid="{00000000-0005-0000-0000-0000B2660000}"/>
    <cellStyle name="Normal 4 3 7 3 2 4" xfId="5758" xr:uid="{00000000-0005-0000-0000-0000B3660000}"/>
    <cellStyle name="Normal 4 3 7 3 2 4 2" xfId="14788" xr:uid="{00000000-0005-0000-0000-0000B4660000}"/>
    <cellStyle name="Normal 4 3 7 3 2 4 2 2" xfId="34840" xr:uid="{00000000-0005-0000-0000-0000B5660000}"/>
    <cellStyle name="Normal 4 3 7 3 2 4 3" xfId="25810" xr:uid="{00000000-0005-0000-0000-0000B6660000}"/>
    <cellStyle name="Normal 4 3 7 3 2 5" xfId="10306" xr:uid="{00000000-0005-0000-0000-0000B7660000}"/>
    <cellStyle name="Normal 4 3 7 3 2 5 2" xfId="30358" xr:uid="{00000000-0005-0000-0000-0000B8660000}"/>
    <cellStyle name="Normal 4 3 7 3 2 6" xfId="21328" xr:uid="{00000000-0005-0000-0000-0000B9660000}"/>
    <cellStyle name="Normal 4 3 7 3 3" xfId="2023" xr:uid="{00000000-0005-0000-0000-0000BA660000}"/>
    <cellStyle name="Normal 4 3 7 3 3 2" xfId="6505" xr:uid="{00000000-0005-0000-0000-0000BB660000}"/>
    <cellStyle name="Normal 4 3 7 3 3 2 2" xfId="15535" xr:uid="{00000000-0005-0000-0000-0000BC660000}"/>
    <cellStyle name="Normal 4 3 7 3 3 2 2 2" xfId="35587" xr:uid="{00000000-0005-0000-0000-0000BD660000}"/>
    <cellStyle name="Normal 4 3 7 3 3 2 3" xfId="26557" xr:uid="{00000000-0005-0000-0000-0000BE660000}"/>
    <cellStyle name="Normal 4 3 7 3 3 3" xfId="11053" xr:uid="{00000000-0005-0000-0000-0000BF660000}"/>
    <cellStyle name="Normal 4 3 7 3 3 3 2" xfId="31105" xr:uid="{00000000-0005-0000-0000-0000C0660000}"/>
    <cellStyle name="Normal 4 3 7 3 3 4" xfId="22075" xr:uid="{00000000-0005-0000-0000-0000C1660000}"/>
    <cellStyle name="Normal 4 3 7 3 4" xfId="3517" xr:uid="{00000000-0005-0000-0000-0000C2660000}"/>
    <cellStyle name="Normal 4 3 7 3 4 2" xfId="7999" xr:uid="{00000000-0005-0000-0000-0000C3660000}"/>
    <cellStyle name="Normal 4 3 7 3 4 2 2" xfId="17029" xr:uid="{00000000-0005-0000-0000-0000C4660000}"/>
    <cellStyle name="Normal 4 3 7 3 4 2 2 2" xfId="37081" xr:uid="{00000000-0005-0000-0000-0000C5660000}"/>
    <cellStyle name="Normal 4 3 7 3 4 2 3" xfId="28051" xr:uid="{00000000-0005-0000-0000-0000C6660000}"/>
    <cellStyle name="Normal 4 3 7 3 4 3" xfId="12547" xr:uid="{00000000-0005-0000-0000-0000C7660000}"/>
    <cellStyle name="Normal 4 3 7 3 4 3 2" xfId="32599" xr:uid="{00000000-0005-0000-0000-0000C8660000}"/>
    <cellStyle name="Normal 4 3 7 3 4 4" xfId="23569" xr:uid="{00000000-0005-0000-0000-0000C9660000}"/>
    <cellStyle name="Normal 4 3 7 3 5" xfId="5011" xr:uid="{00000000-0005-0000-0000-0000CA660000}"/>
    <cellStyle name="Normal 4 3 7 3 5 2" xfId="14041" xr:uid="{00000000-0005-0000-0000-0000CB660000}"/>
    <cellStyle name="Normal 4 3 7 3 5 2 2" xfId="34093" xr:uid="{00000000-0005-0000-0000-0000CC660000}"/>
    <cellStyle name="Normal 4 3 7 3 5 3" xfId="25063" xr:uid="{00000000-0005-0000-0000-0000CD660000}"/>
    <cellStyle name="Normal 4 3 7 3 6" xfId="9559" xr:uid="{00000000-0005-0000-0000-0000CE660000}"/>
    <cellStyle name="Normal 4 3 7 3 6 2" xfId="29611" xr:uid="{00000000-0005-0000-0000-0000CF660000}"/>
    <cellStyle name="Normal 4 3 7 3 7" xfId="20581" xr:uid="{00000000-0005-0000-0000-0000D0660000}"/>
    <cellStyle name="Normal 4 3 7 4" xfId="715" xr:uid="{00000000-0005-0000-0000-0000D1660000}"/>
    <cellStyle name="Normal 4 3 7 4 2" xfId="1462" xr:uid="{00000000-0005-0000-0000-0000D2660000}"/>
    <cellStyle name="Normal 4 3 7 4 2 2" xfId="2956" xr:uid="{00000000-0005-0000-0000-0000D3660000}"/>
    <cellStyle name="Normal 4 3 7 4 2 2 2" xfId="7438" xr:uid="{00000000-0005-0000-0000-0000D4660000}"/>
    <cellStyle name="Normal 4 3 7 4 2 2 2 2" xfId="16468" xr:uid="{00000000-0005-0000-0000-0000D5660000}"/>
    <cellStyle name="Normal 4 3 7 4 2 2 2 2 2" xfId="36520" xr:uid="{00000000-0005-0000-0000-0000D6660000}"/>
    <cellStyle name="Normal 4 3 7 4 2 2 2 3" xfId="27490" xr:uid="{00000000-0005-0000-0000-0000D7660000}"/>
    <cellStyle name="Normal 4 3 7 4 2 2 3" xfId="11986" xr:uid="{00000000-0005-0000-0000-0000D8660000}"/>
    <cellStyle name="Normal 4 3 7 4 2 2 3 2" xfId="32038" xr:uid="{00000000-0005-0000-0000-0000D9660000}"/>
    <cellStyle name="Normal 4 3 7 4 2 2 4" xfId="23008" xr:uid="{00000000-0005-0000-0000-0000DA660000}"/>
    <cellStyle name="Normal 4 3 7 4 2 3" xfId="4450" xr:uid="{00000000-0005-0000-0000-0000DB660000}"/>
    <cellStyle name="Normal 4 3 7 4 2 3 2" xfId="8932" xr:uid="{00000000-0005-0000-0000-0000DC660000}"/>
    <cellStyle name="Normal 4 3 7 4 2 3 2 2" xfId="17962" xr:uid="{00000000-0005-0000-0000-0000DD660000}"/>
    <cellStyle name="Normal 4 3 7 4 2 3 2 2 2" xfId="38014" xr:uid="{00000000-0005-0000-0000-0000DE660000}"/>
    <cellStyle name="Normal 4 3 7 4 2 3 2 3" xfId="28984" xr:uid="{00000000-0005-0000-0000-0000DF660000}"/>
    <cellStyle name="Normal 4 3 7 4 2 3 3" xfId="13480" xr:uid="{00000000-0005-0000-0000-0000E0660000}"/>
    <cellStyle name="Normal 4 3 7 4 2 3 3 2" xfId="33532" xr:uid="{00000000-0005-0000-0000-0000E1660000}"/>
    <cellStyle name="Normal 4 3 7 4 2 3 4" xfId="24502" xr:uid="{00000000-0005-0000-0000-0000E2660000}"/>
    <cellStyle name="Normal 4 3 7 4 2 4" xfId="5944" xr:uid="{00000000-0005-0000-0000-0000E3660000}"/>
    <cellStyle name="Normal 4 3 7 4 2 4 2" xfId="14974" xr:uid="{00000000-0005-0000-0000-0000E4660000}"/>
    <cellStyle name="Normal 4 3 7 4 2 4 2 2" xfId="35026" xr:uid="{00000000-0005-0000-0000-0000E5660000}"/>
    <cellStyle name="Normal 4 3 7 4 2 4 3" xfId="25996" xr:uid="{00000000-0005-0000-0000-0000E6660000}"/>
    <cellStyle name="Normal 4 3 7 4 2 5" xfId="10492" xr:uid="{00000000-0005-0000-0000-0000E7660000}"/>
    <cellStyle name="Normal 4 3 7 4 2 5 2" xfId="30544" xr:uid="{00000000-0005-0000-0000-0000E8660000}"/>
    <cellStyle name="Normal 4 3 7 4 2 6" xfId="21514" xr:uid="{00000000-0005-0000-0000-0000E9660000}"/>
    <cellStyle name="Normal 4 3 7 4 3" xfId="2209" xr:uid="{00000000-0005-0000-0000-0000EA660000}"/>
    <cellStyle name="Normal 4 3 7 4 3 2" xfId="6691" xr:uid="{00000000-0005-0000-0000-0000EB660000}"/>
    <cellStyle name="Normal 4 3 7 4 3 2 2" xfId="15721" xr:uid="{00000000-0005-0000-0000-0000EC660000}"/>
    <cellStyle name="Normal 4 3 7 4 3 2 2 2" xfId="35773" xr:uid="{00000000-0005-0000-0000-0000ED660000}"/>
    <cellStyle name="Normal 4 3 7 4 3 2 3" xfId="26743" xr:uid="{00000000-0005-0000-0000-0000EE660000}"/>
    <cellStyle name="Normal 4 3 7 4 3 3" xfId="11239" xr:uid="{00000000-0005-0000-0000-0000EF660000}"/>
    <cellStyle name="Normal 4 3 7 4 3 3 2" xfId="31291" xr:uid="{00000000-0005-0000-0000-0000F0660000}"/>
    <cellStyle name="Normal 4 3 7 4 3 4" xfId="22261" xr:uid="{00000000-0005-0000-0000-0000F1660000}"/>
    <cellStyle name="Normal 4 3 7 4 4" xfId="3703" xr:uid="{00000000-0005-0000-0000-0000F2660000}"/>
    <cellStyle name="Normal 4 3 7 4 4 2" xfId="8185" xr:uid="{00000000-0005-0000-0000-0000F3660000}"/>
    <cellStyle name="Normal 4 3 7 4 4 2 2" xfId="17215" xr:uid="{00000000-0005-0000-0000-0000F4660000}"/>
    <cellStyle name="Normal 4 3 7 4 4 2 2 2" xfId="37267" xr:uid="{00000000-0005-0000-0000-0000F5660000}"/>
    <cellStyle name="Normal 4 3 7 4 4 2 3" xfId="28237" xr:uid="{00000000-0005-0000-0000-0000F6660000}"/>
    <cellStyle name="Normal 4 3 7 4 4 3" xfId="12733" xr:uid="{00000000-0005-0000-0000-0000F7660000}"/>
    <cellStyle name="Normal 4 3 7 4 4 3 2" xfId="32785" xr:uid="{00000000-0005-0000-0000-0000F8660000}"/>
    <cellStyle name="Normal 4 3 7 4 4 4" xfId="23755" xr:uid="{00000000-0005-0000-0000-0000F9660000}"/>
    <cellStyle name="Normal 4 3 7 4 5" xfId="5197" xr:uid="{00000000-0005-0000-0000-0000FA660000}"/>
    <cellStyle name="Normal 4 3 7 4 5 2" xfId="14227" xr:uid="{00000000-0005-0000-0000-0000FB660000}"/>
    <cellStyle name="Normal 4 3 7 4 5 2 2" xfId="34279" xr:uid="{00000000-0005-0000-0000-0000FC660000}"/>
    <cellStyle name="Normal 4 3 7 4 5 3" xfId="25249" xr:uid="{00000000-0005-0000-0000-0000FD660000}"/>
    <cellStyle name="Normal 4 3 7 4 6" xfId="9745" xr:uid="{00000000-0005-0000-0000-0000FE660000}"/>
    <cellStyle name="Normal 4 3 7 4 6 2" xfId="29797" xr:uid="{00000000-0005-0000-0000-0000FF660000}"/>
    <cellStyle name="Normal 4 3 7 4 7" xfId="20767" xr:uid="{00000000-0005-0000-0000-000000670000}"/>
    <cellStyle name="Normal 4 3 7 5" xfId="902" xr:uid="{00000000-0005-0000-0000-000001670000}"/>
    <cellStyle name="Normal 4 3 7 5 2" xfId="2396" xr:uid="{00000000-0005-0000-0000-000002670000}"/>
    <cellStyle name="Normal 4 3 7 5 2 2" xfId="6878" xr:uid="{00000000-0005-0000-0000-000003670000}"/>
    <cellStyle name="Normal 4 3 7 5 2 2 2" xfId="15908" xr:uid="{00000000-0005-0000-0000-000004670000}"/>
    <cellStyle name="Normal 4 3 7 5 2 2 2 2" xfId="35960" xr:uid="{00000000-0005-0000-0000-000005670000}"/>
    <cellStyle name="Normal 4 3 7 5 2 2 3" xfId="26930" xr:uid="{00000000-0005-0000-0000-000006670000}"/>
    <cellStyle name="Normal 4 3 7 5 2 3" xfId="11426" xr:uid="{00000000-0005-0000-0000-000007670000}"/>
    <cellStyle name="Normal 4 3 7 5 2 3 2" xfId="31478" xr:uid="{00000000-0005-0000-0000-000008670000}"/>
    <cellStyle name="Normal 4 3 7 5 2 4" xfId="22448" xr:uid="{00000000-0005-0000-0000-000009670000}"/>
    <cellStyle name="Normal 4 3 7 5 3" xfId="3890" xr:uid="{00000000-0005-0000-0000-00000A670000}"/>
    <cellStyle name="Normal 4 3 7 5 3 2" xfId="8372" xr:uid="{00000000-0005-0000-0000-00000B670000}"/>
    <cellStyle name="Normal 4 3 7 5 3 2 2" xfId="17402" xr:uid="{00000000-0005-0000-0000-00000C670000}"/>
    <cellStyle name="Normal 4 3 7 5 3 2 2 2" xfId="37454" xr:uid="{00000000-0005-0000-0000-00000D670000}"/>
    <cellStyle name="Normal 4 3 7 5 3 2 3" xfId="28424" xr:uid="{00000000-0005-0000-0000-00000E670000}"/>
    <cellStyle name="Normal 4 3 7 5 3 3" xfId="12920" xr:uid="{00000000-0005-0000-0000-00000F670000}"/>
    <cellStyle name="Normal 4 3 7 5 3 3 2" xfId="32972" xr:uid="{00000000-0005-0000-0000-000010670000}"/>
    <cellStyle name="Normal 4 3 7 5 3 4" xfId="23942" xr:uid="{00000000-0005-0000-0000-000011670000}"/>
    <cellStyle name="Normal 4 3 7 5 4" xfId="5384" xr:uid="{00000000-0005-0000-0000-000012670000}"/>
    <cellStyle name="Normal 4 3 7 5 4 2" xfId="14414" xr:uid="{00000000-0005-0000-0000-000013670000}"/>
    <cellStyle name="Normal 4 3 7 5 4 2 2" xfId="34466" xr:uid="{00000000-0005-0000-0000-000014670000}"/>
    <cellStyle name="Normal 4 3 7 5 4 3" xfId="25436" xr:uid="{00000000-0005-0000-0000-000015670000}"/>
    <cellStyle name="Normal 4 3 7 5 5" xfId="9932" xr:uid="{00000000-0005-0000-0000-000016670000}"/>
    <cellStyle name="Normal 4 3 7 5 5 2" xfId="29984" xr:uid="{00000000-0005-0000-0000-000017670000}"/>
    <cellStyle name="Normal 4 3 7 5 6" xfId="20954" xr:uid="{00000000-0005-0000-0000-000018670000}"/>
    <cellStyle name="Normal 4 3 7 6" xfId="1651" xr:uid="{00000000-0005-0000-0000-000019670000}"/>
    <cellStyle name="Normal 4 3 7 6 2" xfId="6133" xr:uid="{00000000-0005-0000-0000-00001A670000}"/>
    <cellStyle name="Normal 4 3 7 6 2 2" xfId="15163" xr:uid="{00000000-0005-0000-0000-00001B670000}"/>
    <cellStyle name="Normal 4 3 7 6 2 2 2" xfId="35215" xr:uid="{00000000-0005-0000-0000-00001C670000}"/>
    <cellStyle name="Normal 4 3 7 6 2 3" xfId="26185" xr:uid="{00000000-0005-0000-0000-00001D670000}"/>
    <cellStyle name="Normal 4 3 7 6 3" xfId="10681" xr:uid="{00000000-0005-0000-0000-00001E670000}"/>
    <cellStyle name="Normal 4 3 7 6 3 2" xfId="30733" xr:uid="{00000000-0005-0000-0000-00001F670000}"/>
    <cellStyle name="Normal 4 3 7 6 4" xfId="21703" xr:uid="{00000000-0005-0000-0000-000020670000}"/>
    <cellStyle name="Normal 4 3 7 7" xfId="3145" xr:uid="{00000000-0005-0000-0000-000021670000}"/>
    <cellStyle name="Normal 4 3 7 7 2" xfId="7627" xr:uid="{00000000-0005-0000-0000-000022670000}"/>
    <cellStyle name="Normal 4 3 7 7 2 2" xfId="16657" xr:uid="{00000000-0005-0000-0000-000023670000}"/>
    <cellStyle name="Normal 4 3 7 7 2 2 2" xfId="36709" xr:uid="{00000000-0005-0000-0000-000024670000}"/>
    <cellStyle name="Normal 4 3 7 7 2 3" xfId="27679" xr:uid="{00000000-0005-0000-0000-000025670000}"/>
    <cellStyle name="Normal 4 3 7 7 3" xfId="12175" xr:uid="{00000000-0005-0000-0000-000026670000}"/>
    <cellStyle name="Normal 4 3 7 7 3 2" xfId="32227" xr:uid="{00000000-0005-0000-0000-000027670000}"/>
    <cellStyle name="Normal 4 3 7 7 4" xfId="23197" xr:uid="{00000000-0005-0000-0000-000028670000}"/>
    <cellStyle name="Normal 4 3 7 8" xfId="4639" xr:uid="{00000000-0005-0000-0000-000029670000}"/>
    <cellStyle name="Normal 4 3 7 8 2" xfId="13669" xr:uid="{00000000-0005-0000-0000-00002A670000}"/>
    <cellStyle name="Normal 4 3 7 8 2 2" xfId="33721" xr:uid="{00000000-0005-0000-0000-00002B670000}"/>
    <cellStyle name="Normal 4 3 7 8 3" xfId="24691" xr:uid="{00000000-0005-0000-0000-00002C670000}"/>
    <cellStyle name="Normal 4 3 7 9" xfId="9187" xr:uid="{00000000-0005-0000-0000-00002D670000}"/>
    <cellStyle name="Normal 4 3 7 9 2" xfId="29239" xr:uid="{00000000-0005-0000-0000-00002E670000}"/>
    <cellStyle name="Normal 4 3 8" xfId="180" xr:uid="{00000000-0005-0000-0000-00002F670000}"/>
    <cellStyle name="Normal 4 3 8 10" xfId="20232" xr:uid="{00000000-0005-0000-0000-000030670000}"/>
    <cellStyle name="Normal 4 3 8 2" xfId="366" xr:uid="{00000000-0005-0000-0000-000031670000}"/>
    <cellStyle name="Normal 4 3 8 2 2" xfId="1109" xr:uid="{00000000-0005-0000-0000-000032670000}"/>
    <cellStyle name="Normal 4 3 8 2 2 2" xfId="2603" xr:uid="{00000000-0005-0000-0000-000033670000}"/>
    <cellStyle name="Normal 4 3 8 2 2 2 2" xfId="7085" xr:uid="{00000000-0005-0000-0000-000034670000}"/>
    <cellStyle name="Normal 4 3 8 2 2 2 2 2" xfId="16115" xr:uid="{00000000-0005-0000-0000-000035670000}"/>
    <cellStyle name="Normal 4 3 8 2 2 2 2 2 2" xfId="36167" xr:uid="{00000000-0005-0000-0000-000036670000}"/>
    <cellStyle name="Normal 4 3 8 2 2 2 2 3" xfId="27137" xr:uid="{00000000-0005-0000-0000-000037670000}"/>
    <cellStyle name="Normal 4 3 8 2 2 2 3" xfId="11633" xr:uid="{00000000-0005-0000-0000-000038670000}"/>
    <cellStyle name="Normal 4 3 8 2 2 2 3 2" xfId="31685" xr:uid="{00000000-0005-0000-0000-000039670000}"/>
    <cellStyle name="Normal 4 3 8 2 2 2 4" xfId="22655" xr:uid="{00000000-0005-0000-0000-00003A670000}"/>
    <cellStyle name="Normal 4 3 8 2 2 3" xfId="4097" xr:uid="{00000000-0005-0000-0000-00003B670000}"/>
    <cellStyle name="Normal 4 3 8 2 2 3 2" xfId="8579" xr:uid="{00000000-0005-0000-0000-00003C670000}"/>
    <cellStyle name="Normal 4 3 8 2 2 3 2 2" xfId="17609" xr:uid="{00000000-0005-0000-0000-00003D670000}"/>
    <cellStyle name="Normal 4 3 8 2 2 3 2 2 2" xfId="37661" xr:uid="{00000000-0005-0000-0000-00003E670000}"/>
    <cellStyle name="Normal 4 3 8 2 2 3 2 3" xfId="28631" xr:uid="{00000000-0005-0000-0000-00003F670000}"/>
    <cellStyle name="Normal 4 3 8 2 2 3 3" xfId="13127" xr:uid="{00000000-0005-0000-0000-000040670000}"/>
    <cellStyle name="Normal 4 3 8 2 2 3 3 2" xfId="33179" xr:uid="{00000000-0005-0000-0000-000041670000}"/>
    <cellStyle name="Normal 4 3 8 2 2 3 4" xfId="24149" xr:uid="{00000000-0005-0000-0000-000042670000}"/>
    <cellStyle name="Normal 4 3 8 2 2 4" xfId="5591" xr:uid="{00000000-0005-0000-0000-000043670000}"/>
    <cellStyle name="Normal 4 3 8 2 2 4 2" xfId="14621" xr:uid="{00000000-0005-0000-0000-000044670000}"/>
    <cellStyle name="Normal 4 3 8 2 2 4 2 2" xfId="34673" xr:uid="{00000000-0005-0000-0000-000045670000}"/>
    <cellStyle name="Normal 4 3 8 2 2 4 3" xfId="25643" xr:uid="{00000000-0005-0000-0000-000046670000}"/>
    <cellStyle name="Normal 4 3 8 2 2 5" xfId="10139" xr:uid="{00000000-0005-0000-0000-000047670000}"/>
    <cellStyle name="Normal 4 3 8 2 2 5 2" xfId="30191" xr:uid="{00000000-0005-0000-0000-000048670000}"/>
    <cellStyle name="Normal 4 3 8 2 2 6" xfId="21161" xr:uid="{00000000-0005-0000-0000-000049670000}"/>
    <cellStyle name="Normal 4 3 8 2 3" xfId="1860" xr:uid="{00000000-0005-0000-0000-00004A670000}"/>
    <cellStyle name="Normal 4 3 8 2 3 2" xfId="6342" xr:uid="{00000000-0005-0000-0000-00004B670000}"/>
    <cellStyle name="Normal 4 3 8 2 3 2 2" xfId="15372" xr:uid="{00000000-0005-0000-0000-00004C670000}"/>
    <cellStyle name="Normal 4 3 8 2 3 2 2 2" xfId="35424" xr:uid="{00000000-0005-0000-0000-00004D670000}"/>
    <cellStyle name="Normal 4 3 8 2 3 2 3" xfId="26394" xr:uid="{00000000-0005-0000-0000-00004E670000}"/>
    <cellStyle name="Normal 4 3 8 2 3 3" xfId="10890" xr:uid="{00000000-0005-0000-0000-00004F670000}"/>
    <cellStyle name="Normal 4 3 8 2 3 3 2" xfId="30942" xr:uid="{00000000-0005-0000-0000-000050670000}"/>
    <cellStyle name="Normal 4 3 8 2 3 4" xfId="21912" xr:uid="{00000000-0005-0000-0000-000051670000}"/>
    <cellStyle name="Normal 4 3 8 2 4" xfId="3354" xr:uid="{00000000-0005-0000-0000-000052670000}"/>
    <cellStyle name="Normal 4 3 8 2 4 2" xfId="7836" xr:uid="{00000000-0005-0000-0000-000053670000}"/>
    <cellStyle name="Normal 4 3 8 2 4 2 2" xfId="16866" xr:uid="{00000000-0005-0000-0000-000054670000}"/>
    <cellStyle name="Normal 4 3 8 2 4 2 2 2" xfId="36918" xr:uid="{00000000-0005-0000-0000-000055670000}"/>
    <cellStyle name="Normal 4 3 8 2 4 2 3" xfId="27888" xr:uid="{00000000-0005-0000-0000-000056670000}"/>
    <cellStyle name="Normal 4 3 8 2 4 3" xfId="12384" xr:uid="{00000000-0005-0000-0000-000057670000}"/>
    <cellStyle name="Normal 4 3 8 2 4 3 2" xfId="32436" xr:uid="{00000000-0005-0000-0000-000058670000}"/>
    <cellStyle name="Normal 4 3 8 2 4 4" xfId="23406" xr:uid="{00000000-0005-0000-0000-000059670000}"/>
    <cellStyle name="Normal 4 3 8 2 5" xfId="4848" xr:uid="{00000000-0005-0000-0000-00005A670000}"/>
    <cellStyle name="Normal 4 3 8 2 5 2" xfId="13878" xr:uid="{00000000-0005-0000-0000-00005B670000}"/>
    <cellStyle name="Normal 4 3 8 2 5 2 2" xfId="33930" xr:uid="{00000000-0005-0000-0000-00005C670000}"/>
    <cellStyle name="Normal 4 3 8 2 5 3" xfId="24900" xr:uid="{00000000-0005-0000-0000-00005D670000}"/>
    <cellStyle name="Normal 4 3 8 2 6" xfId="9396" xr:uid="{00000000-0005-0000-0000-00005E670000}"/>
    <cellStyle name="Normal 4 3 8 2 6 2" xfId="29448" xr:uid="{00000000-0005-0000-0000-00005F670000}"/>
    <cellStyle name="Normal 4 3 8 2 7" xfId="20418" xr:uid="{00000000-0005-0000-0000-000060670000}"/>
    <cellStyle name="Normal 4 3 8 3" xfId="552" xr:uid="{00000000-0005-0000-0000-000061670000}"/>
    <cellStyle name="Normal 4 3 8 3 2" xfId="1299" xr:uid="{00000000-0005-0000-0000-000062670000}"/>
    <cellStyle name="Normal 4 3 8 3 2 2" xfId="2793" xr:uid="{00000000-0005-0000-0000-000063670000}"/>
    <cellStyle name="Normal 4 3 8 3 2 2 2" xfId="7275" xr:uid="{00000000-0005-0000-0000-000064670000}"/>
    <cellStyle name="Normal 4 3 8 3 2 2 2 2" xfId="16305" xr:uid="{00000000-0005-0000-0000-000065670000}"/>
    <cellStyle name="Normal 4 3 8 3 2 2 2 2 2" xfId="36357" xr:uid="{00000000-0005-0000-0000-000066670000}"/>
    <cellStyle name="Normal 4 3 8 3 2 2 2 3" xfId="27327" xr:uid="{00000000-0005-0000-0000-000067670000}"/>
    <cellStyle name="Normal 4 3 8 3 2 2 3" xfId="11823" xr:uid="{00000000-0005-0000-0000-000068670000}"/>
    <cellStyle name="Normal 4 3 8 3 2 2 3 2" xfId="31875" xr:uid="{00000000-0005-0000-0000-000069670000}"/>
    <cellStyle name="Normal 4 3 8 3 2 2 4" xfId="22845" xr:uid="{00000000-0005-0000-0000-00006A670000}"/>
    <cellStyle name="Normal 4 3 8 3 2 3" xfId="4287" xr:uid="{00000000-0005-0000-0000-00006B670000}"/>
    <cellStyle name="Normal 4 3 8 3 2 3 2" xfId="8769" xr:uid="{00000000-0005-0000-0000-00006C670000}"/>
    <cellStyle name="Normal 4 3 8 3 2 3 2 2" xfId="17799" xr:uid="{00000000-0005-0000-0000-00006D670000}"/>
    <cellStyle name="Normal 4 3 8 3 2 3 2 2 2" xfId="37851" xr:uid="{00000000-0005-0000-0000-00006E670000}"/>
    <cellStyle name="Normal 4 3 8 3 2 3 2 3" xfId="28821" xr:uid="{00000000-0005-0000-0000-00006F670000}"/>
    <cellStyle name="Normal 4 3 8 3 2 3 3" xfId="13317" xr:uid="{00000000-0005-0000-0000-000070670000}"/>
    <cellStyle name="Normal 4 3 8 3 2 3 3 2" xfId="33369" xr:uid="{00000000-0005-0000-0000-000071670000}"/>
    <cellStyle name="Normal 4 3 8 3 2 3 4" xfId="24339" xr:uid="{00000000-0005-0000-0000-000072670000}"/>
    <cellStyle name="Normal 4 3 8 3 2 4" xfId="5781" xr:uid="{00000000-0005-0000-0000-000073670000}"/>
    <cellStyle name="Normal 4 3 8 3 2 4 2" xfId="14811" xr:uid="{00000000-0005-0000-0000-000074670000}"/>
    <cellStyle name="Normal 4 3 8 3 2 4 2 2" xfId="34863" xr:uid="{00000000-0005-0000-0000-000075670000}"/>
    <cellStyle name="Normal 4 3 8 3 2 4 3" xfId="25833" xr:uid="{00000000-0005-0000-0000-000076670000}"/>
    <cellStyle name="Normal 4 3 8 3 2 5" xfId="10329" xr:uid="{00000000-0005-0000-0000-000077670000}"/>
    <cellStyle name="Normal 4 3 8 3 2 5 2" xfId="30381" xr:uid="{00000000-0005-0000-0000-000078670000}"/>
    <cellStyle name="Normal 4 3 8 3 2 6" xfId="21351" xr:uid="{00000000-0005-0000-0000-000079670000}"/>
    <cellStyle name="Normal 4 3 8 3 3" xfId="2046" xr:uid="{00000000-0005-0000-0000-00007A670000}"/>
    <cellStyle name="Normal 4 3 8 3 3 2" xfId="6528" xr:uid="{00000000-0005-0000-0000-00007B670000}"/>
    <cellStyle name="Normal 4 3 8 3 3 2 2" xfId="15558" xr:uid="{00000000-0005-0000-0000-00007C670000}"/>
    <cellStyle name="Normal 4 3 8 3 3 2 2 2" xfId="35610" xr:uid="{00000000-0005-0000-0000-00007D670000}"/>
    <cellStyle name="Normal 4 3 8 3 3 2 3" xfId="26580" xr:uid="{00000000-0005-0000-0000-00007E670000}"/>
    <cellStyle name="Normal 4 3 8 3 3 3" xfId="11076" xr:uid="{00000000-0005-0000-0000-00007F670000}"/>
    <cellStyle name="Normal 4 3 8 3 3 3 2" xfId="31128" xr:uid="{00000000-0005-0000-0000-000080670000}"/>
    <cellStyle name="Normal 4 3 8 3 3 4" xfId="22098" xr:uid="{00000000-0005-0000-0000-000081670000}"/>
    <cellStyle name="Normal 4 3 8 3 4" xfId="3540" xr:uid="{00000000-0005-0000-0000-000082670000}"/>
    <cellStyle name="Normal 4 3 8 3 4 2" xfId="8022" xr:uid="{00000000-0005-0000-0000-000083670000}"/>
    <cellStyle name="Normal 4 3 8 3 4 2 2" xfId="17052" xr:uid="{00000000-0005-0000-0000-000084670000}"/>
    <cellStyle name="Normal 4 3 8 3 4 2 2 2" xfId="37104" xr:uid="{00000000-0005-0000-0000-000085670000}"/>
    <cellStyle name="Normal 4 3 8 3 4 2 3" xfId="28074" xr:uid="{00000000-0005-0000-0000-000086670000}"/>
    <cellStyle name="Normal 4 3 8 3 4 3" xfId="12570" xr:uid="{00000000-0005-0000-0000-000087670000}"/>
    <cellStyle name="Normal 4 3 8 3 4 3 2" xfId="32622" xr:uid="{00000000-0005-0000-0000-000088670000}"/>
    <cellStyle name="Normal 4 3 8 3 4 4" xfId="23592" xr:uid="{00000000-0005-0000-0000-000089670000}"/>
    <cellStyle name="Normal 4 3 8 3 5" xfId="5034" xr:uid="{00000000-0005-0000-0000-00008A670000}"/>
    <cellStyle name="Normal 4 3 8 3 5 2" xfId="14064" xr:uid="{00000000-0005-0000-0000-00008B670000}"/>
    <cellStyle name="Normal 4 3 8 3 5 2 2" xfId="34116" xr:uid="{00000000-0005-0000-0000-00008C670000}"/>
    <cellStyle name="Normal 4 3 8 3 5 3" xfId="25086" xr:uid="{00000000-0005-0000-0000-00008D670000}"/>
    <cellStyle name="Normal 4 3 8 3 6" xfId="9582" xr:uid="{00000000-0005-0000-0000-00008E670000}"/>
    <cellStyle name="Normal 4 3 8 3 6 2" xfId="29634" xr:uid="{00000000-0005-0000-0000-00008F670000}"/>
    <cellStyle name="Normal 4 3 8 3 7" xfId="20604" xr:uid="{00000000-0005-0000-0000-000090670000}"/>
    <cellStyle name="Normal 4 3 8 4" xfId="738" xr:uid="{00000000-0005-0000-0000-000091670000}"/>
    <cellStyle name="Normal 4 3 8 4 2" xfId="1485" xr:uid="{00000000-0005-0000-0000-000092670000}"/>
    <cellStyle name="Normal 4 3 8 4 2 2" xfId="2979" xr:uid="{00000000-0005-0000-0000-000093670000}"/>
    <cellStyle name="Normal 4 3 8 4 2 2 2" xfId="7461" xr:uid="{00000000-0005-0000-0000-000094670000}"/>
    <cellStyle name="Normal 4 3 8 4 2 2 2 2" xfId="16491" xr:uid="{00000000-0005-0000-0000-000095670000}"/>
    <cellStyle name="Normal 4 3 8 4 2 2 2 2 2" xfId="36543" xr:uid="{00000000-0005-0000-0000-000096670000}"/>
    <cellStyle name="Normal 4 3 8 4 2 2 2 3" xfId="27513" xr:uid="{00000000-0005-0000-0000-000097670000}"/>
    <cellStyle name="Normal 4 3 8 4 2 2 3" xfId="12009" xr:uid="{00000000-0005-0000-0000-000098670000}"/>
    <cellStyle name="Normal 4 3 8 4 2 2 3 2" xfId="32061" xr:uid="{00000000-0005-0000-0000-000099670000}"/>
    <cellStyle name="Normal 4 3 8 4 2 2 4" xfId="23031" xr:uid="{00000000-0005-0000-0000-00009A670000}"/>
    <cellStyle name="Normal 4 3 8 4 2 3" xfId="4473" xr:uid="{00000000-0005-0000-0000-00009B670000}"/>
    <cellStyle name="Normal 4 3 8 4 2 3 2" xfId="8955" xr:uid="{00000000-0005-0000-0000-00009C670000}"/>
    <cellStyle name="Normal 4 3 8 4 2 3 2 2" xfId="17985" xr:uid="{00000000-0005-0000-0000-00009D670000}"/>
    <cellStyle name="Normal 4 3 8 4 2 3 2 2 2" xfId="38037" xr:uid="{00000000-0005-0000-0000-00009E670000}"/>
    <cellStyle name="Normal 4 3 8 4 2 3 2 3" xfId="29007" xr:uid="{00000000-0005-0000-0000-00009F670000}"/>
    <cellStyle name="Normal 4 3 8 4 2 3 3" xfId="13503" xr:uid="{00000000-0005-0000-0000-0000A0670000}"/>
    <cellStyle name="Normal 4 3 8 4 2 3 3 2" xfId="33555" xr:uid="{00000000-0005-0000-0000-0000A1670000}"/>
    <cellStyle name="Normal 4 3 8 4 2 3 4" xfId="24525" xr:uid="{00000000-0005-0000-0000-0000A2670000}"/>
    <cellStyle name="Normal 4 3 8 4 2 4" xfId="5967" xr:uid="{00000000-0005-0000-0000-0000A3670000}"/>
    <cellStyle name="Normal 4 3 8 4 2 4 2" xfId="14997" xr:uid="{00000000-0005-0000-0000-0000A4670000}"/>
    <cellStyle name="Normal 4 3 8 4 2 4 2 2" xfId="35049" xr:uid="{00000000-0005-0000-0000-0000A5670000}"/>
    <cellStyle name="Normal 4 3 8 4 2 4 3" xfId="26019" xr:uid="{00000000-0005-0000-0000-0000A6670000}"/>
    <cellStyle name="Normal 4 3 8 4 2 5" xfId="10515" xr:uid="{00000000-0005-0000-0000-0000A7670000}"/>
    <cellStyle name="Normal 4 3 8 4 2 5 2" xfId="30567" xr:uid="{00000000-0005-0000-0000-0000A8670000}"/>
    <cellStyle name="Normal 4 3 8 4 2 6" xfId="21537" xr:uid="{00000000-0005-0000-0000-0000A9670000}"/>
    <cellStyle name="Normal 4 3 8 4 3" xfId="2232" xr:uid="{00000000-0005-0000-0000-0000AA670000}"/>
    <cellStyle name="Normal 4 3 8 4 3 2" xfId="6714" xr:uid="{00000000-0005-0000-0000-0000AB670000}"/>
    <cellStyle name="Normal 4 3 8 4 3 2 2" xfId="15744" xr:uid="{00000000-0005-0000-0000-0000AC670000}"/>
    <cellStyle name="Normal 4 3 8 4 3 2 2 2" xfId="35796" xr:uid="{00000000-0005-0000-0000-0000AD670000}"/>
    <cellStyle name="Normal 4 3 8 4 3 2 3" xfId="26766" xr:uid="{00000000-0005-0000-0000-0000AE670000}"/>
    <cellStyle name="Normal 4 3 8 4 3 3" xfId="11262" xr:uid="{00000000-0005-0000-0000-0000AF670000}"/>
    <cellStyle name="Normal 4 3 8 4 3 3 2" xfId="31314" xr:uid="{00000000-0005-0000-0000-0000B0670000}"/>
    <cellStyle name="Normal 4 3 8 4 3 4" xfId="22284" xr:uid="{00000000-0005-0000-0000-0000B1670000}"/>
    <cellStyle name="Normal 4 3 8 4 4" xfId="3726" xr:uid="{00000000-0005-0000-0000-0000B2670000}"/>
    <cellStyle name="Normal 4 3 8 4 4 2" xfId="8208" xr:uid="{00000000-0005-0000-0000-0000B3670000}"/>
    <cellStyle name="Normal 4 3 8 4 4 2 2" xfId="17238" xr:uid="{00000000-0005-0000-0000-0000B4670000}"/>
    <cellStyle name="Normal 4 3 8 4 4 2 2 2" xfId="37290" xr:uid="{00000000-0005-0000-0000-0000B5670000}"/>
    <cellStyle name="Normal 4 3 8 4 4 2 3" xfId="28260" xr:uid="{00000000-0005-0000-0000-0000B6670000}"/>
    <cellStyle name="Normal 4 3 8 4 4 3" xfId="12756" xr:uid="{00000000-0005-0000-0000-0000B7670000}"/>
    <cellStyle name="Normal 4 3 8 4 4 3 2" xfId="32808" xr:uid="{00000000-0005-0000-0000-0000B8670000}"/>
    <cellStyle name="Normal 4 3 8 4 4 4" xfId="23778" xr:uid="{00000000-0005-0000-0000-0000B9670000}"/>
    <cellStyle name="Normal 4 3 8 4 5" xfId="5220" xr:uid="{00000000-0005-0000-0000-0000BA670000}"/>
    <cellStyle name="Normal 4 3 8 4 5 2" xfId="14250" xr:uid="{00000000-0005-0000-0000-0000BB670000}"/>
    <cellStyle name="Normal 4 3 8 4 5 2 2" xfId="34302" xr:uid="{00000000-0005-0000-0000-0000BC670000}"/>
    <cellStyle name="Normal 4 3 8 4 5 3" xfId="25272" xr:uid="{00000000-0005-0000-0000-0000BD670000}"/>
    <cellStyle name="Normal 4 3 8 4 6" xfId="9768" xr:uid="{00000000-0005-0000-0000-0000BE670000}"/>
    <cellStyle name="Normal 4 3 8 4 6 2" xfId="29820" xr:uid="{00000000-0005-0000-0000-0000BF670000}"/>
    <cellStyle name="Normal 4 3 8 4 7" xfId="20790" xr:uid="{00000000-0005-0000-0000-0000C0670000}"/>
    <cellStyle name="Normal 4 3 8 5" xfId="925" xr:uid="{00000000-0005-0000-0000-0000C1670000}"/>
    <cellStyle name="Normal 4 3 8 5 2" xfId="2419" xr:uid="{00000000-0005-0000-0000-0000C2670000}"/>
    <cellStyle name="Normal 4 3 8 5 2 2" xfId="6901" xr:uid="{00000000-0005-0000-0000-0000C3670000}"/>
    <cellStyle name="Normal 4 3 8 5 2 2 2" xfId="15931" xr:uid="{00000000-0005-0000-0000-0000C4670000}"/>
    <cellStyle name="Normal 4 3 8 5 2 2 2 2" xfId="35983" xr:uid="{00000000-0005-0000-0000-0000C5670000}"/>
    <cellStyle name="Normal 4 3 8 5 2 2 3" xfId="26953" xr:uid="{00000000-0005-0000-0000-0000C6670000}"/>
    <cellStyle name="Normal 4 3 8 5 2 3" xfId="11449" xr:uid="{00000000-0005-0000-0000-0000C7670000}"/>
    <cellStyle name="Normal 4 3 8 5 2 3 2" xfId="31501" xr:uid="{00000000-0005-0000-0000-0000C8670000}"/>
    <cellStyle name="Normal 4 3 8 5 2 4" xfId="22471" xr:uid="{00000000-0005-0000-0000-0000C9670000}"/>
    <cellStyle name="Normal 4 3 8 5 3" xfId="3913" xr:uid="{00000000-0005-0000-0000-0000CA670000}"/>
    <cellStyle name="Normal 4 3 8 5 3 2" xfId="8395" xr:uid="{00000000-0005-0000-0000-0000CB670000}"/>
    <cellStyle name="Normal 4 3 8 5 3 2 2" xfId="17425" xr:uid="{00000000-0005-0000-0000-0000CC670000}"/>
    <cellStyle name="Normal 4 3 8 5 3 2 2 2" xfId="37477" xr:uid="{00000000-0005-0000-0000-0000CD670000}"/>
    <cellStyle name="Normal 4 3 8 5 3 2 3" xfId="28447" xr:uid="{00000000-0005-0000-0000-0000CE670000}"/>
    <cellStyle name="Normal 4 3 8 5 3 3" xfId="12943" xr:uid="{00000000-0005-0000-0000-0000CF670000}"/>
    <cellStyle name="Normal 4 3 8 5 3 3 2" xfId="32995" xr:uid="{00000000-0005-0000-0000-0000D0670000}"/>
    <cellStyle name="Normal 4 3 8 5 3 4" xfId="23965" xr:uid="{00000000-0005-0000-0000-0000D1670000}"/>
    <cellStyle name="Normal 4 3 8 5 4" xfId="5407" xr:uid="{00000000-0005-0000-0000-0000D2670000}"/>
    <cellStyle name="Normal 4 3 8 5 4 2" xfId="14437" xr:uid="{00000000-0005-0000-0000-0000D3670000}"/>
    <cellStyle name="Normal 4 3 8 5 4 2 2" xfId="34489" xr:uid="{00000000-0005-0000-0000-0000D4670000}"/>
    <cellStyle name="Normal 4 3 8 5 4 3" xfId="25459" xr:uid="{00000000-0005-0000-0000-0000D5670000}"/>
    <cellStyle name="Normal 4 3 8 5 5" xfId="9955" xr:uid="{00000000-0005-0000-0000-0000D6670000}"/>
    <cellStyle name="Normal 4 3 8 5 5 2" xfId="30007" xr:uid="{00000000-0005-0000-0000-0000D7670000}"/>
    <cellStyle name="Normal 4 3 8 5 6" xfId="20977" xr:uid="{00000000-0005-0000-0000-0000D8670000}"/>
    <cellStyle name="Normal 4 3 8 6" xfId="1674" xr:uid="{00000000-0005-0000-0000-0000D9670000}"/>
    <cellStyle name="Normal 4 3 8 6 2" xfId="6156" xr:uid="{00000000-0005-0000-0000-0000DA670000}"/>
    <cellStyle name="Normal 4 3 8 6 2 2" xfId="15186" xr:uid="{00000000-0005-0000-0000-0000DB670000}"/>
    <cellStyle name="Normal 4 3 8 6 2 2 2" xfId="35238" xr:uid="{00000000-0005-0000-0000-0000DC670000}"/>
    <cellStyle name="Normal 4 3 8 6 2 3" xfId="26208" xr:uid="{00000000-0005-0000-0000-0000DD670000}"/>
    <cellStyle name="Normal 4 3 8 6 3" xfId="10704" xr:uid="{00000000-0005-0000-0000-0000DE670000}"/>
    <cellStyle name="Normal 4 3 8 6 3 2" xfId="30756" xr:uid="{00000000-0005-0000-0000-0000DF670000}"/>
    <cellStyle name="Normal 4 3 8 6 4" xfId="21726" xr:uid="{00000000-0005-0000-0000-0000E0670000}"/>
    <cellStyle name="Normal 4 3 8 7" xfId="3168" xr:uid="{00000000-0005-0000-0000-0000E1670000}"/>
    <cellStyle name="Normal 4 3 8 7 2" xfId="7650" xr:uid="{00000000-0005-0000-0000-0000E2670000}"/>
    <cellStyle name="Normal 4 3 8 7 2 2" xfId="16680" xr:uid="{00000000-0005-0000-0000-0000E3670000}"/>
    <cellStyle name="Normal 4 3 8 7 2 2 2" xfId="36732" xr:uid="{00000000-0005-0000-0000-0000E4670000}"/>
    <cellStyle name="Normal 4 3 8 7 2 3" xfId="27702" xr:uid="{00000000-0005-0000-0000-0000E5670000}"/>
    <cellStyle name="Normal 4 3 8 7 3" xfId="12198" xr:uid="{00000000-0005-0000-0000-0000E6670000}"/>
    <cellStyle name="Normal 4 3 8 7 3 2" xfId="32250" xr:uid="{00000000-0005-0000-0000-0000E7670000}"/>
    <cellStyle name="Normal 4 3 8 7 4" xfId="23220" xr:uid="{00000000-0005-0000-0000-0000E8670000}"/>
    <cellStyle name="Normal 4 3 8 8" xfId="4662" xr:uid="{00000000-0005-0000-0000-0000E9670000}"/>
    <cellStyle name="Normal 4 3 8 8 2" xfId="13692" xr:uid="{00000000-0005-0000-0000-0000EA670000}"/>
    <cellStyle name="Normal 4 3 8 8 2 2" xfId="33744" xr:uid="{00000000-0005-0000-0000-0000EB670000}"/>
    <cellStyle name="Normal 4 3 8 8 3" xfId="24714" xr:uid="{00000000-0005-0000-0000-0000EC670000}"/>
    <cellStyle name="Normal 4 3 8 9" xfId="9210" xr:uid="{00000000-0005-0000-0000-0000ED670000}"/>
    <cellStyle name="Normal 4 3 8 9 2" xfId="29262" xr:uid="{00000000-0005-0000-0000-0000EE670000}"/>
    <cellStyle name="Normal 4 3 9" xfId="203" xr:uid="{00000000-0005-0000-0000-0000EF670000}"/>
    <cellStyle name="Normal 4 3 9 2" xfId="948" xr:uid="{00000000-0005-0000-0000-0000F0670000}"/>
    <cellStyle name="Normal 4 3 9 2 2" xfId="2442" xr:uid="{00000000-0005-0000-0000-0000F1670000}"/>
    <cellStyle name="Normal 4 3 9 2 2 2" xfId="6924" xr:uid="{00000000-0005-0000-0000-0000F2670000}"/>
    <cellStyle name="Normal 4 3 9 2 2 2 2" xfId="15954" xr:uid="{00000000-0005-0000-0000-0000F3670000}"/>
    <cellStyle name="Normal 4 3 9 2 2 2 2 2" xfId="36006" xr:uid="{00000000-0005-0000-0000-0000F4670000}"/>
    <cellStyle name="Normal 4 3 9 2 2 2 3" xfId="26976" xr:uid="{00000000-0005-0000-0000-0000F5670000}"/>
    <cellStyle name="Normal 4 3 9 2 2 3" xfId="11472" xr:uid="{00000000-0005-0000-0000-0000F6670000}"/>
    <cellStyle name="Normal 4 3 9 2 2 3 2" xfId="31524" xr:uid="{00000000-0005-0000-0000-0000F7670000}"/>
    <cellStyle name="Normal 4 3 9 2 2 4" xfId="22494" xr:uid="{00000000-0005-0000-0000-0000F8670000}"/>
    <cellStyle name="Normal 4 3 9 2 3" xfId="3936" xr:uid="{00000000-0005-0000-0000-0000F9670000}"/>
    <cellStyle name="Normal 4 3 9 2 3 2" xfId="8418" xr:uid="{00000000-0005-0000-0000-0000FA670000}"/>
    <cellStyle name="Normal 4 3 9 2 3 2 2" xfId="17448" xr:uid="{00000000-0005-0000-0000-0000FB670000}"/>
    <cellStyle name="Normal 4 3 9 2 3 2 2 2" xfId="37500" xr:uid="{00000000-0005-0000-0000-0000FC670000}"/>
    <cellStyle name="Normal 4 3 9 2 3 2 3" xfId="28470" xr:uid="{00000000-0005-0000-0000-0000FD670000}"/>
    <cellStyle name="Normal 4 3 9 2 3 3" xfId="12966" xr:uid="{00000000-0005-0000-0000-0000FE670000}"/>
    <cellStyle name="Normal 4 3 9 2 3 3 2" xfId="33018" xr:uid="{00000000-0005-0000-0000-0000FF670000}"/>
    <cellStyle name="Normal 4 3 9 2 3 4" xfId="23988" xr:uid="{00000000-0005-0000-0000-000000680000}"/>
    <cellStyle name="Normal 4 3 9 2 4" xfId="5430" xr:uid="{00000000-0005-0000-0000-000001680000}"/>
    <cellStyle name="Normal 4 3 9 2 4 2" xfId="14460" xr:uid="{00000000-0005-0000-0000-000002680000}"/>
    <cellStyle name="Normal 4 3 9 2 4 2 2" xfId="34512" xr:uid="{00000000-0005-0000-0000-000003680000}"/>
    <cellStyle name="Normal 4 3 9 2 4 3" xfId="25482" xr:uid="{00000000-0005-0000-0000-000004680000}"/>
    <cellStyle name="Normal 4 3 9 2 5" xfId="9978" xr:uid="{00000000-0005-0000-0000-000005680000}"/>
    <cellStyle name="Normal 4 3 9 2 5 2" xfId="30030" xr:uid="{00000000-0005-0000-0000-000006680000}"/>
    <cellStyle name="Normal 4 3 9 2 6" xfId="21000" xr:uid="{00000000-0005-0000-0000-000007680000}"/>
    <cellStyle name="Normal 4 3 9 3" xfId="1697" xr:uid="{00000000-0005-0000-0000-000008680000}"/>
    <cellStyle name="Normal 4 3 9 3 2" xfId="6179" xr:uid="{00000000-0005-0000-0000-000009680000}"/>
    <cellStyle name="Normal 4 3 9 3 2 2" xfId="15209" xr:uid="{00000000-0005-0000-0000-00000A680000}"/>
    <cellStyle name="Normal 4 3 9 3 2 2 2" xfId="35261" xr:uid="{00000000-0005-0000-0000-00000B680000}"/>
    <cellStyle name="Normal 4 3 9 3 2 3" xfId="26231" xr:uid="{00000000-0005-0000-0000-00000C680000}"/>
    <cellStyle name="Normal 4 3 9 3 3" xfId="10727" xr:uid="{00000000-0005-0000-0000-00000D680000}"/>
    <cellStyle name="Normal 4 3 9 3 3 2" xfId="30779" xr:uid="{00000000-0005-0000-0000-00000E680000}"/>
    <cellStyle name="Normal 4 3 9 3 4" xfId="21749" xr:uid="{00000000-0005-0000-0000-00000F680000}"/>
    <cellStyle name="Normal 4 3 9 4" xfId="3191" xr:uid="{00000000-0005-0000-0000-000010680000}"/>
    <cellStyle name="Normal 4 3 9 4 2" xfId="7673" xr:uid="{00000000-0005-0000-0000-000011680000}"/>
    <cellStyle name="Normal 4 3 9 4 2 2" xfId="16703" xr:uid="{00000000-0005-0000-0000-000012680000}"/>
    <cellStyle name="Normal 4 3 9 4 2 2 2" xfId="36755" xr:uid="{00000000-0005-0000-0000-000013680000}"/>
    <cellStyle name="Normal 4 3 9 4 2 3" xfId="27725" xr:uid="{00000000-0005-0000-0000-000014680000}"/>
    <cellStyle name="Normal 4 3 9 4 3" xfId="12221" xr:uid="{00000000-0005-0000-0000-000015680000}"/>
    <cellStyle name="Normal 4 3 9 4 3 2" xfId="32273" xr:uid="{00000000-0005-0000-0000-000016680000}"/>
    <cellStyle name="Normal 4 3 9 4 4" xfId="23243" xr:uid="{00000000-0005-0000-0000-000017680000}"/>
    <cellStyle name="Normal 4 3 9 5" xfId="4685" xr:uid="{00000000-0005-0000-0000-000018680000}"/>
    <cellStyle name="Normal 4 3 9 5 2" xfId="13715" xr:uid="{00000000-0005-0000-0000-000019680000}"/>
    <cellStyle name="Normal 4 3 9 5 2 2" xfId="33767" xr:uid="{00000000-0005-0000-0000-00001A680000}"/>
    <cellStyle name="Normal 4 3 9 5 3" xfId="24737" xr:uid="{00000000-0005-0000-0000-00001B680000}"/>
    <cellStyle name="Normal 4 3 9 6" xfId="9233" xr:uid="{00000000-0005-0000-0000-00001C680000}"/>
    <cellStyle name="Normal 4 3 9 6 2" xfId="29285" xr:uid="{00000000-0005-0000-0000-00001D680000}"/>
    <cellStyle name="Normal 4 3 9 7" xfId="20255" xr:uid="{00000000-0005-0000-0000-00001E680000}"/>
    <cellStyle name="Normal 4 4" xfId="30" xr:uid="{00000000-0005-0000-0000-00001F680000}"/>
    <cellStyle name="Normal 4 4 10" xfId="20082" xr:uid="{00000000-0005-0000-0000-000020680000}"/>
    <cellStyle name="Normal 4 4 2" xfId="216" xr:uid="{00000000-0005-0000-0000-000021680000}"/>
    <cellStyle name="Normal 4 4 2 2" xfId="961" xr:uid="{00000000-0005-0000-0000-000022680000}"/>
    <cellStyle name="Normal 4 4 2 2 2" xfId="2455" xr:uid="{00000000-0005-0000-0000-000023680000}"/>
    <cellStyle name="Normal 4 4 2 2 2 2" xfId="6937" xr:uid="{00000000-0005-0000-0000-000024680000}"/>
    <cellStyle name="Normal 4 4 2 2 2 2 2" xfId="15967" xr:uid="{00000000-0005-0000-0000-000025680000}"/>
    <cellStyle name="Normal 4 4 2 2 2 2 2 2" xfId="36019" xr:uid="{00000000-0005-0000-0000-000026680000}"/>
    <cellStyle name="Normal 4 4 2 2 2 2 3" xfId="26989" xr:uid="{00000000-0005-0000-0000-000027680000}"/>
    <cellStyle name="Normal 4 4 2 2 2 3" xfId="11485" xr:uid="{00000000-0005-0000-0000-000028680000}"/>
    <cellStyle name="Normal 4 4 2 2 2 3 2" xfId="31537" xr:uid="{00000000-0005-0000-0000-000029680000}"/>
    <cellStyle name="Normal 4 4 2 2 2 4" xfId="22507" xr:uid="{00000000-0005-0000-0000-00002A680000}"/>
    <cellStyle name="Normal 4 4 2 2 3" xfId="3949" xr:uid="{00000000-0005-0000-0000-00002B680000}"/>
    <cellStyle name="Normal 4 4 2 2 3 2" xfId="8431" xr:uid="{00000000-0005-0000-0000-00002C680000}"/>
    <cellStyle name="Normal 4 4 2 2 3 2 2" xfId="17461" xr:uid="{00000000-0005-0000-0000-00002D680000}"/>
    <cellStyle name="Normal 4 4 2 2 3 2 2 2" xfId="37513" xr:uid="{00000000-0005-0000-0000-00002E680000}"/>
    <cellStyle name="Normal 4 4 2 2 3 2 3" xfId="28483" xr:uid="{00000000-0005-0000-0000-00002F680000}"/>
    <cellStyle name="Normal 4 4 2 2 3 3" xfId="12979" xr:uid="{00000000-0005-0000-0000-000030680000}"/>
    <cellStyle name="Normal 4 4 2 2 3 3 2" xfId="33031" xr:uid="{00000000-0005-0000-0000-000031680000}"/>
    <cellStyle name="Normal 4 4 2 2 3 4" xfId="24001" xr:uid="{00000000-0005-0000-0000-000032680000}"/>
    <cellStyle name="Normal 4 4 2 2 4" xfId="5443" xr:uid="{00000000-0005-0000-0000-000033680000}"/>
    <cellStyle name="Normal 4 4 2 2 4 2" xfId="14473" xr:uid="{00000000-0005-0000-0000-000034680000}"/>
    <cellStyle name="Normal 4 4 2 2 4 2 2" xfId="34525" xr:uid="{00000000-0005-0000-0000-000035680000}"/>
    <cellStyle name="Normal 4 4 2 2 4 3" xfId="25495" xr:uid="{00000000-0005-0000-0000-000036680000}"/>
    <cellStyle name="Normal 4 4 2 2 5" xfId="9991" xr:uid="{00000000-0005-0000-0000-000037680000}"/>
    <cellStyle name="Normal 4 4 2 2 5 2" xfId="30043" xr:uid="{00000000-0005-0000-0000-000038680000}"/>
    <cellStyle name="Normal 4 4 2 2 6" xfId="21013" xr:uid="{00000000-0005-0000-0000-000039680000}"/>
    <cellStyle name="Normal 4 4 2 3" xfId="1710" xr:uid="{00000000-0005-0000-0000-00003A680000}"/>
    <cellStyle name="Normal 4 4 2 3 2" xfId="6192" xr:uid="{00000000-0005-0000-0000-00003B680000}"/>
    <cellStyle name="Normal 4 4 2 3 2 2" xfId="15222" xr:uid="{00000000-0005-0000-0000-00003C680000}"/>
    <cellStyle name="Normal 4 4 2 3 2 2 2" xfId="35274" xr:uid="{00000000-0005-0000-0000-00003D680000}"/>
    <cellStyle name="Normal 4 4 2 3 2 3" xfId="26244" xr:uid="{00000000-0005-0000-0000-00003E680000}"/>
    <cellStyle name="Normal 4 4 2 3 3" xfId="10740" xr:uid="{00000000-0005-0000-0000-00003F680000}"/>
    <cellStyle name="Normal 4 4 2 3 3 2" xfId="30792" xr:uid="{00000000-0005-0000-0000-000040680000}"/>
    <cellStyle name="Normal 4 4 2 3 4" xfId="21762" xr:uid="{00000000-0005-0000-0000-000041680000}"/>
    <cellStyle name="Normal 4 4 2 4" xfId="3204" xr:uid="{00000000-0005-0000-0000-000042680000}"/>
    <cellStyle name="Normal 4 4 2 4 2" xfId="7686" xr:uid="{00000000-0005-0000-0000-000043680000}"/>
    <cellStyle name="Normal 4 4 2 4 2 2" xfId="16716" xr:uid="{00000000-0005-0000-0000-000044680000}"/>
    <cellStyle name="Normal 4 4 2 4 2 2 2" xfId="36768" xr:uid="{00000000-0005-0000-0000-000045680000}"/>
    <cellStyle name="Normal 4 4 2 4 2 3" xfId="27738" xr:uid="{00000000-0005-0000-0000-000046680000}"/>
    <cellStyle name="Normal 4 4 2 4 3" xfId="12234" xr:uid="{00000000-0005-0000-0000-000047680000}"/>
    <cellStyle name="Normal 4 4 2 4 3 2" xfId="32286" xr:uid="{00000000-0005-0000-0000-000048680000}"/>
    <cellStyle name="Normal 4 4 2 4 4" xfId="23256" xr:uid="{00000000-0005-0000-0000-000049680000}"/>
    <cellStyle name="Normal 4 4 2 5" xfId="4698" xr:uid="{00000000-0005-0000-0000-00004A680000}"/>
    <cellStyle name="Normal 4 4 2 5 2" xfId="13728" xr:uid="{00000000-0005-0000-0000-00004B680000}"/>
    <cellStyle name="Normal 4 4 2 5 2 2" xfId="33780" xr:uid="{00000000-0005-0000-0000-00004C680000}"/>
    <cellStyle name="Normal 4 4 2 5 3" xfId="24750" xr:uid="{00000000-0005-0000-0000-00004D680000}"/>
    <cellStyle name="Normal 4 4 2 6" xfId="9246" xr:uid="{00000000-0005-0000-0000-00004E680000}"/>
    <cellStyle name="Normal 4 4 2 6 2" xfId="29298" xr:uid="{00000000-0005-0000-0000-00004F680000}"/>
    <cellStyle name="Normal 4 4 2 7" xfId="20268" xr:uid="{00000000-0005-0000-0000-000050680000}"/>
    <cellStyle name="Normal 4 4 3" xfId="402" xr:uid="{00000000-0005-0000-0000-000051680000}"/>
    <cellStyle name="Normal 4 4 3 2" xfId="1149" xr:uid="{00000000-0005-0000-0000-000052680000}"/>
    <cellStyle name="Normal 4 4 3 2 2" xfId="2643" xr:uid="{00000000-0005-0000-0000-000053680000}"/>
    <cellStyle name="Normal 4 4 3 2 2 2" xfId="7125" xr:uid="{00000000-0005-0000-0000-000054680000}"/>
    <cellStyle name="Normal 4 4 3 2 2 2 2" xfId="16155" xr:uid="{00000000-0005-0000-0000-000055680000}"/>
    <cellStyle name="Normal 4 4 3 2 2 2 2 2" xfId="36207" xr:uid="{00000000-0005-0000-0000-000056680000}"/>
    <cellStyle name="Normal 4 4 3 2 2 2 3" xfId="27177" xr:uid="{00000000-0005-0000-0000-000057680000}"/>
    <cellStyle name="Normal 4 4 3 2 2 3" xfId="11673" xr:uid="{00000000-0005-0000-0000-000058680000}"/>
    <cellStyle name="Normal 4 4 3 2 2 3 2" xfId="31725" xr:uid="{00000000-0005-0000-0000-000059680000}"/>
    <cellStyle name="Normal 4 4 3 2 2 4" xfId="22695" xr:uid="{00000000-0005-0000-0000-00005A680000}"/>
    <cellStyle name="Normal 4 4 3 2 3" xfId="4137" xr:uid="{00000000-0005-0000-0000-00005B680000}"/>
    <cellStyle name="Normal 4 4 3 2 3 2" xfId="8619" xr:uid="{00000000-0005-0000-0000-00005C680000}"/>
    <cellStyle name="Normal 4 4 3 2 3 2 2" xfId="17649" xr:uid="{00000000-0005-0000-0000-00005D680000}"/>
    <cellStyle name="Normal 4 4 3 2 3 2 2 2" xfId="37701" xr:uid="{00000000-0005-0000-0000-00005E680000}"/>
    <cellStyle name="Normal 4 4 3 2 3 2 3" xfId="28671" xr:uid="{00000000-0005-0000-0000-00005F680000}"/>
    <cellStyle name="Normal 4 4 3 2 3 3" xfId="13167" xr:uid="{00000000-0005-0000-0000-000060680000}"/>
    <cellStyle name="Normal 4 4 3 2 3 3 2" xfId="33219" xr:uid="{00000000-0005-0000-0000-000061680000}"/>
    <cellStyle name="Normal 4 4 3 2 3 4" xfId="24189" xr:uid="{00000000-0005-0000-0000-000062680000}"/>
    <cellStyle name="Normal 4 4 3 2 4" xfId="5631" xr:uid="{00000000-0005-0000-0000-000063680000}"/>
    <cellStyle name="Normal 4 4 3 2 4 2" xfId="14661" xr:uid="{00000000-0005-0000-0000-000064680000}"/>
    <cellStyle name="Normal 4 4 3 2 4 2 2" xfId="34713" xr:uid="{00000000-0005-0000-0000-000065680000}"/>
    <cellStyle name="Normal 4 4 3 2 4 3" xfId="25683" xr:uid="{00000000-0005-0000-0000-000066680000}"/>
    <cellStyle name="Normal 4 4 3 2 5" xfId="10179" xr:uid="{00000000-0005-0000-0000-000067680000}"/>
    <cellStyle name="Normal 4 4 3 2 5 2" xfId="30231" xr:uid="{00000000-0005-0000-0000-000068680000}"/>
    <cellStyle name="Normal 4 4 3 2 6" xfId="21201" xr:uid="{00000000-0005-0000-0000-000069680000}"/>
    <cellStyle name="Normal 4 4 3 3" xfId="1896" xr:uid="{00000000-0005-0000-0000-00006A680000}"/>
    <cellStyle name="Normal 4 4 3 3 2" xfId="6378" xr:uid="{00000000-0005-0000-0000-00006B680000}"/>
    <cellStyle name="Normal 4 4 3 3 2 2" xfId="15408" xr:uid="{00000000-0005-0000-0000-00006C680000}"/>
    <cellStyle name="Normal 4 4 3 3 2 2 2" xfId="35460" xr:uid="{00000000-0005-0000-0000-00006D680000}"/>
    <cellStyle name="Normal 4 4 3 3 2 3" xfId="26430" xr:uid="{00000000-0005-0000-0000-00006E680000}"/>
    <cellStyle name="Normal 4 4 3 3 3" xfId="10926" xr:uid="{00000000-0005-0000-0000-00006F680000}"/>
    <cellStyle name="Normal 4 4 3 3 3 2" xfId="30978" xr:uid="{00000000-0005-0000-0000-000070680000}"/>
    <cellStyle name="Normal 4 4 3 3 4" xfId="21948" xr:uid="{00000000-0005-0000-0000-000071680000}"/>
    <cellStyle name="Normal 4 4 3 4" xfId="3390" xr:uid="{00000000-0005-0000-0000-000072680000}"/>
    <cellStyle name="Normal 4 4 3 4 2" xfId="7872" xr:uid="{00000000-0005-0000-0000-000073680000}"/>
    <cellStyle name="Normal 4 4 3 4 2 2" xfId="16902" xr:uid="{00000000-0005-0000-0000-000074680000}"/>
    <cellStyle name="Normal 4 4 3 4 2 2 2" xfId="36954" xr:uid="{00000000-0005-0000-0000-000075680000}"/>
    <cellStyle name="Normal 4 4 3 4 2 3" xfId="27924" xr:uid="{00000000-0005-0000-0000-000076680000}"/>
    <cellStyle name="Normal 4 4 3 4 3" xfId="12420" xr:uid="{00000000-0005-0000-0000-000077680000}"/>
    <cellStyle name="Normal 4 4 3 4 3 2" xfId="32472" xr:uid="{00000000-0005-0000-0000-000078680000}"/>
    <cellStyle name="Normal 4 4 3 4 4" xfId="23442" xr:uid="{00000000-0005-0000-0000-000079680000}"/>
    <cellStyle name="Normal 4 4 3 5" xfId="4884" xr:uid="{00000000-0005-0000-0000-00007A680000}"/>
    <cellStyle name="Normal 4 4 3 5 2" xfId="13914" xr:uid="{00000000-0005-0000-0000-00007B680000}"/>
    <cellStyle name="Normal 4 4 3 5 2 2" xfId="33966" xr:uid="{00000000-0005-0000-0000-00007C680000}"/>
    <cellStyle name="Normal 4 4 3 5 3" xfId="24936" xr:uid="{00000000-0005-0000-0000-00007D680000}"/>
    <cellStyle name="Normal 4 4 3 6" xfId="9432" xr:uid="{00000000-0005-0000-0000-00007E680000}"/>
    <cellStyle name="Normal 4 4 3 6 2" xfId="29484" xr:uid="{00000000-0005-0000-0000-00007F680000}"/>
    <cellStyle name="Normal 4 4 3 7" xfId="20454" xr:uid="{00000000-0005-0000-0000-000080680000}"/>
    <cellStyle name="Normal 4 4 4" xfId="588" xr:uid="{00000000-0005-0000-0000-000081680000}"/>
    <cellStyle name="Normal 4 4 4 2" xfId="1335" xr:uid="{00000000-0005-0000-0000-000082680000}"/>
    <cellStyle name="Normal 4 4 4 2 2" xfId="2829" xr:uid="{00000000-0005-0000-0000-000083680000}"/>
    <cellStyle name="Normal 4 4 4 2 2 2" xfId="7311" xr:uid="{00000000-0005-0000-0000-000084680000}"/>
    <cellStyle name="Normal 4 4 4 2 2 2 2" xfId="16341" xr:uid="{00000000-0005-0000-0000-000085680000}"/>
    <cellStyle name="Normal 4 4 4 2 2 2 2 2" xfId="36393" xr:uid="{00000000-0005-0000-0000-000086680000}"/>
    <cellStyle name="Normal 4 4 4 2 2 2 3" xfId="27363" xr:uid="{00000000-0005-0000-0000-000087680000}"/>
    <cellStyle name="Normal 4 4 4 2 2 3" xfId="11859" xr:uid="{00000000-0005-0000-0000-000088680000}"/>
    <cellStyle name="Normal 4 4 4 2 2 3 2" xfId="31911" xr:uid="{00000000-0005-0000-0000-000089680000}"/>
    <cellStyle name="Normal 4 4 4 2 2 4" xfId="22881" xr:uid="{00000000-0005-0000-0000-00008A680000}"/>
    <cellStyle name="Normal 4 4 4 2 3" xfId="4323" xr:uid="{00000000-0005-0000-0000-00008B680000}"/>
    <cellStyle name="Normal 4 4 4 2 3 2" xfId="8805" xr:uid="{00000000-0005-0000-0000-00008C680000}"/>
    <cellStyle name="Normal 4 4 4 2 3 2 2" xfId="17835" xr:uid="{00000000-0005-0000-0000-00008D680000}"/>
    <cellStyle name="Normal 4 4 4 2 3 2 2 2" xfId="37887" xr:uid="{00000000-0005-0000-0000-00008E680000}"/>
    <cellStyle name="Normal 4 4 4 2 3 2 3" xfId="28857" xr:uid="{00000000-0005-0000-0000-00008F680000}"/>
    <cellStyle name="Normal 4 4 4 2 3 3" xfId="13353" xr:uid="{00000000-0005-0000-0000-000090680000}"/>
    <cellStyle name="Normal 4 4 4 2 3 3 2" xfId="33405" xr:uid="{00000000-0005-0000-0000-000091680000}"/>
    <cellStyle name="Normal 4 4 4 2 3 4" xfId="24375" xr:uid="{00000000-0005-0000-0000-000092680000}"/>
    <cellStyle name="Normal 4 4 4 2 4" xfId="5817" xr:uid="{00000000-0005-0000-0000-000093680000}"/>
    <cellStyle name="Normal 4 4 4 2 4 2" xfId="14847" xr:uid="{00000000-0005-0000-0000-000094680000}"/>
    <cellStyle name="Normal 4 4 4 2 4 2 2" xfId="34899" xr:uid="{00000000-0005-0000-0000-000095680000}"/>
    <cellStyle name="Normal 4 4 4 2 4 3" xfId="25869" xr:uid="{00000000-0005-0000-0000-000096680000}"/>
    <cellStyle name="Normal 4 4 4 2 5" xfId="10365" xr:uid="{00000000-0005-0000-0000-000097680000}"/>
    <cellStyle name="Normal 4 4 4 2 5 2" xfId="30417" xr:uid="{00000000-0005-0000-0000-000098680000}"/>
    <cellStyle name="Normal 4 4 4 2 6" xfId="21387" xr:uid="{00000000-0005-0000-0000-000099680000}"/>
    <cellStyle name="Normal 4 4 4 3" xfId="2082" xr:uid="{00000000-0005-0000-0000-00009A680000}"/>
    <cellStyle name="Normal 4 4 4 3 2" xfId="6564" xr:uid="{00000000-0005-0000-0000-00009B680000}"/>
    <cellStyle name="Normal 4 4 4 3 2 2" xfId="15594" xr:uid="{00000000-0005-0000-0000-00009C680000}"/>
    <cellStyle name="Normal 4 4 4 3 2 2 2" xfId="35646" xr:uid="{00000000-0005-0000-0000-00009D680000}"/>
    <cellStyle name="Normal 4 4 4 3 2 3" xfId="26616" xr:uid="{00000000-0005-0000-0000-00009E680000}"/>
    <cellStyle name="Normal 4 4 4 3 3" xfId="11112" xr:uid="{00000000-0005-0000-0000-00009F680000}"/>
    <cellStyle name="Normal 4 4 4 3 3 2" xfId="31164" xr:uid="{00000000-0005-0000-0000-0000A0680000}"/>
    <cellStyle name="Normal 4 4 4 3 4" xfId="22134" xr:uid="{00000000-0005-0000-0000-0000A1680000}"/>
    <cellStyle name="Normal 4 4 4 4" xfId="3576" xr:uid="{00000000-0005-0000-0000-0000A2680000}"/>
    <cellStyle name="Normal 4 4 4 4 2" xfId="8058" xr:uid="{00000000-0005-0000-0000-0000A3680000}"/>
    <cellStyle name="Normal 4 4 4 4 2 2" xfId="17088" xr:uid="{00000000-0005-0000-0000-0000A4680000}"/>
    <cellStyle name="Normal 4 4 4 4 2 2 2" xfId="37140" xr:uid="{00000000-0005-0000-0000-0000A5680000}"/>
    <cellStyle name="Normal 4 4 4 4 2 3" xfId="28110" xr:uid="{00000000-0005-0000-0000-0000A6680000}"/>
    <cellStyle name="Normal 4 4 4 4 3" xfId="12606" xr:uid="{00000000-0005-0000-0000-0000A7680000}"/>
    <cellStyle name="Normal 4 4 4 4 3 2" xfId="32658" xr:uid="{00000000-0005-0000-0000-0000A8680000}"/>
    <cellStyle name="Normal 4 4 4 4 4" xfId="23628" xr:uid="{00000000-0005-0000-0000-0000A9680000}"/>
    <cellStyle name="Normal 4 4 4 5" xfId="5070" xr:uid="{00000000-0005-0000-0000-0000AA680000}"/>
    <cellStyle name="Normal 4 4 4 5 2" xfId="14100" xr:uid="{00000000-0005-0000-0000-0000AB680000}"/>
    <cellStyle name="Normal 4 4 4 5 2 2" xfId="34152" xr:uid="{00000000-0005-0000-0000-0000AC680000}"/>
    <cellStyle name="Normal 4 4 4 5 3" xfId="25122" xr:uid="{00000000-0005-0000-0000-0000AD680000}"/>
    <cellStyle name="Normal 4 4 4 6" xfId="9618" xr:uid="{00000000-0005-0000-0000-0000AE680000}"/>
    <cellStyle name="Normal 4 4 4 6 2" xfId="29670" xr:uid="{00000000-0005-0000-0000-0000AF680000}"/>
    <cellStyle name="Normal 4 4 4 7" xfId="20640" xr:uid="{00000000-0005-0000-0000-0000B0680000}"/>
    <cellStyle name="Normal 4 4 5" xfId="775" xr:uid="{00000000-0005-0000-0000-0000B1680000}"/>
    <cellStyle name="Normal 4 4 5 2" xfId="2269" xr:uid="{00000000-0005-0000-0000-0000B2680000}"/>
    <cellStyle name="Normal 4 4 5 2 2" xfId="6751" xr:uid="{00000000-0005-0000-0000-0000B3680000}"/>
    <cellStyle name="Normal 4 4 5 2 2 2" xfId="15781" xr:uid="{00000000-0005-0000-0000-0000B4680000}"/>
    <cellStyle name="Normal 4 4 5 2 2 2 2" xfId="35833" xr:uid="{00000000-0005-0000-0000-0000B5680000}"/>
    <cellStyle name="Normal 4 4 5 2 2 3" xfId="26803" xr:uid="{00000000-0005-0000-0000-0000B6680000}"/>
    <cellStyle name="Normal 4 4 5 2 3" xfId="11299" xr:uid="{00000000-0005-0000-0000-0000B7680000}"/>
    <cellStyle name="Normal 4 4 5 2 3 2" xfId="31351" xr:uid="{00000000-0005-0000-0000-0000B8680000}"/>
    <cellStyle name="Normal 4 4 5 2 4" xfId="22321" xr:uid="{00000000-0005-0000-0000-0000B9680000}"/>
    <cellStyle name="Normal 4 4 5 3" xfId="3763" xr:uid="{00000000-0005-0000-0000-0000BA680000}"/>
    <cellStyle name="Normal 4 4 5 3 2" xfId="8245" xr:uid="{00000000-0005-0000-0000-0000BB680000}"/>
    <cellStyle name="Normal 4 4 5 3 2 2" xfId="17275" xr:uid="{00000000-0005-0000-0000-0000BC680000}"/>
    <cellStyle name="Normal 4 4 5 3 2 2 2" xfId="37327" xr:uid="{00000000-0005-0000-0000-0000BD680000}"/>
    <cellStyle name="Normal 4 4 5 3 2 3" xfId="28297" xr:uid="{00000000-0005-0000-0000-0000BE680000}"/>
    <cellStyle name="Normal 4 4 5 3 3" xfId="12793" xr:uid="{00000000-0005-0000-0000-0000BF680000}"/>
    <cellStyle name="Normal 4 4 5 3 3 2" xfId="32845" xr:uid="{00000000-0005-0000-0000-0000C0680000}"/>
    <cellStyle name="Normal 4 4 5 3 4" xfId="23815" xr:uid="{00000000-0005-0000-0000-0000C1680000}"/>
    <cellStyle name="Normal 4 4 5 4" xfId="5257" xr:uid="{00000000-0005-0000-0000-0000C2680000}"/>
    <cellStyle name="Normal 4 4 5 4 2" xfId="14287" xr:uid="{00000000-0005-0000-0000-0000C3680000}"/>
    <cellStyle name="Normal 4 4 5 4 2 2" xfId="34339" xr:uid="{00000000-0005-0000-0000-0000C4680000}"/>
    <cellStyle name="Normal 4 4 5 4 3" xfId="25309" xr:uid="{00000000-0005-0000-0000-0000C5680000}"/>
    <cellStyle name="Normal 4 4 5 5" xfId="9805" xr:uid="{00000000-0005-0000-0000-0000C6680000}"/>
    <cellStyle name="Normal 4 4 5 5 2" xfId="29857" xr:uid="{00000000-0005-0000-0000-0000C7680000}"/>
    <cellStyle name="Normal 4 4 5 6" xfId="20827" xr:uid="{00000000-0005-0000-0000-0000C8680000}"/>
    <cellStyle name="Normal 4 4 6" xfId="1524" xr:uid="{00000000-0005-0000-0000-0000C9680000}"/>
    <cellStyle name="Normal 4 4 6 2" xfId="6006" xr:uid="{00000000-0005-0000-0000-0000CA680000}"/>
    <cellStyle name="Normal 4 4 6 2 2" xfId="15036" xr:uid="{00000000-0005-0000-0000-0000CB680000}"/>
    <cellStyle name="Normal 4 4 6 2 2 2" xfId="35088" xr:uid="{00000000-0005-0000-0000-0000CC680000}"/>
    <cellStyle name="Normal 4 4 6 2 3" xfId="26058" xr:uid="{00000000-0005-0000-0000-0000CD680000}"/>
    <cellStyle name="Normal 4 4 6 3" xfId="10554" xr:uid="{00000000-0005-0000-0000-0000CE680000}"/>
    <cellStyle name="Normal 4 4 6 3 2" xfId="30606" xr:uid="{00000000-0005-0000-0000-0000CF680000}"/>
    <cellStyle name="Normal 4 4 6 4" xfId="21576" xr:uid="{00000000-0005-0000-0000-0000D0680000}"/>
    <cellStyle name="Normal 4 4 7" xfId="3018" xr:uid="{00000000-0005-0000-0000-0000D1680000}"/>
    <cellStyle name="Normal 4 4 7 2" xfId="7500" xr:uid="{00000000-0005-0000-0000-0000D2680000}"/>
    <cellStyle name="Normal 4 4 7 2 2" xfId="16530" xr:uid="{00000000-0005-0000-0000-0000D3680000}"/>
    <cellStyle name="Normal 4 4 7 2 2 2" xfId="36582" xr:uid="{00000000-0005-0000-0000-0000D4680000}"/>
    <cellStyle name="Normal 4 4 7 2 3" xfId="27552" xr:uid="{00000000-0005-0000-0000-0000D5680000}"/>
    <cellStyle name="Normal 4 4 7 3" xfId="12048" xr:uid="{00000000-0005-0000-0000-0000D6680000}"/>
    <cellStyle name="Normal 4 4 7 3 2" xfId="32100" xr:uid="{00000000-0005-0000-0000-0000D7680000}"/>
    <cellStyle name="Normal 4 4 7 4" xfId="23070" xr:uid="{00000000-0005-0000-0000-0000D8680000}"/>
    <cellStyle name="Normal 4 4 8" xfId="4512" xr:uid="{00000000-0005-0000-0000-0000D9680000}"/>
    <cellStyle name="Normal 4 4 8 2" xfId="13542" xr:uid="{00000000-0005-0000-0000-0000DA680000}"/>
    <cellStyle name="Normal 4 4 8 2 2" xfId="33594" xr:uid="{00000000-0005-0000-0000-0000DB680000}"/>
    <cellStyle name="Normal 4 4 8 3" xfId="24564" xr:uid="{00000000-0005-0000-0000-0000DC680000}"/>
    <cellStyle name="Normal 4 4 9" xfId="9060" xr:uid="{00000000-0005-0000-0000-0000DD680000}"/>
    <cellStyle name="Normal 4 4 9 2" xfId="29112" xr:uid="{00000000-0005-0000-0000-0000DE680000}"/>
    <cellStyle name="Normal 4 5" xfId="53" xr:uid="{00000000-0005-0000-0000-0000DF680000}"/>
    <cellStyle name="Normal 4 5 10" xfId="20105" xr:uid="{00000000-0005-0000-0000-0000E0680000}"/>
    <cellStyle name="Normal 4 5 2" xfId="239" xr:uid="{00000000-0005-0000-0000-0000E1680000}"/>
    <cellStyle name="Normal 4 5 2 2" xfId="984" xr:uid="{00000000-0005-0000-0000-0000E2680000}"/>
    <cellStyle name="Normal 4 5 2 2 2" xfId="2478" xr:uid="{00000000-0005-0000-0000-0000E3680000}"/>
    <cellStyle name="Normal 4 5 2 2 2 2" xfId="6960" xr:uid="{00000000-0005-0000-0000-0000E4680000}"/>
    <cellStyle name="Normal 4 5 2 2 2 2 2" xfId="15990" xr:uid="{00000000-0005-0000-0000-0000E5680000}"/>
    <cellStyle name="Normal 4 5 2 2 2 2 2 2" xfId="36042" xr:uid="{00000000-0005-0000-0000-0000E6680000}"/>
    <cellStyle name="Normal 4 5 2 2 2 2 3" xfId="27012" xr:uid="{00000000-0005-0000-0000-0000E7680000}"/>
    <cellStyle name="Normal 4 5 2 2 2 3" xfId="11508" xr:uid="{00000000-0005-0000-0000-0000E8680000}"/>
    <cellStyle name="Normal 4 5 2 2 2 3 2" xfId="31560" xr:uid="{00000000-0005-0000-0000-0000E9680000}"/>
    <cellStyle name="Normal 4 5 2 2 2 4" xfId="22530" xr:uid="{00000000-0005-0000-0000-0000EA680000}"/>
    <cellStyle name="Normal 4 5 2 2 3" xfId="3972" xr:uid="{00000000-0005-0000-0000-0000EB680000}"/>
    <cellStyle name="Normal 4 5 2 2 3 2" xfId="8454" xr:uid="{00000000-0005-0000-0000-0000EC680000}"/>
    <cellStyle name="Normal 4 5 2 2 3 2 2" xfId="17484" xr:uid="{00000000-0005-0000-0000-0000ED680000}"/>
    <cellStyle name="Normal 4 5 2 2 3 2 2 2" xfId="37536" xr:uid="{00000000-0005-0000-0000-0000EE680000}"/>
    <cellStyle name="Normal 4 5 2 2 3 2 3" xfId="28506" xr:uid="{00000000-0005-0000-0000-0000EF680000}"/>
    <cellStyle name="Normal 4 5 2 2 3 3" xfId="13002" xr:uid="{00000000-0005-0000-0000-0000F0680000}"/>
    <cellStyle name="Normal 4 5 2 2 3 3 2" xfId="33054" xr:uid="{00000000-0005-0000-0000-0000F1680000}"/>
    <cellStyle name="Normal 4 5 2 2 3 4" xfId="24024" xr:uid="{00000000-0005-0000-0000-0000F2680000}"/>
    <cellStyle name="Normal 4 5 2 2 4" xfId="5466" xr:uid="{00000000-0005-0000-0000-0000F3680000}"/>
    <cellStyle name="Normal 4 5 2 2 4 2" xfId="14496" xr:uid="{00000000-0005-0000-0000-0000F4680000}"/>
    <cellStyle name="Normal 4 5 2 2 4 2 2" xfId="34548" xr:uid="{00000000-0005-0000-0000-0000F5680000}"/>
    <cellStyle name="Normal 4 5 2 2 4 3" xfId="25518" xr:uid="{00000000-0005-0000-0000-0000F6680000}"/>
    <cellStyle name="Normal 4 5 2 2 5" xfId="10014" xr:uid="{00000000-0005-0000-0000-0000F7680000}"/>
    <cellStyle name="Normal 4 5 2 2 5 2" xfId="30066" xr:uid="{00000000-0005-0000-0000-0000F8680000}"/>
    <cellStyle name="Normal 4 5 2 2 6" xfId="21036" xr:uid="{00000000-0005-0000-0000-0000F9680000}"/>
    <cellStyle name="Normal 4 5 2 3" xfId="1733" xr:uid="{00000000-0005-0000-0000-0000FA680000}"/>
    <cellStyle name="Normal 4 5 2 3 2" xfId="6215" xr:uid="{00000000-0005-0000-0000-0000FB680000}"/>
    <cellStyle name="Normal 4 5 2 3 2 2" xfId="15245" xr:uid="{00000000-0005-0000-0000-0000FC680000}"/>
    <cellStyle name="Normal 4 5 2 3 2 2 2" xfId="35297" xr:uid="{00000000-0005-0000-0000-0000FD680000}"/>
    <cellStyle name="Normal 4 5 2 3 2 3" xfId="26267" xr:uid="{00000000-0005-0000-0000-0000FE680000}"/>
    <cellStyle name="Normal 4 5 2 3 3" xfId="10763" xr:uid="{00000000-0005-0000-0000-0000FF680000}"/>
    <cellStyle name="Normal 4 5 2 3 3 2" xfId="30815" xr:uid="{00000000-0005-0000-0000-000000690000}"/>
    <cellStyle name="Normal 4 5 2 3 4" xfId="21785" xr:uid="{00000000-0005-0000-0000-000001690000}"/>
    <cellStyle name="Normal 4 5 2 4" xfId="3227" xr:uid="{00000000-0005-0000-0000-000002690000}"/>
    <cellStyle name="Normal 4 5 2 4 2" xfId="7709" xr:uid="{00000000-0005-0000-0000-000003690000}"/>
    <cellStyle name="Normal 4 5 2 4 2 2" xfId="16739" xr:uid="{00000000-0005-0000-0000-000004690000}"/>
    <cellStyle name="Normal 4 5 2 4 2 2 2" xfId="36791" xr:uid="{00000000-0005-0000-0000-000005690000}"/>
    <cellStyle name="Normal 4 5 2 4 2 3" xfId="27761" xr:uid="{00000000-0005-0000-0000-000006690000}"/>
    <cellStyle name="Normal 4 5 2 4 3" xfId="12257" xr:uid="{00000000-0005-0000-0000-000007690000}"/>
    <cellStyle name="Normal 4 5 2 4 3 2" xfId="32309" xr:uid="{00000000-0005-0000-0000-000008690000}"/>
    <cellStyle name="Normal 4 5 2 4 4" xfId="23279" xr:uid="{00000000-0005-0000-0000-000009690000}"/>
    <cellStyle name="Normal 4 5 2 5" xfId="4721" xr:uid="{00000000-0005-0000-0000-00000A690000}"/>
    <cellStyle name="Normal 4 5 2 5 2" xfId="13751" xr:uid="{00000000-0005-0000-0000-00000B690000}"/>
    <cellStyle name="Normal 4 5 2 5 2 2" xfId="33803" xr:uid="{00000000-0005-0000-0000-00000C690000}"/>
    <cellStyle name="Normal 4 5 2 5 3" xfId="24773" xr:uid="{00000000-0005-0000-0000-00000D690000}"/>
    <cellStyle name="Normal 4 5 2 6" xfId="9269" xr:uid="{00000000-0005-0000-0000-00000E690000}"/>
    <cellStyle name="Normal 4 5 2 6 2" xfId="29321" xr:uid="{00000000-0005-0000-0000-00000F690000}"/>
    <cellStyle name="Normal 4 5 2 7" xfId="20291" xr:uid="{00000000-0005-0000-0000-000010690000}"/>
    <cellStyle name="Normal 4 5 3" xfId="425" xr:uid="{00000000-0005-0000-0000-000011690000}"/>
    <cellStyle name="Normal 4 5 3 2" xfId="1172" xr:uid="{00000000-0005-0000-0000-000012690000}"/>
    <cellStyle name="Normal 4 5 3 2 2" xfId="2666" xr:uid="{00000000-0005-0000-0000-000013690000}"/>
    <cellStyle name="Normal 4 5 3 2 2 2" xfId="7148" xr:uid="{00000000-0005-0000-0000-000014690000}"/>
    <cellStyle name="Normal 4 5 3 2 2 2 2" xfId="16178" xr:uid="{00000000-0005-0000-0000-000015690000}"/>
    <cellStyle name="Normal 4 5 3 2 2 2 2 2" xfId="36230" xr:uid="{00000000-0005-0000-0000-000016690000}"/>
    <cellStyle name="Normal 4 5 3 2 2 2 3" xfId="27200" xr:uid="{00000000-0005-0000-0000-000017690000}"/>
    <cellStyle name="Normal 4 5 3 2 2 3" xfId="11696" xr:uid="{00000000-0005-0000-0000-000018690000}"/>
    <cellStyle name="Normal 4 5 3 2 2 3 2" xfId="31748" xr:uid="{00000000-0005-0000-0000-000019690000}"/>
    <cellStyle name="Normal 4 5 3 2 2 4" xfId="22718" xr:uid="{00000000-0005-0000-0000-00001A690000}"/>
    <cellStyle name="Normal 4 5 3 2 3" xfId="4160" xr:uid="{00000000-0005-0000-0000-00001B690000}"/>
    <cellStyle name="Normal 4 5 3 2 3 2" xfId="8642" xr:uid="{00000000-0005-0000-0000-00001C690000}"/>
    <cellStyle name="Normal 4 5 3 2 3 2 2" xfId="17672" xr:uid="{00000000-0005-0000-0000-00001D690000}"/>
    <cellStyle name="Normal 4 5 3 2 3 2 2 2" xfId="37724" xr:uid="{00000000-0005-0000-0000-00001E690000}"/>
    <cellStyle name="Normal 4 5 3 2 3 2 3" xfId="28694" xr:uid="{00000000-0005-0000-0000-00001F690000}"/>
    <cellStyle name="Normal 4 5 3 2 3 3" xfId="13190" xr:uid="{00000000-0005-0000-0000-000020690000}"/>
    <cellStyle name="Normal 4 5 3 2 3 3 2" xfId="33242" xr:uid="{00000000-0005-0000-0000-000021690000}"/>
    <cellStyle name="Normal 4 5 3 2 3 4" xfId="24212" xr:uid="{00000000-0005-0000-0000-000022690000}"/>
    <cellStyle name="Normal 4 5 3 2 4" xfId="5654" xr:uid="{00000000-0005-0000-0000-000023690000}"/>
    <cellStyle name="Normal 4 5 3 2 4 2" xfId="14684" xr:uid="{00000000-0005-0000-0000-000024690000}"/>
    <cellStyle name="Normal 4 5 3 2 4 2 2" xfId="34736" xr:uid="{00000000-0005-0000-0000-000025690000}"/>
    <cellStyle name="Normal 4 5 3 2 4 3" xfId="25706" xr:uid="{00000000-0005-0000-0000-000026690000}"/>
    <cellStyle name="Normal 4 5 3 2 5" xfId="10202" xr:uid="{00000000-0005-0000-0000-000027690000}"/>
    <cellStyle name="Normal 4 5 3 2 5 2" xfId="30254" xr:uid="{00000000-0005-0000-0000-000028690000}"/>
    <cellStyle name="Normal 4 5 3 2 6" xfId="21224" xr:uid="{00000000-0005-0000-0000-000029690000}"/>
    <cellStyle name="Normal 4 5 3 3" xfId="1919" xr:uid="{00000000-0005-0000-0000-00002A690000}"/>
    <cellStyle name="Normal 4 5 3 3 2" xfId="6401" xr:uid="{00000000-0005-0000-0000-00002B690000}"/>
    <cellStyle name="Normal 4 5 3 3 2 2" xfId="15431" xr:uid="{00000000-0005-0000-0000-00002C690000}"/>
    <cellStyle name="Normal 4 5 3 3 2 2 2" xfId="35483" xr:uid="{00000000-0005-0000-0000-00002D690000}"/>
    <cellStyle name="Normal 4 5 3 3 2 3" xfId="26453" xr:uid="{00000000-0005-0000-0000-00002E690000}"/>
    <cellStyle name="Normal 4 5 3 3 3" xfId="10949" xr:uid="{00000000-0005-0000-0000-00002F690000}"/>
    <cellStyle name="Normal 4 5 3 3 3 2" xfId="31001" xr:uid="{00000000-0005-0000-0000-000030690000}"/>
    <cellStyle name="Normal 4 5 3 3 4" xfId="21971" xr:uid="{00000000-0005-0000-0000-000031690000}"/>
    <cellStyle name="Normal 4 5 3 4" xfId="3413" xr:uid="{00000000-0005-0000-0000-000032690000}"/>
    <cellStyle name="Normal 4 5 3 4 2" xfId="7895" xr:uid="{00000000-0005-0000-0000-000033690000}"/>
    <cellStyle name="Normal 4 5 3 4 2 2" xfId="16925" xr:uid="{00000000-0005-0000-0000-000034690000}"/>
    <cellStyle name="Normal 4 5 3 4 2 2 2" xfId="36977" xr:uid="{00000000-0005-0000-0000-000035690000}"/>
    <cellStyle name="Normal 4 5 3 4 2 3" xfId="27947" xr:uid="{00000000-0005-0000-0000-000036690000}"/>
    <cellStyle name="Normal 4 5 3 4 3" xfId="12443" xr:uid="{00000000-0005-0000-0000-000037690000}"/>
    <cellStyle name="Normal 4 5 3 4 3 2" xfId="32495" xr:uid="{00000000-0005-0000-0000-000038690000}"/>
    <cellStyle name="Normal 4 5 3 4 4" xfId="23465" xr:uid="{00000000-0005-0000-0000-000039690000}"/>
    <cellStyle name="Normal 4 5 3 5" xfId="4907" xr:uid="{00000000-0005-0000-0000-00003A690000}"/>
    <cellStyle name="Normal 4 5 3 5 2" xfId="13937" xr:uid="{00000000-0005-0000-0000-00003B690000}"/>
    <cellStyle name="Normal 4 5 3 5 2 2" xfId="33989" xr:uid="{00000000-0005-0000-0000-00003C690000}"/>
    <cellStyle name="Normal 4 5 3 5 3" xfId="24959" xr:uid="{00000000-0005-0000-0000-00003D690000}"/>
    <cellStyle name="Normal 4 5 3 6" xfId="9455" xr:uid="{00000000-0005-0000-0000-00003E690000}"/>
    <cellStyle name="Normal 4 5 3 6 2" xfId="29507" xr:uid="{00000000-0005-0000-0000-00003F690000}"/>
    <cellStyle name="Normal 4 5 3 7" xfId="20477" xr:uid="{00000000-0005-0000-0000-000040690000}"/>
    <cellStyle name="Normal 4 5 4" xfId="611" xr:uid="{00000000-0005-0000-0000-000041690000}"/>
    <cellStyle name="Normal 4 5 4 2" xfId="1358" xr:uid="{00000000-0005-0000-0000-000042690000}"/>
    <cellStyle name="Normal 4 5 4 2 2" xfId="2852" xr:uid="{00000000-0005-0000-0000-000043690000}"/>
    <cellStyle name="Normal 4 5 4 2 2 2" xfId="7334" xr:uid="{00000000-0005-0000-0000-000044690000}"/>
    <cellStyle name="Normal 4 5 4 2 2 2 2" xfId="16364" xr:uid="{00000000-0005-0000-0000-000045690000}"/>
    <cellStyle name="Normal 4 5 4 2 2 2 2 2" xfId="36416" xr:uid="{00000000-0005-0000-0000-000046690000}"/>
    <cellStyle name="Normal 4 5 4 2 2 2 3" xfId="27386" xr:uid="{00000000-0005-0000-0000-000047690000}"/>
    <cellStyle name="Normal 4 5 4 2 2 3" xfId="11882" xr:uid="{00000000-0005-0000-0000-000048690000}"/>
    <cellStyle name="Normal 4 5 4 2 2 3 2" xfId="31934" xr:uid="{00000000-0005-0000-0000-000049690000}"/>
    <cellStyle name="Normal 4 5 4 2 2 4" xfId="22904" xr:uid="{00000000-0005-0000-0000-00004A690000}"/>
    <cellStyle name="Normal 4 5 4 2 3" xfId="4346" xr:uid="{00000000-0005-0000-0000-00004B690000}"/>
    <cellStyle name="Normal 4 5 4 2 3 2" xfId="8828" xr:uid="{00000000-0005-0000-0000-00004C690000}"/>
    <cellStyle name="Normal 4 5 4 2 3 2 2" xfId="17858" xr:uid="{00000000-0005-0000-0000-00004D690000}"/>
    <cellStyle name="Normal 4 5 4 2 3 2 2 2" xfId="37910" xr:uid="{00000000-0005-0000-0000-00004E690000}"/>
    <cellStyle name="Normal 4 5 4 2 3 2 3" xfId="28880" xr:uid="{00000000-0005-0000-0000-00004F690000}"/>
    <cellStyle name="Normal 4 5 4 2 3 3" xfId="13376" xr:uid="{00000000-0005-0000-0000-000050690000}"/>
    <cellStyle name="Normal 4 5 4 2 3 3 2" xfId="33428" xr:uid="{00000000-0005-0000-0000-000051690000}"/>
    <cellStyle name="Normal 4 5 4 2 3 4" xfId="24398" xr:uid="{00000000-0005-0000-0000-000052690000}"/>
    <cellStyle name="Normal 4 5 4 2 4" xfId="5840" xr:uid="{00000000-0005-0000-0000-000053690000}"/>
    <cellStyle name="Normal 4 5 4 2 4 2" xfId="14870" xr:uid="{00000000-0005-0000-0000-000054690000}"/>
    <cellStyle name="Normal 4 5 4 2 4 2 2" xfId="34922" xr:uid="{00000000-0005-0000-0000-000055690000}"/>
    <cellStyle name="Normal 4 5 4 2 4 3" xfId="25892" xr:uid="{00000000-0005-0000-0000-000056690000}"/>
    <cellStyle name="Normal 4 5 4 2 5" xfId="10388" xr:uid="{00000000-0005-0000-0000-000057690000}"/>
    <cellStyle name="Normal 4 5 4 2 5 2" xfId="30440" xr:uid="{00000000-0005-0000-0000-000058690000}"/>
    <cellStyle name="Normal 4 5 4 2 6" xfId="21410" xr:uid="{00000000-0005-0000-0000-000059690000}"/>
    <cellStyle name="Normal 4 5 4 3" xfId="2105" xr:uid="{00000000-0005-0000-0000-00005A690000}"/>
    <cellStyle name="Normal 4 5 4 3 2" xfId="6587" xr:uid="{00000000-0005-0000-0000-00005B690000}"/>
    <cellStyle name="Normal 4 5 4 3 2 2" xfId="15617" xr:uid="{00000000-0005-0000-0000-00005C690000}"/>
    <cellStyle name="Normal 4 5 4 3 2 2 2" xfId="35669" xr:uid="{00000000-0005-0000-0000-00005D690000}"/>
    <cellStyle name="Normal 4 5 4 3 2 3" xfId="26639" xr:uid="{00000000-0005-0000-0000-00005E690000}"/>
    <cellStyle name="Normal 4 5 4 3 3" xfId="11135" xr:uid="{00000000-0005-0000-0000-00005F690000}"/>
    <cellStyle name="Normal 4 5 4 3 3 2" xfId="31187" xr:uid="{00000000-0005-0000-0000-000060690000}"/>
    <cellStyle name="Normal 4 5 4 3 4" xfId="22157" xr:uid="{00000000-0005-0000-0000-000061690000}"/>
    <cellStyle name="Normal 4 5 4 4" xfId="3599" xr:uid="{00000000-0005-0000-0000-000062690000}"/>
    <cellStyle name="Normal 4 5 4 4 2" xfId="8081" xr:uid="{00000000-0005-0000-0000-000063690000}"/>
    <cellStyle name="Normal 4 5 4 4 2 2" xfId="17111" xr:uid="{00000000-0005-0000-0000-000064690000}"/>
    <cellStyle name="Normal 4 5 4 4 2 2 2" xfId="37163" xr:uid="{00000000-0005-0000-0000-000065690000}"/>
    <cellStyle name="Normal 4 5 4 4 2 3" xfId="28133" xr:uid="{00000000-0005-0000-0000-000066690000}"/>
    <cellStyle name="Normal 4 5 4 4 3" xfId="12629" xr:uid="{00000000-0005-0000-0000-000067690000}"/>
    <cellStyle name="Normal 4 5 4 4 3 2" xfId="32681" xr:uid="{00000000-0005-0000-0000-000068690000}"/>
    <cellStyle name="Normal 4 5 4 4 4" xfId="23651" xr:uid="{00000000-0005-0000-0000-000069690000}"/>
    <cellStyle name="Normal 4 5 4 5" xfId="5093" xr:uid="{00000000-0005-0000-0000-00006A690000}"/>
    <cellStyle name="Normal 4 5 4 5 2" xfId="14123" xr:uid="{00000000-0005-0000-0000-00006B690000}"/>
    <cellStyle name="Normal 4 5 4 5 2 2" xfId="34175" xr:uid="{00000000-0005-0000-0000-00006C690000}"/>
    <cellStyle name="Normal 4 5 4 5 3" xfId="25145" xr:uid="{00000000-0005-0000-0000-00006D690000}"/>
    <cellStyle name="Normal 4 5 4 6" xfId="9641" xr:uid="{00000000-0005-0000-0000-00006E690000}"/>
    <cellStyle name="Normal 4 5 4 6 2" xfId="29693" xr:uid="{00000000-0005-0000-0000-00006F690000}"/>
    <cellStyle name="Normal 4 5 4 7" xfId="20663" xr:uid="{00000000-0005-0000-0000-000070690000}"/>
    <cellStyle name="Normal 4 5 5" xfId="798" xr:uid="{00000000-0005-0000-0000-000071690000}"/>
    <cellStyle name="Normal 4 5 5 2" xfId="2292" xr:uid="{00000000-0005-0000-0000-000072690000}"/>
    <cellStyle name="Normal 4 5 5 2 2" xfId="6774" xr:uid="{00000000-0005-0000-0000-000073690000}"/>
    <cellStyle name="Normal 4 5 5 2 2 2" xfId="15804" xr:uid="{00000000-0005-0000-0000-000074690000}"/>
    <cellStyle name="Normal 4 5 5 2 2 2 2" xfId="35856" xr:uid="{00000000-0005-0000-0000-000075690000}"/>
    <cellStyle name="Normal 4 5 5 2 2 3" xfId="26826" xr:uid="{00000000-0005-0000-0000-000076690000}"/>
    <cellStyle name="Normal 4 5 5 2 3" xfId="11322" xr:uid="{00000000-0005-0000-0000-000077690000}"/>
    <cellStyle name="Normal 4 5 5 2 3 2" xfId="31374" xr:uid="{00000000-0005-0000-0000-000078690000}"/>
    <cellStyle name="Normal 4 5 5 2 4" xfId="22344" xr:uid="{00000000-0005-0000-0000-000079690000}"/>
    <cellStyle name="Normal 4 5 5 3" xfId="3786" xr:uid="{00000000-0005-0000-0000-00007A690000}"/>
    <cellStyle name="Normal 4 5 5 3 2" xfId="8268" xr:uid="{00000000-0005-0000-0000-00007B690000}"/>
    <cellStyle name="Normal 4 5 5 3 2 2" xfId="17298" xr:uid="{00000000-0005-0000-0000-00007C690000}"/>
    <cellStyle name="Normal 4 5 5 3 2 2 2" xfId="37350" xr:uid="{00000000-0005-0000-0000-00007D690000}"/>
    <cellStyle name="Normal 4 5 5 3 2 3" xfId="28320" xr:uid="{00000000-0005-0000-0000-00007E690000}"/>
    <cellStyle name="Normal 4 5 5 3 3" xfId="12816" xr:uid="{00000000-0005-0000-0000-00007F690000}"/>
    <cellStyle name="Normal 4 5 5 3 3 2" xfId="32868" xr:uid="{00000000-0005-0000-0000-000080690000}"/>
    <cellStyle name="Normal 4 5 5 3 4" xfId="23838" xr:uid="{00000000-0005-0000-0000-000081690000}"/>
    <cellStyle name="Normal 4 5 5 4" xfId="5280" xr:uid="{00000000-0005-0000-0000-000082690000}"/>
    <cellStyle name="Normal 4 5 5 4 2" xfId="14310" xr:uid="{00000000-0005-0000-0000-000083690000}"/>
    <cellStyle name="Normal 4 5 5 4 2 2" xfId="34362" xr:uid="{00000000-0005-0000-0000-000084690000}"/>
    <cellStyle name="Normal 4 5 5 4 3" xfId="25332" xr:uid="{00000000-0005-0000-0000-000085690000}"/>
    <cellStyle name="Normal 4 5 5 5" xfId="9828" xr:uid="{00000000-0005-0000-0000-000086690000}"/>
    <cellStyle name="Normal 4 5 5 5 2" xfId="29880" xr:uid="{00000000-0005-0000-0000-000087690000}"/>
    <cellStyle name="Normal 4 5 5 6" xfId="20850" xr:uid="{00000000-0005-0000-0000-000088690000}"/>
    <cellStyle name="Normal 4 5 6" xfId="1547" xr:uid="{00000000-0005-0000-0000-000089690000}"/>
    <cellStyle name="Normal 4 5 6 2" xfId="6029" xr:uid="{00000000-0005-0000-0000-00008A690000}"/>
    <cellStyle name="Normal 4 5 6 2 2" xfId="15059" xr:uid="{00000000-0005-0000-0000-00008B690000}"/>
    <cellStyle name="Normal 4 5 6 2 2 2" xfId="35111" xr:uid="{00000000-0005-0000-0000-00008C690000}"/>
    <cellStyle name="Normal 4 5 6 2 3" xfId="26081" xr:uid="{00000000-0005-0000-0000-00008D690000}"/>
    <cellStyle name="Normal 4 5 6 3" xfId="10577" xr:uid="{00000000-0005-0000-0000-00008E690000}"/>
    <cellStyle name="Normal 4 5 6 3 2" xfId="30629" xr:uid="{00000000-0005-0000-0000-00008F690000}"/>
    <cellStyle name="Normal 4 5 6 4" xfId="21599" xr:uid="{00000000-0005-0000-0000-000090690000}"/>
    <cellStyle name="Normal 4 5 7" xfId="3041" xr:uid="{00000000-0005-0000-0000-000091690000}"/>
    <cellStyle name="Normal 4 5 7 2" xfId="7523" xr:uid="{00000000-0005-0000-0000-000092690000}"/>
    <cellStyle name="Normal 4 5 7 2 2" xfId="16553" xr:uid="{00000000-0005-0000-0000-000093690000}"/>
    <cellStyle name="Normal 4 5 7 2 2 2" xfId="36605" xr:uid="{00000000-0005-0000-0000-000094690000}"/>
    <cellStyle name="Normal 4 5 7 2 3" xfId="27575" xr:uid="{00000000-0005-0000-0000-000095690000}"/>
    <cellStyle name="Normal 4 5 7 3" xfId="12071" xr:uid="{00000000-0005-0000-0000-000096690000}"/>
    <cellStyle name="Normal 4 5 7 3 2" xfId="32123" xr:uid="{00000000-0005-0000-0000-000097690000}"/>
    <cellStyle name="Normal 4 5 7 4" xfId="23093" xr:uid="{00000000-0005-0000-0000-000098690000}"/>
    <cellStyle name="Normal 4 5 8" xfId="4535" xr:uid="{00000000-0005-0000-0000-000099690000}"/>
    <cellStyle name="Normal 4 5 8 2" xfId="13565" xr:uid="{00000000-0005-0000-0000-00009A690000}"/>
    <cellStyle name="Normal 4 5 8 2 2" xfId="33617" xr:uid="{00000000-0005-0000-0000-00009B690000}"/>
    <cellStyle name="Normal 4 5 8 3" xfId="24587" xr:uid="{00000000-0005-0000-0000-00009C690000}"/>
    <cellStyle name="Normal 4 5 9" xfId="9083" xr:uid="{00000000-0005-0000-0000-00009D690000}"/>
    <cellStyle name="Normal 4 5 9 2" xfId="29135" xr:uid="{00000000-0005-0000-0000-00009E690000}"/>
    <cellStyle name="Normal 4 6" xfId="77" xr:uid="{00000000-0005-0000-0000-00009F690000}"/>
    <cellStyle name="Normal 4 6 10" xfId="20129" xr:uid="{00000000-0005-0000-0000-0000A0690000}"/>
    <cellStyle name="Normal 4 6 2" xfId="263" xr:uid="{00000000-0005-0000-0000-0000A1690000}"/>
    <cellStyle name="Normal 4 6 2 2" xfId="1007" xr:uid="{00000000-0005-0000-0000-0000A2690000}"/>
    <cellStyle name="Normal 4 6 2 2 2" xfId="2501" xr:uid="{00000000-0005-0000-0000-0000A3690000}"/>
    <cellStyle name="Normal 4 6 2 2 2 2" xfId="6983" xr:uid="{00000000-0005-0000-0000-0000A4690000}"/>
    <cellStyle name="Normal 4 6 2 2 2 2 2" xfId="16013" xr:uid="{00000000-0005-0000-0000-0000A5690000}"/>
    <cellStyle name="Normal 4 6 2 2 2 2 2 2" xfId="36065" xr:uid="{00000000-0005-0000-0000-0000A6690000}"/>
    <cellStyle name="Normal 4 6 2 2 2 2 3" xfId="27035" xr:uid="{00000000-0005-0000-0000-0000A7690000}"/>
    <cellStyle name="Normal 4 6 2 2 2 3" xfId="11531" xr:uid="{00000000-0005-0000-0000-0000A8690000}"/>
    <cellStyle name="Normal 4 6 2 2 2 3 2" xfId="31583" xr:uid="{00000000-0005-0000-0000-0000A9690000}"/>
    <cellStyle name="Normal 4 6 2 2 2 4" xfId="22553" xr:uid="{00000000-0005-0000-0000-0000AA690000}"/>
    <cellStyle name="Normal 4 6 2 2 3" xfId="3995" xr:uid="{00000000-0005-0000-0000-0000AB690000}"/>
    <cellStyle name="Normal 4 6 2 2 3 2" xfId="8477" xr:uid="{00000000-0005-0000-0000-0000AC690000}"/>
    <cellStyle name="Normal 4 6 2 2 3 2 2" xfId="17507" xr:uid="{00000000-0005-0000-0000-0000AD690000}"/>
    <cellStyle name="Normal 4 6 2 2 3 2 2 2" xfId="37559" xr:uid="{00000000-0005-0000-0000-0000AE690000}"/>
    <cellStyle name="Normal 4 6 2 2 3 2 3" xfId="28529" xr:uid="{00000000-0005-0000-0000-0000AF690000}"/>
    <cellStyle name="Normal 4 6 2 2 3 3" xfId="13025" xr:uid="{00000000-0005-0000-0000-0000B0690000}"/>
    <cellStyle name="Normal 4 6 2 2 3 3 2" xfId="33077" xr:uid="{00000000-0005-0000-0000-0000B1690000}"/>
    <cellStyle name="Normal 4 6 2 2 3 4" xfId="24047" xr:uid="{00000000-0005-0000-0000-0000B2690000}"/>
    <cellStyle name="Normal 4 6 2 2 4" xfId="5489" xr:uid="{00000000-0005-0000-0000-0000B3690000}"/>
    <cellStyle name="Normal 4 6 2 2 4 2" xfId="14519" xr:uid="{00000000-0005-0000-0000-0000B4690000}"/>
    <cellStyle name="Normal 4 6 2 2 4 2 2" xfId="34571" xr:uid="{00000000-0005-0000-0000-0000B5690000}"/>
    <cellStyle name="Normal 4 6 2 2 4 3" xfId="25541" xr:uid="{00000000-0005-0000-0000-0000B6690000}"/>
    <cellStyle name="Normal 4 6 2 2 5" xfId="10037" xr:uid="{00000000-0005-0000-0000-0000B7690000}"/>
    <cellStyle name="Normal 4 6 2 2 5 2" xfId="30089" xr:uid="{00000000-0005-0000-0000-0000B8690000}"/>
    <cellStyle name="Normal 4 6 2 2 6" xfId="21059" xr:uid="{00000000-0005-0000-0000-0000B9690000}"/>
    <cellStyle name="Normal 4 6 2 3" xfId="1757" xr:uid="{00000000-0005-0000-0000-0000BA690000}"/>
    <cellStyle name="Normal 4 6 2 3 2" xfId="6239" xr:uid="{00000000-0005-0000-0000-0000BB690000}"/>
    <cellStyle name="Normal 4 6 2 3 2 2" xfId="15269" xr:uid="{00000000-0005-0000-0000-0000BC690000}"/>
    <cellStyle name="Normal 4 6 2 3 2 2 2" xfId="35321" xr:uid="{00000000-0005-0000-0000-0000BD690000}"/>
    <cellStyle name="Normal 4 6 2 3 2 3" xfId="26291" xr:uid="{00000000-0005-0000-0000-0000BE690000}"/>
    <cellStyle name="Normal 4 6 2 3 3" xfId="10787" xr:uid="{00000000-0005-0000-0000-0000BF690000}"/>
    <cellStyle name="Normal 4 6 2 3 3 2" xfId="30839" xr:uid="{00000000-0005-0000-0000-0000C0690000}"/>
    <cellStyle name="Normal 4 6 2 3 4" xfId="21809" xr:uid="{00000000-0005-0000-0000-0000C1690000}"/>
    <cellStyle name="Normal 4 6 2 4" xfId="3251" xr:uid="{00000000-0005-0000-0000-0000C2690000}"/>
    <cellStyle name="Normal 4 6 2 4 2" xfId="7733" xr:uid="{00000000-0005-0000-0000-0000C3690000}"/>
    <cellStyle name="Normal 4 6 2 4 2 2" xfId="16763" xr:uid="{00000000-0005-0000-0000-0000C4690000}"/>
    <cellStyle name="Normal 4 6 2 4 2 2 2" xfId="36815" xr:uid="{00000000-0005-0000-0000-0000C5690000}"/>
    <cellStyle name="Normal 4 6 2 4 2 3" xfId="27785" xr:uid="{00000000-0005-0000-0000-0000C6690000}"/>
    <cellStyle name="Normal 4 6 2 4 3" xfId="12281" xr:uid="{00000000-0005-0000-0000-0000C7690000}"/>
    <cellStyle name="Normal 4 6 2 4 3 2" xfId="32333" xr:uid="{00000000-0005-0000-0000-0000C8690000}"/>
    <cellStyle name="Normal 4 6 2 4 4" xfId="23303" xr:uid="{00000000-0005-0000-0000-0000C9690000}"/>
    <cellStyle name="Normal 4 6 2 5" xfId="4745" xr:uid="{00000000-0005-0000-0000-0000CA690000}"/>
    <cellStyle name="Normal 4 6 2 5 2" xfId="13775" xr:uid="{00000000-0005-0000-0000-0000CB690000}"/>
    <cellStyle name="Normal 4 6 2 5 2 2" xfId="33827" xr:uid="{00000000-0005-0000-0000-0000CC690000}"/>
    <cellStyle name="Normal 4 6 2 5 3" xfId="24797" xr:uid="{00000000-0005-0000-0000-0000CD690000}"/>
    <cellStyle name="Normal 4 6 2 6" xfId="9293" xr:uid="{00000000-0005-0000-0000-0000CE690000}"/>
    <cellStyle name="Normal 4 6 2 6 2" xfId="29345" xr:uid="{00000000-0005-0000-0000-0000CF690000}"/>
    <cellStyle name="Normal 4 6 2 7" xfId="20315" xr:uid="{00000000-0005-0000-0000-0000D0690000}"/>
    <cellStyle name="Normal 4 6 3" xfId="449" xr:uid="{00000000-0005-0000-0000-0000D1690000}"/>
    <cellStyle name="Normal 4 6 3 2" xfId="1196" xr:uid="{00000000-0005-0000-0000-0000D2690000}"/>
    <cellStyle name="Normal 4 6 3 2 2" xfId="2690" xr:uid="{00000000-0005-0000-0000-0000D3690000}"/>
    <cellStyle name="Normal 4 6 3 2 2 2" xfId="7172" xr:uid="{00000000-0005-0000-0000-0000D4690000}"/>
    <cellStyle name="Normal 4 6 3 2 2 2 2" xfId="16202" xr:uid="{00000000-0005-0000-0000-0000D5690000}"/>
    <cellStyle name="Normal 4 6 3 2 2 2 2 2" xfId="36254" xr:uid="{00000000-0005-0000-0000-0000D6690000}"/>
    <cellStyle name="Normal 4 6 3 2 2 2 3" xfId="27224" xr:uid="{00000000-0005-0000-0000-0000D7690000}"/>
    <cellStyle name="Normal 4 6 3 2 2 3" xfId="11720" xr:uid="{00000000-0005-0000-0000-0000D8690000}"/>
    <cellStyle name="Normal 4 6 3 2 2 3 2" xfId="31772" xr:uid="{00000000-0005-0000-0000-0000D9690000}"/>
    <cellStyle name="Normal 4 6 3 2 2 4" xfId="22742" xr:uid="{00000000-0005-0000-0000-0000DA690000}"/>
    <cellStyle name="Normal 4 6 3 2 3" xfId="4184" xr:uid="{00000000-0005-0000-0000-0000DB690000}"/>
    <cellStyle name="Normal 4 6 3 2 3 2" xfId="8666" xr:uid="{00000000-0005-0000-0000-0000DC690000}"/>
    <cellStyle name="Normal 4 6 3 2 3 2 2" xfId="17696" xr:uid="{00000000-0005-0000-0000-0000DD690000}"/>
    <cellStyle name="Normal 4 6 3 2 3 2 2 2" xfId="37748" xr:uid="{00000000-0005-0000-0000-0000DE690000}"/>
    <cellStyle name="Normal 4 6 3 2 3 2 3" xfId="28718" xr:uid="{00000000-0005-0000-0000-0000DF690000}"/>
    <cellStyle name="Normal 4 6 3 2 3 3" xfId="13214" xr:uid="{00000000-0005-0000-0000-0000E0690000}"/>
    <cellStyle name="Normal 4 6 3 2 3 3 2" xfId="33266" xr:uid="{00000000-0005-0000-0000-0000E1690000}"/>
    <cellStyle name="Normal 4 6 3 2 3 4" xfId="24236" xr:uid="{00000000-0005-0000-0000-0000E2690000}"/>
    <cellStyle name="Normal 4 6 3 2 4" xfId="5678" xr:uid="{00000000-0005-0000-0000-0000E3690000}"/>
    <cellStyle name="Normal 4 6 3 2 4 2" xfId="14708" xr:uid="{00000000-0005-0000-0000-0000E4690000}"/>
    <cellStyle name="Normal 4 6 3 2 4 2 2" xfId="34760" xr:uid="{00000000-0005-0000-0000-0000E5690000}"/>
    <cellStyle name="Normal 4 6 3 2 4 3" xfId="25730" xr:uid="{00000000-0005-0000-0000-0000E6690000}"/>
    <cellStyle name="Normal 4 6 3 2 5" xfId="10226" xr:uid="{00000000-0005-0000-0000-0000E7690000}"/>
    <cellStyle name="Normal 4 6 3 2 5 2" xfId="30278" xr:uid="{00000000-0005-0000-0000-0000E8690000}"/>
    <cellStyle name="Normal 4 6 3 2 6" xfId="21248" xr:uid="{00000000-0005-0000-0000-0000E9690000}"/>
    <cellStyle name="Normal 4 6 3 3" xfId="1943" xr:uid="{00000000-0005-0000-0000-0000EA690000}"/>
    <cellStyle name="Normal 4 6 3 3 2" xfId="6425" xr:uid="{00000000-0005-0000-0000-0000EB690000}"/>
    <cellStyle name="Normal 4 6 3 3 2 2" xfId="15455" xr:uid="{00000000-0005-0000-0000-0000EC690000}"/>
    <cellStyle name="Normal 4 6 3 3 2 2 2" xfId="35507" xr:uid="{00000000-0005-0000-0000-0000ED690000}"/>
    <cellStyle name="Normal 4 6 3 3 2 3" xfId="26477" xr:uid="{00000000-0005-0000-0000-0000EE690000}"/>
    <cellStyle name="Normal 4 6 3 3 3" xfId="10973" xr:uid="{00000000-0005-0000-0000-0000EF690000}"/>
    <cellStyle name="Normal 4 6 3 3 3 2" xfId="31025" xr:uid="{00000000-0005-0000-0000-0000F0690000}"/>
    <cellStyle name="Normal 4 6 3 3 4" xfId="21995" xr:uid="{00000000-0005-0000-0000-0000F1690000}"/>
    <cellStyle name="Normal 4 6 3 4" xfId="3437" xr:uid="{00000000-0005-0000-0000-0000F2690000}"/>
    <cellStyle name="Normal 4 6 3 4 2" xfId="7919" xr:uid="{00000000-0005-0000-0000-0000F3690000}"/>
    <cellStyle name="Normal 4 6 3 4 2 2" xfId="16949" xr:uid="{00000000-0005-0000-0000-0000F4690000}"/>
    <cellStyle name="Normal 4 6 3 4 2 2 2" xfId="37001" xr:uid="{00000000-0005-0000-0000-0000F5690000}"/>
    <cellStyle name="Normal 4 6 3 4 2 3" xfId="27971" xr:uid="{00000000-0005-0000-0000-0000F6690000}"/>
    <cellStyle name="Normal 4 6 3 4 3" xfId="12467" xr:uid="{00000000-0005-0000-0000-0000F7690000}"/>
    <cellStyle name="Normal 4 6 3 4 3 2" xfId="32519" xr:uid="{00000000-0005-0000-0000-0000F8690000}"/>
    <cellStyle name="Normal 4 6 3 4 4" xfId="23489" xr:uid="{00000000-0005-0000-0000-0000F9690000}"/>
    <cellStyle name="Normal 4 6 3 5" xfId="4931" xr:uid="{00000000-0005-0000-0000-0000FA690000}"/>
    <cellStyle name="Normal 4 6 3 5 2" xfId="13961" xr:uid="{00000000-0005-0000-0000-0000FB690000}"/>
    <cellStyle name="Normal 4 6 3 5 2 2" xfId="34013" xr:uid="{00000000-0005-0000-0000-0000FC690000}"/>
    <cellStyle name="Normal 4 6 3 5 3" xfId="24983" xr:uid="{00000000-0005-0000-0000-0000FD690000}"/>
    <cellStyle name="Normal 4 6 3 6" xfId="9479" xr:uid="{00000000-0005-0000-0000-0000FE690000}"/>
    <cellStyle name="Normal 4 6 3 6 2" xfId="29531" xr:uid="{00000000-0005-0000-0000-0000FF690000}"/>
    <cellStyle name="Normal 4 6 3 7" xfId="20501" xr:uid="{00000000-0005-0000-0000-0000006A0000}"/>
    <cellStyle name="Normal 4 6 4" xfId="635" xr:uid="{00000000-0005-0000-0000-0000016A0000}"/>
    <cellStyle name="Normal 4 6 4 2" xfId="1382" xr:uid="{00000000-0005-0000-0000-0000026A0000}"/>
    <cellStyle name="Normal 4 6 4 2 2" xfId="2876" xr:uid="{00000000-0005-0000-0000-0000036A0000}"/>
    <cellStyle name="Normal 4 6 4 2 2 2" xfId="7358" xr:uid="{00000000-0005-0000-0000-0000046A0000}"/>
    <cellStyle name="Normal 4 6 4 2 2 2 2" xfId="16388" xr:uid="{00000000-0005-0000-0000-0000056A0000}"/>
    <cellStyle name="Normal 4 6 4 2 2 2 2 2" xfId="36440" xr:uid="{00000000-0005-0000-0000-0000066A0000}"/>
    <cellStyle name="Normal 4 6 4 2 2 2 3" xfId="27410" xr:uid="{00000000-0005-0000-0000-0000076A0000}"/>
    <cellStyle name="Normal 4 6 4 2 2 3" xfId="11906" xr:uid="{00000000-0005-0000-0000-0000086A0000}"/>
    <cellStyle name="Normal 4 6 4 2 2 3 2" xfId="31958" xr:uid="{00000000-0005-0000-0000-0000096A0000}"/>
    <cellStyle name="Normal 4 6 4 2 2 4" xfId="22928" xr:uid="{00000000-0005-0000-0000-00000A6A0000}"/>
    <cellStyle name="Normal 4 6 4 2 3" xfId="4370" xr:uid="{00000000-0005-0000-0000-00000B6A0000}"/>
    <cellStyle name="Normal 4 6 4 2 3 2" xfId="8852" xr:uid="{00000000-0005-0000-0000-00000C6A0000}"/>
    <cellStyle name="Normal 4 6 4 2 3 2 2" xfId="17882" xr:uid="{00000000-0005-0000-0000-00000D6A0000}"/>
    <cellStyle name="Normal 4 6 4 2 3 2 2 2" xfId="37934" xr:uid="{00000000-0005-0000-0000-00000E6A0000}"/>
    <cellStyle name="Normal 4 6 4 2 3 2 3" xfId="28904" xr:uid="{00000000-0005-0000-0000-00000F6A0000}"/>
    <cellStyle name="Normal 4 6 4 2 3 3" xfId="13400" xr:uid="{00000000-0005-0000-0000-0000106A0000}"/>
    <cellStyle name="Normal 4 6 4 2 3 3 2" xfId="33452" xr:uid="{00000000-0005-0000-0000-0000116A0000}"/>
    <cellStyle name="Normal 4 6 4 2 3 4" xfId="24422" xr:uid="{00000000-0005-0000-0000-0000126A0000}"/>
    <cellStyle name="Normal 4 6 4 2 4" xfId="5864" xr:uid="{00000000-0005-0000-0000-0000136A0000}"/>
    <cellStyle name="Normal 4 6 4 2 4 2" xfId="14894" xr:uid="{00000000-0005-0000-0000-0000146A0000}"/>
    <cellStyle name="Normal 4 6 4 2 4 2 2" xfId="34946" xr:uid="{00000000-0005-0000-0000-0000156A0000}"/>
    <cellStyle name="Normal 4 6 4 2 4 3" xfId="25916" xr:uid="{00000000-0005-0000-0000-0000166A0000}"/>
    <cellStyle name="Normal 4 6 4 2 5" xfId="10412" xr:uid="{00000000-0005-0000-0000-0000176A0000}"/>
    <cellStyle name="Normal 4 6 4 2 5 2" xfId="30464" xr:uid="{00000000-0005-0000-0000-0000186A0000}"/>
    <cellStyle name="Normal 4 6 4 2 6" xfId="21434" xr:uid="{00000000-0005-0000-0000-0000196A0000}"/>
    <cellStyle name="Normal 4 6 4 3" xfId="2129" xr:uid="{00000000-0005-0000-0000-00001A6A0000}"/>
    <cellStyle name="Normal 4 6 4 3 2" xfId="6611" xr:uid="{00000000-0005-0000-0000-00001B6A0000}"/>
    <cellStyle name="Normal 4 6 4 3 2 2" xfId="15641" xr:uid="{00000000-0005-0000-0000-00001C6A0000}"/>
    <cellStyle name="Normal 4 6 4 3 2 2 2" xfId="35693" xr:uid="{00000000-0005-0000-0000-00001D6A0000}"/>
    <cellStyle name="Normal 4 6 4 3 2 3" xfId="26663" xr:uid="{00000000-0005-0000-0000-00001E6A0000}"/>
    <cellStyle name="Normal 4 6 4 3 3" xfId="11159" xr:uid="{00000000-0005-0000-0000-00001F6A0000}"/>
    <cellStyle name="Normal 4 6 4 3 3 2" xfId="31211" xr:uid="{00000000-0005-0000-0000-0000206A0000}"/>
    <cellStyle name="Normal 4 6 4 3 4" xfId="22181" xr:uid="{00000000-0005-0000-0000-0000216A0000}"/>
    <cellStyle name="Normal 4 6 4 4" xfId="3623" xr:uid="{00000000-0005-0000-0000-0000226A0000}"/>
    <cellStyle name="Normal 4 6 4 4 2" xfId="8105" xr:uid="{00000000-0005-0000-0000-0000236A0000}"/>
    <cellStyle name="Normal 4 6 4 4 2 2" xfId="17135" xr:uid="{00000000-0005-0000-0000-0000246A0000}"/>
    <cellStyle name="Normal 4 6 4 4 2 2 2" xfId="37187" xr:uid="{00000000-0005-0000-0000-0000256A0000}"/>
    <cellStyle name="Normal 4 6 4 4 2 3" xfId="28157" xr:uid="{00000000-0005-0000-0000-0000266A0000}"/>
    <cellStyle name="Normal 4 6 4 4 3" xfId="12653" xr:uid="{00000000-0005-0000-0000-0000276A0000}"/>
    <cellStyle name="Normal 4 6 4 4 3 2" xfId="32705" xr:uid="{00000000-0005-0000-0000-0000286A0000}"/>
    <cellStyle name="Normal 4 6 4 4 4" xfId="23675" xr:uid="{00000000-0005-0000-0000-0000296A0000}"/>
    <cellStyle name="Normal 4 6 4 5" xfId="5117" xr:uid="{00000000-0005-0000-0000-00002A6A0000}"/>
    <cellStyle name="Normal 4 6 4 5 2" xfId="14147" xr:uid="{00000000-0005-0000-0000-00002B6A0000}"/>
    <cellStyle name="Normal 4 6 4 5 2 2" xfId="34199" xr:uid="{00000000-0005-0000-0000-00002C6A0000}"/>
    <cellStyle name="Normal 4 6 4 5 3" xfId="25169" xr:uid="{00000000-0005-0000-0000-00002D6A0000}"/>
    <cellStyle name="Normal 4 6 4 6" xfId="9665" xr:uid="{00000000-0005-0000-0000-00002E6A0000}"/>
    <cellStyle name="Normal 4 6 4 6 2" xfId="29717" xr:uid="{00000000-0005-0000-0000-00002F6A0000}"/>
    <cellStyle name="Normal 4 6 4 7" xfId="20687" xr:uid="{00000000-0005-0000-0000-0000306A0000}"/>
    <cellStyle name="Normal 4 6 5" xfId="822" xr:uid="{00000000-0005-0000-0000-0000316A0000}"/>
    <cellStyle name="Normal 4 6 5 2" xfId="2316" xr:uid="{00000000-0005-0000-0000-0000326A0000}"/>
    <cellStyle name="Normal 4 6 5 2 2" xfId="6798" xr:uid="{00000000-0005-0000-0000-0000336A0000}"/>
    <cellStyle name="Normal 4 6 5 2 2 2" xfId="15828" xr:uid="{00000000-0005-0000-0000-0000346A0000}"/>
    <cellStyle name="Normal 4 6 5 2 2 2 2" xfId="35880" xr:uid="{00000000-0005-0000-0000-0000356A0000}"/>
    <cellStyle name="Normal 4 6 5 2 2 3" xfId="26850" xr:uid="{00000000-0005-0000-0000-0000366A0000}"/>
    <cellStyle name="Normal 4 6 5 2 3" xfId="11346" xr:uid="{00000000-0005-0000-0000-0000376A0000}"/>
    <cellStyle name="Normal 4 6 5 2 3 2" xfId="31398" xr:uid="{00000000-0005-0000-0000-0000386A0000}"/>
    <cellStyle name="Normal 4 6 5 2 4" xfId="22368" xr:uid="{00000000-0005-0000-0000-0000396A0000}"/>
    <cellStyle name="Normal 4 6 5 3" xfId="3810" xr:uid="{00000000-0005-0000-0000-00003A6A0000}"/>
    <cellStyle name="Normal 4 6 5 3 2" xfId="8292" xr:uid="{00000000-0005-0000-0000-00003B6A0000}"/>
    <cellStyle name="Normal 4 6 5 3 2 2" xfId="17322" xr:uid="{00000000-0005-0000-0000-00003C6A0000}"/>
    <cellStyle name="Normal 4 6 5 3 2 2 2" xfId="37374" xr:uid="{00000000-0005-0000-0000-00003D6A0000}"/>
    <cellStyle name="Normal 4 6 5 3 2 3" xfId="28344" xr:uid="{00000000-0005-0000-0000-00003E6A0000}"/>
    <cellStyle name="Normal 4 6 5 3 3" xfId="12840" xr:uid="{00000000-0005-0000-0000-00003F6A0000}"/>
    <cellStyle name="Normal 4 6 5 3 3 2" xfId="32892" xr:uid="{00000000-0005-0000-0000-0000406A0000}"/>
    <cellStyle name="Normal 4 6 5 3 4" xfId="23862" xr:uid="{00000000-0005-0000-0000-0000416A0000}"/>
    <cellStyle name="Normal 4 6 5 4" xfId="5304" xr:uid="{00000000-0005-0000-0000-0000426A0000}"/>
    <cellStyle name="Normal 4 6 5 4 2" xfId="14334" xr:uid="{00000000-0005-0000-0000-0000436A0000}"/>
    <cellStyle name="Normal 4 6 5 4 2 2" xfId="34386" xr:uid="{00000000-0005-0000-0000-0000446A0000}"/>
    <cellStyle name="Normal 4 6 5 4 3" xfId="25356" xr:uid="{00000000-0005-0000-0000-0000456A0000}"/>
    <cellStyle name="Normal 4 6 5 5" xfId="9852" xr:uid="{00000000-0005-0000-0000-0000466A0000}"/>
    <cellStyle name="Normal 4 6 5 5 2" xfId="29904" xr:uid="{00000000-0005-0000-0000-0000476A0000}"/>
    <cellStyle name="Normal 4 6 5 6" xfId="20874" xr:uid="{00000000-0005-0000-0000-0000486A0000}"/>
    <cellStyle name="Normal 4 6 6" xfId="1571" xr:uid="{00000000-0005-0000-0000-0000496A0000}"/>
    <cellStyle name="Normal 4 6 6 2" xfId="6053" xr:uid="{00000000-0005-0000-0000-00004A6A0000}"/>
    <cellStyle name="Normal 4 6 6 2 2" xfId="15083" xr:uid="{00000000-0005-0000-0000-00004B6A0000}"/>
    <cellStyle name="Normal 4 6 6 2 2 2" xfId="35135" xr:uid="{00000000-0005-0000-0000-00004C6A0000}"/>
    <cellStyle name="Normal 4 6 6 2 3" xfId="26105" xr:uid="{00000000-0005-0000-0000-00004D6A0000}"/>
    <cellStyle name="Normal 4 6 6 3" xfId="10601" xr:uid="{00000000-0005-0000-0000-00004E6A0000}"/>
    <cellStyle name="Normal 4 6 6 3 2" xfId="30653" xr:uid="{00000000-0005-0000-0000-00004F6A0000}"/>
    <cellStyle name="Normal 4 6 6 4" xfId="21623" xr:uid="{00000000-0005-0000-0000-0000506A0000}"/>
    <cellStyle name="Normal 4 6 7" xfId="3065" xr:uid="{00000000-0005-0000-0000-0000516A0000}"/>
    <cellStyle name="Normal 4 6 7 2" xfId="7547" xr:uid="{00000000-0005-0000-0000-0000526A0000}"/>
    <cellStyle name="Normal 4 6 7 2 2" xfId="16577" xr:uid="{00000000-0005-0000-0000-0000536A0000}"/>
    <cellStyle name="Normal 4 6 7 2 2 2" xfId="36629" xr:uid="{00000000-0005-0000-0000-0000546A0000}"/>
    <cellStyle name="Normal 4 6 7 2 3" xfId="27599" xr:uid="{00000000-0005-0000-0000-0000556A0000}"/>
    <cellStyle name="Normal 4 6 7 3" xfId="12095" xr:uid="{00000000-0005-0000-0000-0000566A0000}"/>
    <cellStyle name="Normal 4 6 7 3 2" xfId="32147" xr:uid="{00000000-0005-0000-0000-0000576A0000}"/>
    <cellStyle name="Normal 4 6 7 4" xfId="23117" xr:uid="{00000000-0005-0000-0000-0000586A0000}"/>
    <cellStyle name="Normal 4 6 8" xfId="4559" xr:uid="{00000000-0005-0000-0000-0000596A0000}"/>
    <cellStyle name="Normal 4 6 8 2" xfId="13589" xr:uid="{00000000-0005-0000-0000-00005A6A0000}"/>
    <cellStyle name="Normal 4 6 8 2 2" xfId="33641" xr:uid="{00000000-0005-0000-0000-00005B6A0000}"/>
    <cellStyle name="Normal 4 6 8 3" xfId="24611" xr:uid="{00000000-0005-0000-0000-00005C6A0000}"/>
    <cellStyle name="Normal 4 6 9" xfId="9107" xr:uid="{00000000-0005-0000-0000-00005D6A0000}"/>
    <cellStyle name="Normal 4 6 9 2" xfId="29159" xr:uid="{00000000-0005-0000-0000-00005E6A0000}"/>
    <cellStyle name="Normal 4 7" xfId="112" xr:uid="{00000000-0005-0000-0000-00005F6A0000}"/>
    <cellStyle name="Normal 4 7 10" xfId="20164" xr:uid="{00000000-0005-0000-0000-0000606A0000}"/>
    <cellStyle name="Normal 4 7 2" xfId="298" xr:uid="{00000000-0005-0000-0000-0000616A0000}"/>
    <cellStyle name="Normal 4 7 2 2" xfId="1041" xr:uid="{00000000-0005-0000-0000-0000626A0000}"/>
    <cellStyle name="Normal 4 7 2 2 2" xfId="2535" xr:uid="{00000000-0005-0000-0000-0000636A0000}"/>
    <cellStyle name="Normal 4 7 2 2 2 2" xfId="7017" xr:uid="{00000000-0005-0000-0000-0000646A0000}"/>
    <cellStyle name="Normal 4 7 2 2 2 2 2" xfId="16047" xr:uid="{00000000-0005-0000-0000-0000656A0000}"/>
    <cellStyle name="Normal 4 7 2 2 2 2 2 2" xfId="36099" xr:uid="{00000000-0005-0000-0000-0000666A0000}"/>
    <cellStyle name="Normal 4 7 2 2 2 2 3" xfId="27069" xr:uid="{00000000-0005-0000-0000-0000676A0000}"/>
    <cellStyle name="Normal 4 7 2 2 2 3" xfId="11565" xr:uid="{00000000-0005-0000-0000-0000686A0000}"/>
    <cellStyle name="Normal 4 7 2 2 2 3 2" xfId="31617" xr:uid="{00000000-0005-0000-0000-0000696A0000}"/>
    <cellStyle name="Normal 4 7 2 2 2 4" xfId="22587" xr:uid="{00000000-0005-0000-0000-00006A6A0000}"/>
    <cellStyle name="Normal 4 7 2 2 3" xfId="4029" xr:uid="{00000000-0005-0000-0000-00006B6A0000}"/>
    <cellStyle name="Normal 4 7 2 2 3 2" xfId="8511" xr:uid="{00000000-0005-0000-0000-00006C6A0000}"/>
    <cellStyle name="Normal 4 7 2 2 3 2 2" xfId="17541" xr:uid="{00000000-0005-0000-0000-00006D6A0000}"/>
    <cellStyle name="Normal 4 7 2 2 3 2 2 2" xfId="37593" xr:uid="{00000000-0005-0000-0000-00006E6A0000}"/>
    <cellStyle name="Normal 4 7 2 2 3 2 3" xfId="28563" xr:uid="{00000000-0005-0000-0000-00006F6A0000}"/>
    <cellStyle name="Normal 4 7 2 2 3 3" xfId="13059" xr:uid="{00000000-0005-0000-0000-0000706A0000}"/>
    <cellStyle name="Normal 4 7 2 2 3 3 2" xfId="33111" xr:uid="{00000000-0005-0000-0000-0000716A0000}"/>
    <cellStyle name="Normal 4 7 2 2 3 4" xfId="24081" xr:uid="{00000000-0005-0000-0000-0000726A0000}"/>
    <cellStyle name="Normal 4 7 2 2 4" xfId="5523" xr:uid="{00000000-0005-0000-0000-0000736A0000}"/>
    <cellStyle name="Normal 4 7 2 2 4 2" xfId="14553" xr:uid="{00000000-0005-0000-0000-0000746A0000}"/>
    <cellStyle name="Normal 4 7 2 2 4 2 2" xfId="34605" xr:uid="{00000000-0005-0000-0000-0000756A0000}"/>
    <cellStyle name="Normal 4 7 2 2 4 3" xfId="25575" xr:uid="{00000000-0005-0000-0000-0000766A0000}"/>
    <cellStyle name="Normal 4 7 2 2 5" xfId="10071" xr:uid="{00000000-0005-0000-0000-0000776A0000}"/>
    <cellStyle name="Normal 4 7 2 2 5 2" xfId="30123" xr:uid="{00000000-0005-0000-0000-0000786A0000}"/>
    <cellStyle name="Normal 4 7 2 2 6" xfId="21093" xr:uid="{00000000-0005-0000-0000-0000796A0000}"/>
    <cellStyle name="Normal 4 7 2 3" xfId="1792" xr:uid="{00000000-0005-0000-0000-00007A6A0000}"/>
    <cellStyle name="Normal 4 7 2 3 2" xfId="6274" xr:uid="{00000000-0005-0000-0000-00007B6A0000}"/>
    <cellStyle name="Normal 4 7 2 3 2 2" xfId="15304" xr:uid="{00000000-0005-0000-0000-00007C6A0000}"/>
    <cellStyle name="Normal 4 7 2 3 2 2 2" xfId="35356" xr:uid="{00000000-0005-0000-0000-00007D6A0000}"/>
    <cellStyle name="Normal 4 7 2 3 2 3" xfId="26326" xr:uid="{00000000-0005-0000-0000-00007E6A0000}"/>
    <cellStyle name="Normal 4 7 2 3 3" xfId="10822" xr:uid="{00000000-0005-0000-0000-00007F6A0000}"/>
    <cellStyle name="Normal 4 7 2 3 3 2" xfId="30874" xr:uid="{00000000-0005-0000-0000-0000806A0000}"/>
    <cellStyle name="Normal 4 7 2 3 4" xfId="21844" xr:uid="{00000000-0005-0000-0000-0000816A0000}"/>
    <cellStyle name="Normal 4 7 2 4" xfId="3286" xr:uid="{00000000-0005-0000-0000-0000826A0000}"/>
    <cellStyle name="Normal 4 7 2 4 2" xfId="7768" xr:uid="{00000000-0005-0000-0000-0000836A0000}"/>
    <cellStyle name="Normal 4 7 2 4 2 2" xfId="16798" xr:uid="{00000000-0005-0000-0000-0000846A0000}"/>
    <cellStyle name="Normal 4 7 2 4 2 2 2" xfId="36850" xr:uid="{00000000-0005-0000-0000-0000856A0000}"/>
    <cellStyle name="Normal 4 7 2 4 2 3" xfId="27820" xr:uid="{00000000-0005-0000-0000-0000866A0000}"/>
    <cellStyle name="Normal 4 7 2 4 3" xfId="12316" xr:uid="{00000000-0005-0000-0000-0000876A0000}"/>
    <cellStyle name="Normal 4 7 2 4 3 2" xfId="32368" xr:uid="{00000000-0005-0000-0000-0000886A0000}"/>
    <cellStyle name="Normal 4 7 2 4 4" xfId="23338" xr:uid="{00000000-0005-0000-0000-0000896A0000}"/>
    <cellStyle name="Normal 4 7 2 5" xfId="4780" xr:uid="{00000000-0005-0000-0000-00008A6A0000}"/>
    <cellStyle name="Normal 4 7 2 5 2" xfId="13810" xr:uid="{00000000-0005-0000-0000-00008B6A0000}"/>
    <cellStyle name="Normal 4 7 2 5 2 2" xfId="33862" xr:uid="{00000000-0005-0000-0000-00008C6A0000}"/>
    <cellStyle name="Normal 4 7 2 5 3" xfId="24832" xr:uid="{00000000-0005-0000-0000-00008D6A0000}"/>
    <cellStyle name="Normal 4 7 2 6" xfId="9328" xr:uid="{00000000-0005-0000-0000-00008E6A0000}"/>
    <cellStyle name="Normal 4 7 2 6 2" xfId="29380" xr:uid="{00000000-0005-0000-0000-00008F6A0000}"/>
    <cellStyle name="Normal 4 7 2 7" xfId="20350" xr:uid="{00000000-0005-0000-0000-0000906A0000}"/>
    <cellStyle name="Normal 4 7 3" xfId="484" xr:uid="{00000000-0005-0000-0000-0000916A0000}"/>
    <cellStyle name="Normal 4 7 3 2" xfId="1231" xr:uid="{00000000-0005-0000-0000-0000926A0000}"/>
    <cellStyle name="Normal 4 7 3 2 2" xfId="2725" xr:uid="{00000000-0005-0000-0000-0000936A0000}"/>
    <cellStyle name="Normal 4 7 3 2 2 2" xfId="7207" xr:uid="{00000000-0005-0000-0000-0000946A0000}"/>
    <cellStyle name="Normal 4 7 3 2 2 2 2" xfId="16237" xr:uid="{00000000-0005-0000-0000-0000956A0000}"/>
    <cellStyle name="Normal 4 7 3 2 2 2 2 2" xfId="36289" xr:uid="{00000000-0005-0000-0000-0000966A0000}"/>
    <cellStyle name="Normal 4 7 3 2 2 2 3" xfId="27259" xr:uid="{00000000-0005-0000-0000-0000976A0000}"/>
    <cellStyle name="Normal 4 7 3 2 2 3" xfId="11755" xr:uid="{00000000-0005-0000-0000-0000986A0000}"/>
    <cellStyle name="Normal 4 7 3 2 2 3 2" xfId="31807" xr:uid="{00000000-0005-0000-0000-0000996A0000}"/>
    <cellStyle name="Normal 4 7 3 2 2 4" xfId="22777" xr:uid="{00000000-0005-0000-0000-00009A6A0000}"/>
    <cellStyle name="Normal 4 7 3 2 3" xfId="4219" xr:uid="{00000000-0005-0000-0000-00009B6A0000}"/>
    <cellStyle name="Normal 4 7 3 2 3 2" xfId="8701" xr:uid="{00000000-0005-0000-0000-00009C6A0000}"/>
    <cellStyle name="Normal 4 7 3 2 3 2 2" xfId="17731" xr:uid="{00000000-0005-0000-0000-00009D6A0000}"/>
    <cellStyle name="Normal 4 7 3 2 3 2 2 2" xfId="37783" xr:uid="{00000000-0005-0000-0000-00009E6A0000}"/>
    <cellStyle name="Normal 4 7 3 2 3 2 3" xfId="28753" xr:uid="{00000000-0005-0000-0000-00009F6A0000}"/>
    <cellStyle name="Normal 4 7 3 2 3 3" xfId="13249" xr:uid="{00000000-0005-0000-0000-0000A06A0000}"/>
    <cellStyle name="Normal 4 7 3 2 3 3 2" xfId="33301" xr:uid="{00000000-0005-0000-0000-0000A16A0000}"/>
    <cellStyle name="Normal 4 7 3 2 3 4" xfId="24271" xr:uid="{00000000-0005-0000-0000-0000A26A0000}"/>
    <cellStyle name="Normal 4 7 3 2 4" xfId="5713" xr:uid="{00000000-0005-0000-0000-0000A36A0000}"/>
    <cellStyle name="Normal 4 7 3 2 4 2" xfId="14743" xr:uid="{00000000-0005-0000-0000-0000A46A0000}"/>
    <cellStyle name="Normal 4 7 3 2 4 2 2" xfId="34795" xr:uid="{00000000-0005-0000-0000-0000A56A0000}"/>
    <cellStyle name="Normal 4 7 3 2 4 3" xfId="25765" xr:uid="{00000000-0005-0000-0000-0000A66A0000}"/>
    <cellStyle name="Normal 4 7 3 2 5" xfId="10261" xr:uid="{00000000-0005-0000-0000-0000A76A0000}"/>
    <cellStyle name="Normal 4 7 3 2 5 2" xfId="30313" xr:uid="{00000000-0005-0000-0000-0000A86A0000}"/>
    <cellStyle name="Normal 4 7 3 2 6" xfId="21283" xr:uid="{00000000-0005-0000-0000-0000A96A0000}"/>
    <cellStyle name="Normal 4 7 3 3" xfId="1978" xr:uid="{00000000-0005-0000-0000-0000AA6A0000}"/>
    <cellStyle name="Normal 4 7 3 3 2" xfId="6460" xr:uid="{00000000-0005-0000-0000-0000AB6A0000}"/>
    <cellStyle name="Normal 4 7 3 3 2 2" xfId="15490" xr:uid="{00000000-0005-0000-0000-0000AC6A0000}"/>
    <cellStyle name="Normal 4 7 3 3 2 2 2" xfId="35542" xr:uid="{00000000-0005-0000-0000-0000AD6A0000}"/>
    <cellStyle name="Normal 4 7 3 3 2 3" xfId="26512" xr:uid="{00000000-0005-0000-0000-0000AE6A0000}"/>
    <cellStyle name="Normal 4 7 3 3 3" xfId="11008" xr:uid="{00000000-0005-0000-0000-0000AF6A0000}"/>
    <cellStyle name="Normal 4 7 3 3 3 2" xfId="31060" xr:uid="{00000000-0005-0000-0000-0000B06A0000}"/>
    <cellStyle name="Normal 4 7 3 3 4" xfId="22030" xr:uid="{00000000-0005-0000-0000-0000B16A0000}"/>
    <cellStyle name="Normal 4 7 3 4" xfId="3472" xr:uid="{00000000-0005-0000-0000-0000B26A0000}"/>
    <cellStyle name="Normal 4 7 3 4 2" xfId="7954" xr:uid="{00000000-0005-0000-0000-0000B36A0000}"/>
    <cellStyle name="Normal 4 7 3 4 2 2" xfId="16984" xr:uid="{00000000-0005-0000-0000-0000B46A0000}"/>
    <cellStyle name="Normal 4 7 3 4 2 2 2" xfId="37036" xr:uid="{00000000-0005-0000-0000-0000B56A0000}"/>
    <cellStyle name="Normal 4 7 3 4 2 3" xfId="28006" xr:uid="{00000000-0005-0000-0000-0000B66A0000}"/>
    <cellStyle name="Normal 4 7 3 4 3" xfId="12502" xr:uid="{00000000-0005-0000-0000-0000B76A0000}"/>
    <cellStyle name="Normal 4 7 3 4 3 2" xfId="32554" xr:uid="{00000000-0005-0000-0000-0000B86A0000}"/>
    <cellStyle name="Normal 4 7 3 4 4" xfId="23524" xr:uid="{00000000-0005-0000-0000-0000B96A0000}"/>
    <cellStyle name="Normal 4 7 3 5" xfId="4966" xr:uid="{00000000-0005-0000-0000-0000BA6A0000}"/>
    <cellStyle name="Normal 4 7 3 5 2" xfId="13996" xr:uid="{00000000-0005-0000-0000-0000BB6A0000}"/>
    <cellStyle name="Normal 4 7 3 5 2 2" xfId="34048" xr:uid="{00000000-0005-0000-0000-0000BC6A0000}"/>
    <cellStyle name="Normal 4 7 3 5 3" xfId="25018" xr:uid="{00000000-0005-0000-0000-0000BD6A0000}"/>
    <cellStyle name="Normal 4 7 3 6" xfId="9514" xr:uid="{00000000-0005-0000-0000-0000BE6A0000}"/>
    <cellStyle name="Normal 4 7 3 6 2" xfId="29566" xr:uid="{00000000-0005-0000-0000-0000BF6A0000}"/>
    <cellStyle name="Normal 4 7 3 7" xfId="20536" xr:uid="{00000000-0005-0000-0000-0000C06A0000}"/>
    <cellStyle name="Normal 4 7 4" xfId="670" xr:uid="{00000000-0005-0000-0000-0000C16A0000}"/>
    <cellStyle name="Normal 4 7 4 2" xfId="1417" xr:uid="{00000000-0005-0000-0000-0000C26A0000}"/>
    <cellStyle name="Normal 4 7 4 2 2" xfId="2911" xr:uid="{00000000-0005-0000-0000-0000C36A0000}"/>
    <cellStyle name="Normal 4 7 4 2 2 2" xfId="7393" xr:uid="{00000000-0005-0000-0000-0000C46A0000}"/>
    <cellStyle name="Normal 4 7 4 2 2 2 2" xfId="16423" xr:uid="{00000000-0005-0000-0000-0000C56A0000}"/>
    <cellStyle name="Normal 4 7 4 2 2 2 2 2" xfId="36475" xr:uid="{00000000-0005-0000-0000-0000C66A0000}"/>
    <cellStyle name="Normal 4 7 4 2 2 2 3" xfId="27445" xr:uid="{00000000-0005-0000-0000-0000C76A0000}"/>
    <cellStyle name="Normal 4 7 4 2 2 3" xfId="11941" xr:uid="{00000000-0005-0000-0000-0000C86A0000}"/>
    <cellStyle name="Normal 4 7 4 2 2 3 2" xfId="31993" xr:uid="{00000000-0005-0000-0000-0000C96A0000}"/>
    <cellStyle name="Normal 4 7 4 2 2 4" xfId="22963" xr:uid="{00000000-0005-0000-0000-0000CA6A0000}"/>
    <cellStyle name="Normal 4 7 4 2 3" xfId="4405" xr:uid="{00000000-0005-0000-0000-0000CB6A0000}"/>
    <cellStyle name="Normal 4 7 4 2 3 2" xfId="8887" xr:uid="{00000000-0005-0000-0000-0000CC6A0000}"/>
    <cellStyle name="Normal 4 7 4 2 3 2 2" xfId="17917" xr:uid="{00000000-0005-0000-0000-0000CD6A0000}"/>
    <cellStyle name="Normal 4 7 4 2 3 2 2 2" xfId="37969" xr:uid="{00000000-0005-0000-0000-0000CE6A0000}"/>
    <cellStyle name="Normal 4 7 4 2 3 2 3" xfId="28939" xr:uid="{00000000-0005-0000-0000-0000CF6A0000}"/>
    <cellStyle name="Normal 4 7 4 2 3 3" xfId="13435" xr:uid="{00000000-0005-0000-0000-0000D06A0000}"/>
    <cellStyle name="Normal 4 7 4 2 3 3 2" xfId="33487" xr:uid="{00000000-0005-0000-0000-0000D16A0000}"/>
    <cellStyle name="Normal 4 7 4 2 3 4" xfId="24457" xr:uid="{00000000-0005-0000-0000-0000D26A0000}"/>
    <cellStyle name="Normal 4 7 4 2 4" xfId="5899" xr:uid="{00000000-0005-0000-0000-0000D36A0000}"/>
    <cellStyle name="Normal 4 7 4 2 4 2" xfId="14929" xr:uid="{00000000-0005-0000-0000-0000D46A0000}"/>
    <cellStyle name="Normal 4 7 4 2 4 2 2" xfId="34981" xr:uid="{00000000-0005-0000-0000-0000D56A0000}"/>
    <cellStyle name="Normal 4 7 4 2 4 3" xfId="25951" xr:uid="{00000000-0005-0000-0000-0000D66A0000}"/>
    <cellStyle name="Normal 4 7 4 2 5" xfId="10447" xr:uid="{00000000-0005-0000-0000-0000D76A0000}"/>
    <cellStyle name="Normal 4 7 4 2 5 2" xfId="30499" xr:uid="{00000000-0005-0000-0000-0000D86A0000}"/>
    <cellStyle name="Normal 4 7 4 2 6" xfId="21469" xr:uid="{00000000-0005-0000-0000-0000D96A0000}"/>
    <cellStyle name="Normal 4 7 4 3" xfId="2164" xr:uid="{00000000-0005-0000-0000-0000DA6A0000}"/>
    <cellStyle name="Normal 4 7 4 3 2" xfId="6646" xr:uid="{00000000-0005-0000-0000-0000DB6A0000}"/>
    <cellStyle name="Normal 4 7 4 3 2 2" xfId="15676" xr:uid="{00000000-0005-0000-0000-0000DC6A0000}"/>
    <cellStyle name="Normal 4 7 4 3 2 2 2" xfId="35728" xr:uid="{00000000-0005-0000-0000-0000DD6A0000}"/>
    <cellStyle name="Normal 4 7 4 3 2 3" xfId="26698" xr:uid="{00000000-0005-0000-0000-0000DE6A0000}"/>
    <cellStyle name="Normal 4 7 4 3 3" xfId="11194" xr:uid="{00000000-0005-0000-0000-0000DF6A0000}"/>
    <cellStyle name="Normal 4 7 4 3 3 2" xfId="31246" xr:uid="{00000000-0005-0000-0000-0000E06A0000}"/>
    <cellStyle name="Normal 4 7 4 3 4" xfId="22216" xr:uid="{00000000-0005-0000-0000-0000E16A0000}"/>
    <cellStyle name="Normal 4 7 4 4" xfId="3658" xr:uid="{00000000-0005-0000-0000-0000E26A0000}"/>
    <cellStyle name="Normal 4 7 4 4 2" xfId="8140" xr:uid="{00000000-0005-0000-0000-0000E36A0000}"/>
    <cellStyle name="Normal 4 7 4 4 2 2" xfId="17170" xr:uid="{00000000-0005-0000-0000-0000E46A0000}"/>
    <cellStyle name="Normal 4 7 4 4 2 2 2" xfId="37222" xr:uid="{00000000-0005-0000-0000-0000E56A0000}"/>
    <cellStyle name="Normal 4 7 4 4 2 3" xfId="28192" xr:uid="{00000000-0005-0000-0000-0000E66A0000}"/>
    <cellStyle name="Normal 4 7 4 4 3" xfId="12688" xr:uid="{00000000-0005-0000-0000-0000E76A0000}"/>
    <cellStyle name="Normal 4 7 4 4 3 2" xfId="32740" xr:uid="{00000000-0005-0000-0000-0000E86A0000}"/>
    <cellStyle name="Normal 4 7 4 4 4" xfId="23710" xr:uid="{00000000-0005-0000-0000-0000E96A0000}"/>
    <cellStyle name="Normal 4 7 4 5" xfId="5152" xr:uid="{00000000-0005-0000-0000-0000EA6A0000}"/>
    <cellStyle name="Normal 4 7 4 5 2" xfId="14182" xr:uid="{00000000-0005-0000-0000-0000EB6A0000}"/>
    <cellStyle name="Normal 4 7 4 5 2 2" xfId="34234" xr:uid="{00000000-0005-0000-0000-0000EC6A0000}"/>
    <cellStyle name="Normal 4 7 4 5 3" xfId="25204" xr:uid="{00000000-0005-0000-0000-0000ED6A0000}"/>
    <cellStyle name="Normal 4 7 4 6" xfId="9700" xr:uid="{00000000-0005-0000-0000-0000EE6A0000}"/>
    <cellStyle name="Normal 4 7 4 6 2" xfId="29752" xr:uid="{00000000-0005-0000-0000-0000EF6A0000}"/>
    <cellStyle name="Normal 4 7 4 7" xfId="20722" xr:uid="{00000000-0005-0000-0000-0000F06A0000}"/>
    <cellStyle name="Normal 4 7 5" xfId="857" xr:uid="{00000000-0005-0000-0000-0000F16A0000}"/>
    <cellStyle name="Normal 4 7 5 2" xfId="2351" xr:uid="{00000000-0005-0000-0000-0000F26A0000}"/>
    <cellStyle name="Normal 4 7 5 2 2" xfId="6833" xr:uid="{00000000-0005-0000-0000-0000F36A0000}"/>
    <cellStyle name="Normal 4 7 5 2 2 2" xfId="15863" xr:uid="{00000000-0005-0000-0000-0000F46A0000}"/>
    <cellStyle name="Normal 4 7 5 2 2 2 2" xfId="35915" xr:uid="{00000000-0005-0000-0000-0000F56A0000}"/>
    <cellStyle name="Normal 4 7 5 2 2 3" xfId="26885" xr:uid="{00000000-0005-0000-0000-0000F66A0000}"/>
    <cellStyle name="Normal 4 7 5 2 3" xfId="11381" xr:uid="{00000000-0005-0000-0000-0000F76A0000}"/>
    <cellStyle name="Normal 4 7 5 2 3 2" xfId="31433" xr:uid="{00000000-0005-0000-0000-0000F86A0000}"/>
    <cellStyle name="Normal 4 7 5 2 4" xfId="22403" xr:uid="{00000000-0005-0000-0000-0000F96A0000}"/>
    <cellStyle name="Normal 4 7 5 3" xfId="3845" xr:uid="{00000000-0005-0000-0000-0000FA6A0000}"/>
    <cellStyle name="Normal 4 7 5 3 2" xfId="8327" xr:uid="{00000000-0005-0000-0000-0000FB6A0000}"/>
    <cellStyle name="Normal 4 7 5 3 2 2" xfId="17357" xr:uid="{00000000-0005-0000-0000-0000FC6A0000}"/>
    <cellStyle name="Normal 4 7 5 3 2 2 2" xfId="37409" xr:uid="{00000000-0005-0000-0000-0000FD6A0000}"/>
    <cellStyle name="Normal 4 7 5 3 2 3" xfId="28379" xr:uid="{00000000-0005-0000-0000-0000FE6A0000}"/>
    <cellStyle name="Normal 4 7 5 3 3" xfId="12875" xr:uid="{00000000-0005-0000-0000-0000FF6A0000}"/>
    <cellStyle name="Normal 4 7 5 3 3 2" xfId="32927" xr:uid="{00000000-0005-0000-0000-0000006B0000}"/>
    <cellStyle name="Normal 4 7 5 3 4" xfId="23897" xr:uid="{00000000-0005-0000-0000-0000016B0000}"/>
    <cellStyle name="Normal 4 7 5 4" xfId="5339" xr:uid="{00000000-0005-0000-0000-0000026B0000}"/>
    <cellStyle name="Normal 4 7 5 4 2" xfId="14369" xr:uid="{00000000-0005-0000-0000-0000036B0000}"/>
    <cellStyle name="Normal 4 7 5 4 2 2" xfId="34421" xr:uid="{00000000-0005-0000-0000-0000046B0000}"/>
    <cellStyle name="Normal 4 7 5 4 3" xfId="25391" xr:uid="{00000000-0005-0000-0000-0000056B0000}"/>
    <cellStyle name="Normal 4 7 5 5" xfId="9887" xr:uid="{00000000-0005-0000-0000-0000066B0000}"/>
    <cellStyle name="Normal 4 7 5 5 2" xfId="29939" xr:uid="{00000000-0005-0000-0000-0000076B0000}"/>
    <cellStyle name="Normal 4 7 5 6" xfId="20909" xr:uid="{00000000-0005-0000-0000-0000086B0000}"/>
    <cellStyle name="Normal 4 7 6" xfId="1606" xr:uid="{00000000-0005-0000-0000-0000096B0000}"/>
    <cellStyle name="Normal 4 7 6 2" xfId="6088" xr:uid="{00000000-0005-0000-0000-00000A6B0000}"/>
    <cellStyle name="Normal 4 7 6 2 2" xfId="15118" xr:uid="{00000000-0005-0000-0000-00000B6B0000}"/>
    <cellStyle name="Normal 4 7 6 2 2 2" xfId="35170" xr:uid="{00000000-0005-0000-0000-00000C6B0000}"/>
    <cellStyle name="Normal 4 7 6 2 3" xfId="26140" xr:uid="{00000000-0005-0000-0000-00000D6B0000}"/>
    <cellStyle name="Normal 4 7 6 3" xfId="10636" xr:uid="{00000000-0005-0000-0000-00000E6B0000}"/>
    <cellStyle name="Normal 4 7 6 3 2" xfId="30688" xr:uid="{00000000-0005-0000-0000-00000F6B0000}"/>
    <cellStyle name="Normal 4 7 6 4" xfId="21658" xr:uid="{00000000-0005-0000-0000-0000106B0000}"/>
    <cellStyle name="Normal 4 7 7" xfId="3100" xr:uid="{00000000-0005-0000-0000-0000116B0000}"/>
    <cellStyle name="Normal 4 7 7 2" xfId="7582" xr:uid="{00000000-0005-0000-0000-0000126B0000}"/>
    <cellStyle name="Normal 4 7 7 2 2" xfId="16612" xr:uid="{00000000-0005-0000-0000-0000136B0000}"/>
    <cellStyle name="Normal 4 7 7 2 2 2" xfId="36664" xr:uid="{00000000-0005-0000-0000-0000146B0000}"/>
    <cellStyle name="Normal 4 7 7 2 3" xfId="27634" xr:uid="{00000000-0005-0000-0000-0000156B0000}"/>
    <cellStyle name="Normal 4 7 7 3" xfId="12130" xr:uid="{00000000-0005-0000-0000-0000166B0000}"/>
    <cellStyle name="Normal 4 7 7 3 2" xfId="32182" xr:uid="{00000000-0005-0000-0000-0000176B0000}"/>
    <cellStyle name="Normal 4 7 7 4" xfId="23152" xr:uid="{00000000-0005-0000-0000-0000186B0000}"/>
    <cellStyle name="Normal 4 7 8" xfId="4594" xr:uid="{00000000-0005-0000-0000-0000196B0000}"/>
    <cellStyle name="Normal 4 7 8 2" xfId="13624" xr:uid="{00000000-0005-0000-0000-00001A6B0000}"/>
    <cellStyle name="Normal 4 7 8 2 2" xfId="33676" xr:uid="{00000000-0005-0000-0000-00001B6B0000}"/>
    <cellStyle name="Normal 4 7 8 3" xfId="24646" xr:uid="{00000000-0005-0000-0000-00001C6B0000}"/>
    <cellStyle name="Normal 4 7 9" xfId="9142" xr:uid="{00000000-0005-0000-0000-00001D6B0000}"/>
    <cellStyle name="Normal 4 7 9 2" xfId="29194" xr:uid="{00000000-0005-0000-0000-00001E6B0000}"/>
    <cellStyle name="Normal 4 8" xfId="124" xr:uid="{00000000-0005-0000-0000-00001F6B0000}"/>
    <cellStyle name="Normal 4 8 10" xfId="20176" xr:uid="{00000000-0005-0000-0000-0000206B0000}"/>
    <cellStyle name="Normal 4 8 2" xfId="310" xr:uid="{00000000-0005-0000-0000-0000216B0000}"/>
    <cellStyle name="Normal 4 8 2 2" xfId="1053" xr:uid="{00000000-0005-0000-0000-0000226B0000}"/>
    <cellStyle name="Normal 4 8 2 2 2" xfId="2547" xr:uid="{00000000-0005-0000-0000-0000236B0000}"/>
    <cellStyle name="Normal 4 8 2 2 2 2" xfId="7029" xr:uid="{00000000-0005-0000-0000-0000246B0000}"/>
    <cellStyle name="Normal 4 8 2 2 2 2 2" xfId="16059" xr:uid="{00000000-0005-0000-0000-0000256B0000}"/>
    <cellStyle name="Normal 4 8 2 2 2 2 2 2" xfId="36111" xr:uid="{00000000-0005-0000-0000-0000266B0000}"/>
    <cellStyle name="Normal 4 8 2 2 2 2 3" xfId="27081" xr:uid="{00000000-0005-0000-0000-0000276B0000}"/>
    <cellStyle name="Normal 4 8 2 2 2 3" xfId="11577" xr:uid="{00000000-0005-0000-0000-0000286B0000}"/>
    <cellStyle name="Normal 4 8 2 2 2 3 2" xfId="31629" xr:uid="{00000000-0005-0000-0000-0000296B0000}"/>
    <cellStyle name="Normal 4 8 2 2 2 4" xfId="22599" xr:uid="{00000000-0005-0000-0000-00002A6B0000}"/>
    <cellStyle name="Normal 4 8 2 2 3" xfId="4041" xr:uid="{00000000-0005-0000-0000-00002B6B0000}"/>
    <cellStyle name="Normal 4 8 2 2 3 2" xfId="8523" xr:uid="{00000000-0005-0000-0000-00002C6B0000}"/>
    <cellStyle name="Normal 4 8 2 2 3 2 2" xfId="17553" xr:uid="{00000000-0005-0000-0000-00002D6B0000}"/>
    <cellStyle name="Normal 4 8 2 2 3 2 2 2" xfId="37605" xr:uid="{00000000-0005-0000-0000-00002E6B0000}"/>
    <cellStyle name="Normal 4 8 2 2 3 2 3" xfId="28575" xr:uid="{00000000-0005-0000-0000-00002F6B0000}"/>
    <cellStyle name="Normal 4 8 2 2 3 3" xfId="13071" xr:uid="{00000000-0005-0000-0000-0000306B0000}"/>
    <cellStyle name="Normal 4 8 2 2 3 3 2" xfId="33123" xr:uid="{00000000-0005-0000-0000-0000316B0000}"/>
    <cellStyle name="Normal 4 8 2 2 3 4" xfId="24093" xr:uid="{00000000-0005-0000-0000-0000326B0000}"/>
    <cellStyle name="Normal 4 8 2 2 4" xfId="5535" xr:uid="{00000000-0005-0000-0000-0000336B0000}"/>
    <cellStyle name="Normal 4 8 2 2 4 2" xfId="14565" xr:uid="{00000000-0005-0000-0000-0000346B0000}"/>
    <cellStyle name="Normal 4 8 2 2 4 2 2" xfId="34617" xr:uid="{00000000-0005-0000-0000-0000356B0000}"/>
    <cellStyle name="Normal 4 8 2 2 4 3" xfId="25587" xr:uid="{00000000-0005-0000-0000-0000366B0000}"/>
    <cellStyle name="Normal 4 8 2 2 5" xfId="10083" xr:uid="{00000000-0005-0000-0000-0000376B0000}"/>
    <cellStyle name="Normal 4 8 2 2 5 2" xfId="30135" xr:uid="{00000000-0005-0000-0000-0000386B0000}"/>
    <cellStyle name="Normal 4 8 2 2 6" xfId="21105" xr:uid="{00000000-0005-0000-0000-0000396B0000}"/>
    <cellStyle name="Normal 4 8 2 3" xfId="1804" xr:uid="{00000000-0005-0000-0000-00003A6B0000}"/>
    <cellStyle name="Normal 4 8 2 3 2" xfId="6286" xr:uid="{00000000-0005-0000-0000-00003B6B0000}"/>
    <cellStyle name="Normal 4 8 2 3 2 2" xfId="15316" xr:uid="{00000000-0005-0000-0000-00003C6B0000}"/>
    <cellStyle name="Normal 4 8 2 3 2 2 2" xfId="35368" xr:uid="{00000000-0005-0000-0000-00003D6B0000}"/>
    <cellStyle name="Normal 4 8 2 3 2 3" xfId="26338" xr:uid="{00000000-0005-0000-0000-00003E6B0000}"/>
    <cellStyle name="Normal 4 8 2 3 3" xfId="10834" xr:uid="{00000000-0005-0000-0000-00003F6B0000}"/>
    <cellStyle name="Normal 4 8 2 3 3 2" xfId="30886" xr:uid="{00000000-0005-0000-0000-0000406B0000}"/>
    <cellStyle name="Normal 4 8 2 3 4" xfId="21856" xr:uid="{00000000-0005-0000-0000-0000416B0000}"/>
    <cellStyle name="Normal 4 8 2 4" xfId="3298" xr:uid="{00000000-0005-0000-0000-0000426B0000}"/>
    <cellStyle name="Normal 4 8 2 4 2" xfId="7780" xr:uid="{00000000-0005-0000-0000-0000436B0000}"/>
    <cellStyle name="Normal 4 8 2 4 2 2" xfId="16810" xr:uid="{00000000-0005-0000-0000-0000446B0000}"/>
    <cellStyle name="Normal 4 8 2 4 2 2 2" xfId="36862" xr:uid="{00000000-0005-0000-0000-0000456B0000}"/>
    <cellStyle name="Normal 4 8 2 4 2 3" xfId="27832" xr:uid="{00000000-0005-0000-0000-0000466B0000}"/>
    <cellStyle name="Normal 4 8 2 4 3" xfId="12328" xr:uid="{00000000-0005-0000-0000-0000476B0000}"/>
    <cellStyle name="Normal 4 8 2 4 3 2" xfId="32380" xr:uid="{00000000-0005-0000-0000-0000486B0000}"/>
    <cellStyle name="Normal 4 8 2 4 4" xfId="23350" xr:uid="{00000000-0005-0000-0000-0000496B0000}"/>
    <cellStyle name="Normal 4 8 2 5" xfId="4792" xr:uid="{00000000-0005-0000-0000-00004A6B0000}"/>
    <cellStyle name="Normal 4 8 2 5 2" xfId="13822" xr:uid="{00000000-0005-0000-0000-00004B6B0000}"/>
    <cellStyle name="Normal 4 8 2 5 2 2" xfId="33874" xr:uid="{00000000-0005-0000-0000-00004C6B0000}"/>
    <cellStyle name="Normal 4 8 2 5 3" xfId="24844" xr:uid="{00000000-0005-0000-0000-00004D6B0000}"/>
    <cellStyle name="Normal 4 8 2 6" xfId="9340" xr:uid="{00000000-0005-0000-0000-00004E6B0000}"/>
    <cellStyle name="Normal 4 8 2 6 2" xfId="29392" xr:uid="{00000000-0005-0000-0000-00004F6B0000}"/>
    <cellStyle name="Normal 4 8 2 7" xfId="20362" xr:uid="{00000000-0005-0000-0000-0000506B0000}"/>
    <cellStyle name="Normal 4 8 3" xfId="496" xr:uid="{00000000-0005-0000-0000-0000516B0000}"/>
    <cellStyle name="Normal 4 8 3 2" xfId="1243" xr:uid="{00000000-0005-0000-0000-0000526B0000}"/>
    <cellStyle name="Normal 4 8 3 2 2" xfId="2737" xr:uid="{00000000-0005-0000-0000-0000536B0000}"/>
    <cellStyle name="Normal 4 8 3 2 2 2" xfId="7219" xr:uid="{00000000-0005-0000-0000-0000546B0000}"/>
    <cellStyle name="Normal 4 8 3 2 2 2 2" xfId="16249" xr:uid="{00000000-0005-0000-0000-0000556B0000}"/>
    <cellStyle name="Normal 4 8 3 2 2 2 2 2" xfId="36301" xr:uid="{00000000-0005-0000-0000-0000566B0000}"/>
    <cellStyle name="Normal 4 8 3 2 2 2 3" xfId="27271" xr:uid="{00000000-0005-0000-0000-0000576B0000}"/>
    <cellStyle name="Normal 4 8 3 2 2 3" xfId="11767" xr:uid="{00000000-0005-0000-0000-0000586B0000}"/>
    <cellStyle name="Normal 4 8 3 2 2 3 2" xfId="31819" xr:uid="{00000000-0005-0000-0000-0000596B0000}"/>
    <cellStyle name="Normal 4 8 3 2 2 4" xfId="22789" xr:uid="{00000000-0005-0000-0000-00005A6B0000}"/>
    <cellStyle name="Normal 4 8 3 2 3" xfId="4231" xr:uid="{00000000-0005-0000-0000-00005B6B0000}"/>
    <cellStyle name="Normal 4 8 3 2 3 2" xfId="8713" xr:uid="{00000000-0005-0000-0000-00005C6B0000}"/>
    <cellStyle name="Normal 4 8 3 2 3 2 2" xfId="17743" xr:uid="{00000000-0005-0000-0000-00005D6B0000}"/>
    <cellStyle name="Normal 4 8 3 2 3 2 2 2" xfId="37795" xr:uid="{00000000-0005-0000-0000-00005E6B0000}"/>
    <cellStyle name="Normal 4 8 3 2 3 2 3" xfId="28765" xr:uid="{00000000-0005-0000-0000-00005F6B0000}"/>
    <cellStyle name="Normal 4 8 3 2 3 3" xfId="13261" xr:uid="{00000000-0005-0000-0000-0000606B0000}"/>
    <cellStyle name="Normal 4 8 3 2 3 3 2" xfId="33313" xr:uid="{00000000-0005-0000-0000-0000616B0000}"/>
    <cellStyle name="Normal 4 8 3 2 3 4" xfId="24283" xr:uid="{00000000-0005-0000-0000-0000626B0000}"/>
    <cellStyle name="Normal 4 8 3 2 4" xfId="5725" xr:uid="{00000000-0005-0000-0000-0000636B0000}"/>
    <cellStyle name="Normal 4 8 3 2 4 2" xfId="14755" xr:uid="{00000000-0005-0000-0000-0000646B0000}"/>
    <cellStyle name="Normal 4 8 3 2 4 2 2" xfId="34807" xr:uid="{00000000-0005-0000-0000-0000656B0000}"/>
    <cellStyle name="Normal 4 8 3 2 4 3" xfId="25777" xr:uid="{00000000-0005-0000-0000-0000666B0000}"/>
    <cellStyle name="Normal 4 8 3 2 5" xfId="10273" xr:uid="{00000000-0005-0000-0000-0000676B0000}"/>
    <cellStyle name="Normal 4 8 3 2 5 2" xfId="30325" xr:uid="{00000000-0005-0000-0000-0000686B0000}"/>
    <cellStyle name="Normal 4 8 3 2 6" xfId="21295" xr:uid="{00000000-0005-0000-0000-0000696B0000}"/>
    <cellStyle name="Normal 4 8 3 3" xfId="1990" xr:uid="{00000000-0005-0000-0000-00006A6B0000}"/>
    <cellStyle name="Normal 4 8 3 3 2" xfId="6472" xr:uid="{00000000-0005-0000-0000-00006B6B0000}"/>
    <cellStyle name="Normal 4 8 3 3 2 2" xfId="15502" xr:uid="{00000000-0005-0000-0000-00006C6B0000}"/>
    <cellStyle name="Normal 4 8 3 3 2 2 2" xfId="35554" xr:uid="{00000000-0005-0000-0000-00006D6B0000}"/>
    <cellStyle name="Normal 4 8 3 3 2 3" xfId="26524" xr:uid="{00000000-0005-0000-0000-00006E6B0000}"/>
    <cellStyle name="Normal 4 8 3 3 3" xfId="11020" xr:uid="{00000000-0005-0000-0000-00006F6B0000}"/>
    <cellStyle name="Normal 4 8 3 3 3 2" xfId="31072" xr:uid="{00000000-0005-0000-0000-0000706B0000}"/>
    <cellStyle name="Normal 4 8 3 3 4" xfId="22042" xr:uid="{00000000-0005-0000-0000-0000716B0000}"/>
    <cellStyle name="Normal 4 8 3 4" xfId="3484" xr:uid="{00000000-0005-0000-0000-0000726B0000}"/>
    <cellStyle name="Normal 4 8 3 4 2" xfId="7966" xr:uid="{00000000-0005-0000-0000-0000736B0000}"/>
    <cellStyle name="Normal 4 8 3 4 2 2" xfId="16996" xr:uid="{00000000-0005-0000-0000-0000746B0000}"/>
    <cellStyle name="Normal 4 8 3 4 2 2 2" xfId="37048" xr:uid="{00000000-0005-0000-0000-0000756B0000}"/>
    <cellStyle name="Normal 4 8 3 4 2 3" xfId="28018" xr:uid="{00000000-0005-0000-0000-0000766B0000}"/>
    <cellStyle name="Normal 4 8 3 4 3" xfId="12514" xr:uid="{00000000-0005-0000-0000-0000776B0000}"/>
    <cellStyle name="Normal 4 8 3 4 3 2" xfId="32566" xr:uid="{00000000-0005-0000-0000-0000786B0000}"/>
    <cellStyle name="Normal 4 8 3 4 4" xfId="23536" xr:uid="{00000000-0005-0000-0000-0000796B0000}"/>
    <cellStyle name="Normal 4 8 3 5" xfId="4978" xr:uid="{00000000-0005-0000-0000-00007A6B0000}"/>
    <cellStyle name="Normal 4 8 3 5 2" xfId="14008" xr:uid="{00000000-0005-0000-0000-00007B6B0000}"/>
    <cellStyle name="Normal 4 8 3 5 2 2" xfId="34060" xr:uid="{00000000-0005-0000-0000-00007C6B0000}"/>
    <cellStyle name="Normal 4 8 3 5 3" xfId="25030" xr:uid="{00000000-0005-0000-0000-00007D6B0000}"/>
    <cellStyle name="Normal 4 8 3 6" xfId="9526" xr:uid="{00000000-0005-0000-0000-00007E6B0000}"/>
    <cellStyle name="Normal 4 8 3 6 2" xfId="29578" xr:uid="{00000000-0005-0000-0000-00007F6B0000}"/>
    <cellStyle name="Normal 4 8 3 7" xfId="20548" xr:uid="{00000000-0005-0000-0000-0000806B0000}"/>
    <cellStyle name="Normal 4 8 4" xfId="682" xr:uid="{00000000-0005-0000-0000-0000816B0000}"/>
    <cellStyle name="Normal 4 8 4 2" xfId="1429" xr:uid="{00000000-0005-0000-0000-0000826B0000}"/>
    <cellStyle name="Normal 4 8 4 2 2" xfId="2923" xr:uid="{00000000-0005-0000-0000-0000836B0000}"/>
    <cellStyle name="Normal 4 8 4 2 2 2" xfId="7405" xr:uid="{00000000-0005-0000-0000-0000846B0000}"/>
    <cellStyle name="Normal 4 8 4 2 2 2 2" xfId="16435" xr:uid="{00000000-0005-0000-0000-0000856B0000}"/>
    <cellStyle name="Normal 4 8 4 2 2 2 2 2" xfId="36487" xr:uid="{00000000-0005-0000-0000-0000866B0000}"/>
    <cellStyle name="Normal 4 8 4 2 2 2 3" xfId="27457" xr:uid="{00000000-0005-0000-0000-0000876B0000}"/>
    <cellStyle name="Normal 4 8 4 2 2 3" xfId="11953" xr:uid="{00000000-0005-0000-0000-0000886B0000}"/>
    <cellStyle name="Normal 4 8 4 2 2 3 2" xfId="32005" xr:uid="{00000000-0005-0000-0000-0000896B0000}"/>
    <cellStyle name="Normal 4 8 4 2 2 4" xfId="22975" xr:uid="{00000000-0005-0000-0000-00008A6B0000}"/>
    <cellStyle name="Normal 4 8 4 2 3" xfId="4417" xr:uid="{00000000-0005-0000-0000-00008B6B0000}"/>
    <cellStyle name="Normal 4 8 4 2 3 2" xfId="8899" xr:uid="{00000000-0005-0000-0000-00008C6B0000}"/>
    <cellStyle name="Normal 4 8 4 2 3 2 2" xfId="17929" xr:uid="{00000000-0005-0000-0000-00008D6B0000}"/>
    <cellStyle name="Normal 4 8 4 2 3 2 2 2" xfId="37981" xr:uid="{00000000-0005-0000-0000-00008E6B0000}"/>
    <cellStyle name="Normal 4 8 4 2 3 2 3" xfId="28951" xr:uid="{00000000-0005-0000-0000-00008F6B0000}"/>
    <cellStyle name="Normal 4 8 4 2 3 3" xfId="13447" xr:uid="{00000000-0005-0000-0000-0000906B0000}"/>
    <cellStyle name="Normal 4 8 4 2 3 3 2" xfId="33499" xr:uid="{00000000-0005-0000-0000-0000916B0000}"/>
    <cellStyle name="Normal 4 8 4 2 3 4" xfId="24469" xr:uid="{00000000-0005-0000-0000-0000926B0000}"/>
    <cellStyle name="Normal 4 8 4 2 4" xfId="5911" xr:uid="{00000000-0005-0000-0000-0000936B0000}"/>
    <cellStyle name="Normal 4 8 4 2 4 2" xfId="14941" xr:uid="{00000000-0005-0000-0000-0000946B0000}"/>
    <cellStyle name="Normal 4 8 4 2 4 2 2" xfId="34993" xr:uid="{00000000-0005-0000-0000-0000956B0000}"/>
    <cellStyle name="Normal 4 8 4 2 4 3" xfId="25963" xr:uid="{00000000-0005-0000-0000-0000966B0000}"/>
    <cellStyle name="Normal 4 8 4 2 5" xfId="10459" xr:uid="{00000000-0005-0000-0000-0000976B0000}"/>
    <cellStyle name="Normal 4 8 4 2 5 2" xfId="30511" xr:uid="{00000000-0005-0000-0000-0000986B0000}"/>
    <cellStyle name="Normal 4 8 4 2 6" xfId="21481" xr:uid="{00000000-0005-0000-0000-0000996B0000}"/>
    <cellStyle name="Normal 4 8 4 3" xfId="2176" xr:uid="{00000000-0005-0000-0000-00009A6B0000}"/>
    <cellStyle name="Normal 4 8 4 3 2" xfId="6658" xr:uid="{00000000-0005-0000-0000-00009B6B0000}"/>
    <cellStyle name="Normal 4 8 4 3 2 2" xfId="15688" xr:uid="{00000000-0005-0000-0000-00009C6B0000}"/>
    <cellStyle name="Normal 4 8 4 3 2 2 2" xfId="35740" xr:uid="{00000000-0005-0000-0000-00009D6B0000}"/>
    <cellStyle name="Normal 4 8 4 3 2 3" xfId="26710" xr:uid="{00000000-0005-0000-0000-00009E6B0000}"/>
    <cellStyle name="Normal 4 8 4 3 3" xfId="11206" xr:uid="{00000000-0005-0000-0000-00009F6B0000}"/>
    <cellStyle name="Normal 4 8 4 3 3 2" xfId="31258" xr:uid="{00000000-0005-0000-0000-0000A06B0000}"/>
    <cellStyle name="Normal 4 8 4 3 4" xfId="22228" xr:uid="{00000000-0005-0000-0000-0000A16B0000}"/>
    <cellStyle name="Normal 4 8 4 4" xfId="3670" xr:uid="{00000000-0005-0000-0000-0000A26B0000}"/>
    <cellStyle name="Normal 4 8 4 4 2" xfId="8152" xr:uid="{00000000-0005-0000-0000-0000A36B0000}"/>
    <cellStyle name="Normal 4 8 4 4 2 2" xfId="17182" xr:uid="{00000000-0005-0000-0000-0000A46B0000}"/>
    <cellStyle name="Normal 4 8 4 4 2 2 2" xfId="37234" xr:uid="{00000000-0005-0000-0000-0000A56B0000}"/>
    <cellStyle name="Normal 4 8 4 4 2 3" xfId="28204" xr:uid="{00000000-0005-0000-0000-0000A66B0000}"/>
    <cellStyle name="Normal 4 8 4 4 3" xfId="12700" xr:uid="{00000000-0005-0000-0000-0000A76B0000}"/>
    <cellStyle name="Normal 4 8 4 4 3 2" xfId="32752" xr:uid="{00000000-0005-0000-0000-0000A86B0000}"/>
    <cellStyle name="Normal 4 8 4 4 4" xfId="23722" xr:uid="{00000000-0005-0000-0000-0000A96B0000}"/>
    <cellStyle name="Normal 4 8 4 5" xfId="5164" xr:uid="{00000000-0005-0000-0000-0000AA6B0000}"/>
    <cellStyle name="Normal 4 8 4 5 2" xfId="14194" xr:uid="{00000000-0005-0000-0000-0000AB6B0000}"/>
    <cellStyle name="Normal 4 8 4 5 2 2" xfId="34246" xr:uid="{00000000-0005-0000-0000-0000AC6B0000}"/>
    <cellStyle name="Normal 4 8 4 5 3" xfId="25216" xr:uid="{00000000-0005-0000-0000-0000AD6B0000}"/>
    <cellStyle name="Normal 4 8 4 6" xfId="9712" xr:uid="{00000000-0005-0000-0000-0000AE6B0000}"/>
    <cellStyle name="Normal 4 8 4 6 2" xfId="29764" xr:uid="{00000000-0005-0000-0000-0000AF6B0000}"/>
    <cellStyle name="Normal 4 8 4 7" xfId="20734" xr:uid="{00000000-0005-0000-0000-0000B06B0000}"/>
    <cellStyle name="Normal 4 8 5" xfId="869" xr:uid="{00000000-0005-0000-0000-0000B16B0000}"/>
    <cellStyle name="Normal 4 8 5 2" xfId="2363" xr:uid="{00000000-0005-0000-0000-0000B26B0000}"/>
    <cellStyle name="Normal 4 8 5 2 2" xfId="6845" xr:uid="{00000000-0005-0000-0000-0000B36B0000}"/>
    <cellStyle name="Normal 4 8 5 2 2 2" xfId="15875" xr:uid="{00000000-0005-0000-0000-0000B46B0000}"/>
    <cellStyle name="Normal 4 8 5 2 2 2 2" xfId="35927" xr:uid="{00000000-0005-0000-0000-0000B56B0000}"/>
    <cellStyle name="Normal 4 8 5 2 2 3" xfId="26897" xr:uid="{00000000-0005-0000-0000-0000B66B0000}"/>
    <cellStyle name="Normal 4 8 5 2 3" xfId="11393" xr:uid="{00000000-0005-0000-0000-0000B76B0000}"/>
    <cellStyle name="Normal 4 8 5 2 3 2" xfId="31445" xr:uid="{00000000-0005-0000-0000-0000B86B0000}"/>
    <cellStyle name="Normal 4 8 5 2 4" xfId="22415" xr:uid="{00000000-0005-0000-0000-0000B96B0000}"/>
    <cellStyle name="Normal 4 8 5 3" xfId="3857" xr:uid="{00000000-0005-0000-0000-0000BA6B0000}"/>
    <cellStyle name="Normal 4 8 5 3 2" xfId="8339" xr:uid="{00000000-0005-0000-0000-0000BB6B0000}"/>
    <cellStyle name="Normal 4 8 5 3 2 2" xfId="17369" xr:uid="{00000000-0005-0000-0000-0000BC6B0000}"/>
    <cellStyle name="Normal 4 8 5 3 2 2 2" xfId="37421" xr:uid="{00000000-0005-0000-0000-0000BD6B0000}"/>
    <cellStyle name="Normal 4 8 5 3 2 3" xfId="28391" xr:uid="{00000000-0005-0000-0000-0000BE6B0000}"/>
    <cellStyle name="Normal 4 8 5 3 3" xfId="12887" xr:uid="{00000000-0005-0000-0000-0000BF6B0000}"/>
    <cellStyle name="Normal 4 8 5 3 3 2" xfId="32939" xr:uid="{00000000-0005-0000-0000-0000C06B0000}"/>
    <cellStyle name="Normal 4 8 5 3 4" xfId="23909" xr:uid="{00000000-0005-0000-0000-0000C16B0000}"/>
    <cellStyle name="Normal 4 8 5 4" xfId="5351" xr:uid="{00000000-0005-0000-0000-0000C26B0000}"/>
    <cellStyle name="Normal 4 8 5 4 2" xfId="14381" xr:uid="{00000000-0005-0000-0000-0000C36B0000}"/>
    <cellStyle name="Normal 4 8 5 4 2 2" xfId="34433" xr:uid="{00000000-0005-0000-0000-0000C46B0000}"/>
    <cellStyle name="Normal 4 8 5 4 3" xfId="25403" xr:uid="{00000000-0005-0000-0000-0000C56B0000}"/>
    <cellStyle name="Normal 4 8 5 5" xfId="9899" xr:uid="{00000000-0005-0000-0000-0000C66B0000}"/>
    <cellStyle name="Normal 4 8 5 5 2" xfId="29951" xr:uid="{00000000-0005-0000-0000-0000C76B0000}"/>
    <cellStyle name="Normal 4 8 5 6" xfId="20921" xr:uid="{00000000-0005-0000-0000-0000C86B0000}"/>
    <cellStyle name="Normal 4 8 6" xfId="1618" xr:uid="{00000000-0005-0000-0000-0000C96B0000}"/>
    <cellStyle name="Normal 4 8 6 2" xfId="6100" xr:uid="{00000000-0005-0000-0000-0000CA6B0000}"/>
    <cellStyle name="Normal 4 8 6 2 2" xfId="15130" xr:uid="{00000000-0005-0000-0000-0000CB6B0000}"/>
    <cellStyle name="Normal 4 8 6 2 2 2" xfId="35182" xr:uid="{00000000-0005-0000-0000-0000CC6B0000}"/>
    <cellStyle name="Normal 4 8 6 2 3" xfId="26152" xr:uid="{00000000-0005-0000-0000-0000CD6B0000}"/>
    <cellStyle name="Normal 4 8 6 3" xfId="10648" xr:uid="{00000000-0005-0000-0000-0000CE6B0000}"/>
    <cellStyle name="Normal 4 8 6 3 2" xfId="30700" xr:uid="{00000000-0005-0000-0000-0000CF6B0000}"/>
    <cellStyle name="Normal 4 8 6 4" xfId="21670" xr:uid="{00000000-0005-0000-0000-0000D06B0000}"/>
    <cellStyle name="Normal 4 8 7" xfId="3112" xr:uid="{00000000-0005-0000-0000-0000D16B0000}"/>
    <cellStyle name="Normal 4 8 7 2" xfId="7594" xr:uid="{00000000-0005-0000-0000-0000D26B0000}"/>
    <cellStyle name="Normal 4 8 7 2 2" xfId="16624" xr:uid="{00000000-0005-0000-0000-0000D36B0000}"/>
    <cellStyle name="Normal 4 8 7 2 2 2" xfId="36676" xr:uid="{00000000-0005-0000-0000-0000D46B0000}"/>
    <cellStyle name="Normal 4 8 7 2 3" xfId="27646" xr:uid="{00000000-0005-0000-0000-0000D56B0000}"/>
    <cellStyle name="Normal 4 8 7 3" xfId="12142" xr:uid="{00000000-0005-0000-0000-0000D66B0000}"/>
    <cellStyle name="Normal 4 8 7 3 2" xfId="32194" xr:uid="{00000000-0005-0000-0000-0000D76B0000}"/>
    <cellStyle name="Normal 4 8 7 4" xfId="23164" xr:uid="{00000000-0005-0000-0000-0000D86B0000}"/>
    <cellStyle name="Normal 4 8 8" xfId="4606" xr:uid="{00000000-0005-0000-0000-0000D96B0000}"/>
    <cellStyle name="Normal 4 8 8 2" xfId="13636" xr:uid="{00000000-0005-0000-0000-0000DA6B0000}"/>
    <cellStyle name="Normal 4 8 8 2 2" xfId="33688" xr:uid="{00000000-0005-0000-0000-0000DB6B0000}"/>
    <cellStyle name="Normal 4 8 8 3" xfId="24658" xr:uid="{00000000-0005-0000-0000-0000DC6B0000}"/>
    <cellStyle name="Normal 4 8 9" xfId="9154" xr:uid="{00000000-0005-0000-0000-0000DD6B0000}"/>
    <cellStyle name="Normal 4 8 9 2" xfId="29206" xr:uid="{00000000-0005-0000-0000-0000DE6B0000}"/>
    <cellStyle name="Normal 4 9" xfId="147" xr:uid="{00000000-0005-0000-0000-0000DF6B0000}"/>
    <cellStyle name="Normal 4 9 10" xfId="20199" xr:uid="{00000000-0005-0000-0000-0000E06B0000}"/>
    <cellStyle name="Normal 4 9 2" xfId="333" xr:uid="{00000000-0005-0000-0000-0000E16B0000}"/>
    <cellStyle name="Normal 4 9 2 2" xfId="1076" xr:uid="{00000000-0005-0000-0000-0000E26B0000}"/>
    <cellStyle name="Normal 4 9 2 2 2" xfId="2570" xr:uid="{00000000-0005-0000-0000-0000E36B0000}"/>
    <cellStyle name="Normal 4 9 2 2 2 2" xfId="7052" xr:uid="{00000000-0005-0000-0000-0000E46B0000}"/>
    <cellStyle name="Normal 4 9 2 2 2 2 2" xfId="16082" xr:uid="{00000000-0005-0000-0000-0000E56B0000}"/>
    <cellStyle name="Normal 4 9 2 2 2 2 2 2" xfId="36134" xr:uid="{00000000-0005-0000-0000-0000E66B0000}"/>
    <cellStyle name="Normal 4 9 2 2 2 2 3" xfId="27104" xr:uid="{00000000-0005-0000-0000-0000E76B0000}"/>
    <cellStyle name="Normal 4 9 2 2 2 3" xfId="11600" xr:uid="{00000000-0005-0000-0000-0000E86B0000}"/>
    <cellStyle name="Normal 4 9 2 2 2 3 2" xfId="31652" xr:uid="{00000000-0005-0000-0000-0000E96B0000}"/>
    <cellStyle name="Normal 4 9 2 2 2 4" xfId="22622" xr:uid="{00000000-0005-0000-0000-0000EA6B0000}"/>
    <cellStyle name="Normal 4 9 2 2 3" xfId="4064" xr:uid="{00000000-0005-0000-0000-0000EB6B0000}"/>
    <cellStyle name="Normal 4 9 2 2 3 2" xfId="8546" xr:uid="{00000000-0005-0000-0000-0000EC6B0000}"/>
    <cellStyle name="Normal 4 9 2 2 3 2 2" xfId="17576" xr:uid="{00000000-0005-0000-0000-0000ED6B0000}"/>
    <cellStyle name="Normal 4 9 2 2 3 2 2 2" xfId="37628" xr:uid="{00000000-0005-0000-0000-0000EE6B0000}"/>
    <cellStyle name="Normal 4 9 2 2 3 2 3" xfId="28598" xr:uid="{00000000-0005-0000-0000-0000EF6B0000}"/>
    <cellStyle name="Normal 4 9 2 2 3 3" xfId="13094" xr:uid="{00000000-0005-0000-0000-0000F06B0000}"/>
    <cellStyle name="Normal 4 9 2 2 3 3 2" xfId="33146" xr:uid="{00000000-0005-0000-0000-0000F16B0000}"/>
    <cellStyle name="Normal 4 9 2 2 3 4" xfId="24116" xr:uid="{00000000-0005-0000-0000-0000F26B0000}"/>
    <cellStyle name="Normal 4 9 2 2 4" xfId="5558" xr:uid="{00000000-0005-0000-0000-0000F36B0000}"/>
    <cellStyle name="Normal 4 9 2 2 4 2" xfId="14588" xr:uid="{00000000-0005-0000-0000-0000F46B0000}"/>
    <cellStyle name="Normal 4 9 2 2 4 2 2" xfId="34640" xr:uid="{00000000-0005-0000-0000-0000F56B0000}"/>
    <cellStyle name="Normal 4 9 2 2 4 3" xfId="25610" xr:uid="{00000000-0005-0000-0000-0000F66B0000}"/>
    <cellStyle name="Normal 4 9 2 2 5" xfId="10106" xr:uid="{00000000-0005-0000-0000-0000F76B0000}"/>
    <cellStyle name="Normal 4 9 2 2 5 2" xfId="30158" xr:uid="{00000000-0005-0000-0000-0000F86B0000}"/>
    <cellStyle name="Normal 4 9 2 2 6" xfId="21128" xr:uid="{00000000-0005-0000-0000-0000F96B0000}"/>
    <cellStyle name="Normal 4 9 2 3" xfId="1827" xr:uid="{00000000-0005-0000-0000-0000FA6B0000}"/>
    <cellStyle name="Normal 4 9 2 3 2" xfId="6309" xr:uid="{00000000-0005-0000-0000-0000FB6B0000}"/>
    <cellStyle name="Normal 4 9 2 3 2 2" xfId="15339" xr:uid="{00000000-0005-0000-0000-0000FC6B0000}"/>
    <cellStyle name="Normal 4 9 2 3 2 2 2" xfId="35391" xr:uid="{00000000-0005-0000-0000-0000FD6B0000}"/>
    <cellStyle name="Normal 4 9 2 3 2 3" xfId="26361" xr:uid="{00000000-0005-0000-0000-0000FE6B0000}"/>
    <cellStyle name="Normal 4 9 2 3 3" xfId="10857" xr:uid="{00000000-0005-0000-0000-0000FF6B0000}"/>
    <cellStyle name="Normal 4 9 2 3 3 2" xfId="30909" xr:uid="{00000000-0005-0000-0000-0000006C0000}"/>
    <cellStyle name="Normal 4 9 2 3 4" xfId="21879" xr:uid="{00000000-0005-0000-0000-0000016C0000}"/>
    <cellStyle name="Normal 4 9 2 4" xfId="3321" xr:uid="{00000000-0005-0000-0000-0000026C0000}"/>
    <cellStyle name="Normal 4 9 2 4 2" xfId="7803" xr:uid="{00000000-0005-0000-0000-0000036C0000}"/>
    <cellStyle name="Normal 4 9 2 4 2 2" xfId="16833" xr:uid="{00000000-0005-0000-0000-0000046C0000}"/>
    <cellStyle name="Normal 4 9 2 4 2 2 2" xfId="36885" xr:uid="{00000000-0005-0000-0000-0000056C0000}"/>
    <cellStyle name="Normal 4 9 2 4 2 3" xfId="27855" xr:uid="{00000000-0005-0000-0000-0000066C0000}"/>
    <cellStyle name="Normal 4 9 2 4 3" xfId="12351" xr:uid="{00000000-0005-0000-0000-0000076C0000}"/>
    <cellStyle name="Normal 4 9 2 4 3 2" xfId="32403" xr:uid="{00000000-0005-0000-0000-0000086C0000}"/>
    <cellStyle name="Normal 4 9 2 4 4" xfId="23373" xr:uid="{00000000-0005-0000-0000-0000096C0000}"/>
    <cellStyle name="Normal 4 9 2 5" xfId="4815" xr:uid="{00000000-0005-0000-0000-00000A6C0000}"/>
    <cellStyle name="Normal 4 9 2 5 2" xfId="13845" xr:uid="{00000000-0005-0000-0000-00000B6C0000}"/>
    <cellStyle name="Normal 4 9 2 5 2 2" xfId="33897" xr:uid="{00000000-0005-0000-0000-00000C6C0000}"/>
    <cellStyle name="Normal 4 9 2 5 3" xfId="24867" xr:uid="{00000000-0005-0000-0000-00000D6C0000}"/>
    <cellStyle name="Normal 4 9 2 6" xfId="9363" xr:uid="{00000000-0005-0000-0000-00000E6C0000}"/>
    <cellStyle name="Normal 4 9 2 6 2" xfId="29415" xr:uid="{00000000-0005-0000-0000-00000F6C0000}"/>
    <cellStyle name="Normal 4 9 2 7" xfId="20385" xr:uid="{00000000-0005-0000-0000-0000106C0000}"/>
    <cellStyle name="Normal 4 9 3" xfId="519" xr:uid="{00000000-0005-0000-0000-0000116C0000}"/>
    <cellStyle name="Normal 4 9 3 2" xfId="1266" xr:uid="{00000000-0005-0000-0000-0000126C0000}"/>
    <cellStyle name="Normal 4 9 3 2 2" xfId="2760" xr:uid="{00000000-0005-0000-0000-0000136C0000}"/>
    <cellStyle name="Normal 4 9 3 2 2 2" xfId="7242" xr:uid="{00000000-0005-0000-0000-0000146C0000}"/>
    <cellStyle name="Normal 4 9 3 2 2 2 2" xfId="16272" xr:uid="{00000000-0005-0000-0000-0000156C0000}"/>
    <cellStyle name="Normal 4 9 3 2 2 2 2 2" xfId="36324" xr:uid="{00000000-0005-0000-0000-0000166C0000}"/>
    <cellStyle name="Normal 4 9 3 2 2 2 3" xfId="27294" xr:uid="{00000000-0005-0000-0000-0000176C0000}"/>
    <cellStyle name="Normal 4 9 3 2 2 3" xfId="11790" xr:uid="{00000000-0005-0000-0000-0000186C0000}"/>
    <cellStyle name="Normal 4 9 3 2 2 3 2" xfId="31842" xr:uid="{00000000-0005-0000-0000-0000196C0000}"/>
    <cellStyle name="Normal 4 9 3 2 2 4" xfId="22812" xr:uid="{00000000-0005-0000-0000-00001A6C0000}"/>
    <cellStyle name="Normal 4 9 3 2 3" xfId="4254" xr:uid="{00000000-0005-0000-0000-00001B6C0000}"/>
    <cellStyle name="Normal 4 9 3 2 3 2" xfId="8736" xr:uid="{00000000-0005-0000-0000-00001C6C0000}"/>
    <cellStyle name="Normal 4 9 3 2 3 2 2" xfId="17766" xr:uid="{00000000-0005-0000-0000-00001D6C0000}"/>
    <cellStyle name="Normal 4 9 3 2 3 2 2 2" xfId="37818" xr:uid="{00000000-0005-0000-0000-00001E6C0000}"/>
    <cellStyle name="Normal 4 9 3 2 3 2 3" xfId="28788" xr:uid="{00000000-0005-0000-0000-00001F6C0000}"/>
    <cellStyle name="Normal 4 9 3 2 3 3" xfId="13284" xr:uid="{00000000-0005-0000-0000-0000206C0000}"/>
    <cellStyle name="Normal 4 9 3 2 3 3 2" xfId="33336" xr:uid="{00000000-0005-0000-0000-0000216C0000}"/>
    <cellStyle name="Normal 4 9 3 2 3 4" xfId="24306" xr:uid="{00000000-0005-0000-0000-0000226C0000}"/>
    <cellStyle name="Normal 4 9 3 2 4" xfId="5748" xr:uid="{00000000-0005-0000-0000-0000236C0000}"/>
    <cellStyle name="Normal 4 9 3 2 4 2" xfId="14778" xr:uid="{00000000-0005-0000-0000-0000246C0000}"/>
    <cellStyle name="Normal 4 9 3 2 4 2 2" xfId="34830" xr:uid="{00000000-0005-0000-0000-0000256C0000}"/>
    <cellStyle name="Normal 4 9 3 2 4 3" xfId="25800" xr:uid="{00000000-0005-0000-0000-0000266C0000}"/>
    <cellStyle name="Normal 4 9 3 2 5" xfId="10296" xr:uid="{00000000-0005-0000-0000-0000276C0000}"/>
    <cellStyle name="Normal 4 9 3 2 5 2" xfId="30348" xr:uid="{00000000-0005-0000-0000-0000286C0000}"/>
    <cellStyle name="Normal 4 9 3 2 6" xfId="21318" xr:uid="{00000000-0005-0000-0000-0000296C0000}"/>
    <cellStyle name="Normal 4 9 3 3" xfId="2013" xr:uid="{00000000-0005-0000-0000-00002A6C0000}"/>
    <cellStyle name="Normal 4 9 3 3 2" xfId="6495" xr:uid="{00000000-0005-0000-0000-00002B6C0000}"/>
    <cellStyle name="Normal 4 9 3 3 2 2" xfId="15525" xr:uid="{00000000-0005-0000-0000-00002C6C0000}"/>
    <cellStyle name="Normal 4 9 3 3 2 2 2" xfId="35577" xr:uid="{00000000-0005-0000-0000-00002D6C0000}"/>
    <cellStyle name="Normal 4 9 3 3 2 3" xfId="26547" xr:uid="{00000000-0005-0000-0000-00002E6C0000}"/>
    <cellStyle name="Normal 4 9 3 3 3" xfId="11043" xr:uid="{00000000-0005-0000-0000-00002F6C0000}"/>
    <cellStyle name="Normal 4 9 3 3 3 2" xfId="31095" xr:uid="{00000000-0005-0000-0000-0000306C0000}"/>
    <cellStyle name="Normal 4 9 3 3 4" xfId="22065" xr:uid="{00000000-0005-0000-0000-0000316C0000}"/>
    <cellStyle name="Normal 4 9 3 4" xfId="3507" xr:uid="{00000000-0005-0000-0000-0000326C0000}"/>
    <cellStyle name="Normal 4 9 3 4 2" xfId="7989" xr:uid="{00000000-0005-0000-0000-0000336C0000}"/>
    <cellStyle name="Normal 4 9 3 4 2 2" xfId="17019" xr:uid="{00000000-0005-0000-0000-0000346C0000}"/>
    <cellStyle name="Normal 4 9 3 4 2 2 2" xfId="37071" xr:uid="{00000000-0005-0000-0000-0000356C0000}"/>
    <cellStyle name="Normal 4 9 3 4 2 3" xfId="28041" xr:uid="{00000000-0005-0000-0000-0000366C0000}"/>
    <cellStyle name="Normal 4 9 3 4 3" xfId="12537" xr:uid="{00000000-0005-0000-0000-0000376C0000}"/>
    <cellStyle name="Normal 4 9 3 4 3 2" xfId="32589" xr:uid="{00000000-0005-0000-0000-0000386C0000}"/>
    <cellStyle name="Normal 4 9 3 4 4" xfId="23559" xr:uid="{00000000-0005-0000-0000-0000396C0000}"/>
    <cellStyle name="Normal 4 9 3 5" xfId="5001" xr:uid="{00000000-0005-0000-0000-00003A6C0000}"/>
    <cellStyle name="Normal 4 9 3 5 2" xfId="14031" xr:uid="{00000000-0005-0000-0000-00003B6C0000}"/>
    <cellStyle name="Normal 4 9 3 5 2 2" xfId="34083" xr:uid="{00000000-0005-0000-0000-00003C6C0000}"/>
    <cellStyle name="Normal 4 9 3 5 3" xfId="25053" xr:uid="{00000000-0005-0000-0000-00003D6C0000}"/>
    <cellStyle name="Normal 4 9 3 6" xfId="9549" xr:uid="{00000000-0005-0000-0000-00003E6C0000}"/>
    <cellStyle name="Normal 4 9 3 6 2" xfId="29601" xr:uid="{00000000-0005-0000-0000-00003F6C0000}"/>
    <cellStyle name="Normal 4 9 3 7" xfId="20571" xr:uid="{00000000-0005-0000-0000-0000406C0000}"/>
    <cellStyle name="Normal 4 9 4" xfId="705" xr:uid="{00000000-0005-0000-0000-0000416C0000}"/>
    <cellStyle name="Normal 4 9 4 2" xfId="1452" xr:uid="{00000000-0005-0000-0000-0000426C0000}"/>
    <cellStyle name="Normal 4 9 4 2 2" xfId="2946" xr:uid="{00000000-0005-0000-0000-0000436C0000}"/>
    <cellStyle name="Normal 4 9 4 2 2 2" xfId="7428" xr:uid="{00000000-0005-0000-0000-0000446C0000}"/>
    <cellStyle name="Normal 4 9 4 2 2 2 2" xfId="16458" xr:uid="{00000000-0005-0000-0000-0000456C0000}"/>
    <cellStyle name="Normal 4 9 4 2 2 2 2 2" xfId="36510" xr:uid="{00000000-0005-0000-0000-0000466C0000}"/>
    <cellStyle name="Normal 4 9 4 2 2 2 3" xfId="27480" xr:uid="{00000000-0005-0000-0000-0000476C0000}"/>
    <cellStyle name="Normal 4 9 4 2 2 3" xfId="11976" xr:uid="{00000000-0005-0000-0000-0000486C0000}"/>
    <cellStyle name="Normal 4 9 4 2 2 3 2" xfId="32028" xr:uid="{00000000-0005-0000-0000-0000496C0000}"/>
    <cellStyle name="Normal 4 9 4 2 2 4" xfId="22998" xr:uid="{00000000-0005-0000-0000-00004A6C0000}"/>
    <cellStyle name="Normal 4 9 4 2 3" xfId="4440" xr:uid="{00000000-0005-0000-0000-00004B6C0000}"/>
    <cellStyle name="Normal 4 9 4 2 3 2" xfId="8922" xr:uid="{00000000-0005-0000-0000-00004C6C0000}"/>
    <cellStyle name="Normal 4 9 4 2 3 2 2" xfId="17952" xr:uid="{00000000-0005-0000-0000-00004D6C0000}"/>
    <cellStyle name="Normal 4 9 4 2 3 2 2 2" xfId="38004" xr:uid="{00000000-0005-0000-0000-00004E6C0000}"/>
    <cellStyle name="Normal 4 9 4 2 3 2 3" xfId="28974" xr:uid="{00000000-0005-0000-0000-00004F6C0000}"/>
    <cellStyle name="Normal 4 9 4 2 3 3" xfId="13470" xr:uid="{00000000-0005-0000-0000-0000506C0000}"/>
    <cellStyle name="Normal 4 9 4 2 3 3 2" xfId="33522" xr:uid="{00000000-0005-0000-0000-0000516C0000}"/>
    <cellStyle name="Normal 4 9 4 2 3 4" xfId="24492" xr:uid="{00000000-0005-0000-0000-0000526C0000}"/>
    <cellStyle name="Normal 4 9 4 2 4" xfId="5934" xr:uid="{00000000-0005-0000-0000-0000536C0000}"/>
    <cellStyle name="Normal 4 9 4 2 4 2" xfId="14964" xr:uid="{00000000-0005-0000-0000-0000546C0000}"/>
    <cellStyle name="Normal 4 9 4 2 4 2 2" xfId="35016" xr:uid="{00000000-0005-0000-0000-0000556C0000}"/>
    <cellStyle name="Normal 4 9 4 2 4 3" xfId="25986" xr:uid="{00000000-0005-0000-0000-0000566C0000}"/>
    <cellStyle name="Normal 4 9 4 2 5" xfId="10482" xr:uid="{00000000-0005-0000-0000-0000576C0000}"/>
    <cellStyle name="Normal 4 9 4 2 5 2" xfId="30534" xr:uid="{00000000-0005-0000-0000-0000586C0000}"/>
    <cellStyle name="Normal 4 9 4 2 6" xfId="21504" xr:uid="{00000000-0005-0000-0000-0000596C0000}"/>
    <cellStyle name="Normal 4 9 4 3" xfId="2199" xr:uid="{00000000-0005-0000-0000-00005A6C0000}"/>
    <cellStyle name="Normal 4 9 4 3 2" xfId="6681" xr:uid="{00000000-0005-0000-0000-00005B6C0000}"/>
    <cellStyle name="Normal 4 9 4 3 2 2" xfId="15711" xr:uid="{00000000-0005-0000-0000-00005C6C0000}"/>
    <cellStyle name="Normal 4 9 4 3 2 2 2" xfId="35763" xr:uid="{00000000-0005-0000-0000-00005D6C0000}"/>
    <cellStyle name="Normal 4 9 4 3 2 3" xfId="26733" xr:uid="{00000000-0005-0000-0000-00005E6C0000}"/>
    <cellStyle name="Normal 4 9 4 3 3" xfId="11229" xr:uid="{00000000-0005-0000-0000-00005F6C0000}"/>
    <cellStyle name="Normal 4 9 4 3 3 2" xfId="31281" xr:uid="{00000000-0005-0000-0000-0000606C0000}"/>
    <cellStyle name="Normal 4 9 4 3 4" xfId="22251" xr:uid="{00000000-0005-0000-0000-0000616C0000}"/>
    <cellStyle name="Normal 4 9 4 4" xfId="3693" xr:uid="{00000000-0005-0000-0000-0000626C0000}"/>
    <cellStyle name="Normal 4 9 4 4 2" xfId="8175" xr:uid="{00000000-0005-0000-0000-0000636C0000}"/>
    <cellStyle name="Normal 4 9 4 4 2 2" xfId="17205" xr:uid="{00000000-0005-0000-0000-0000646C0000}"/>
    <cellStyle name="Normal 4 9 4 4 2 2 2" xfId="37257" xr:uid="{00000000-0005-0000-0000-0000656C0000}"/>
    <cellStyle name="Normal 4 9 4 4 2 3" xfId="28227" xr:uid="{00000000-0005-0000-0000-0000666C0000}"/>
    <cellStyle name="Normal 4 9 4 4 3" xfId="12723" xr:uid="{00000000-0005-0000-0000-0000676C0000}"/>
    <cellStyle name="Normal 4 9 4 4 3 2" xfId="32775" xr:uid="{00000000-0005-0000-0000-0000686C0000}"/>
    <cellStyle name="Normal 4 9 4 4 4" xfId="23745" xr:uid="{00000000-0005-0000-0000-0000696C0000}"/>
    <cellStyle name="Normal 4 9 4 5" xfId="5187" xr:uid="{00000000-0005-0000-0000-00006A6C0000}"/>
    <cellStyle name="Normal 4 9 4 5 2" xfId="14217" xr:uid="{00000000-0005-0000-0000-00006B6C0000}"/>
    <cellStyle name="Normal 4 9 4 5 2 2" xfId="34269" xr:uid="{00000000-0005-0000-0000-00006C6C0000}"/>
    <cellStyle name="Normal 4 9 4 5 3" xfId="25239" xr:uid="{00000000-0005-0000-0000-00006D6C0000}"/>
    <cellStyle name="Normal 4 9 4 6" xfId="9735" xr:uid="{00000000-0005-0000-0000-00006E6C0000}"/>
    <cellStyle name="Normal 4 9 4 6 2" xfId="29787" xr:uid="{00000000-0005-0000-0000-00006F6C0000}"/>
    <cellStyle name="Normal 4 9 4 7" xfId="20757" xr:uid="{00000000-0005-0000-0000-0000706C0000}"/>
    <cellStyle name="Normal 4 9 5" xfId="892" xr:uid="{00000000-0005-0000-0000-0000716C0000}"/>
    <cellStyle name="Normal 4 9 5 2" xfId="2386" xr:uid="{00000000-0005-0000-0000-0000726C0000}"/>
    <cellStyle name="Normal 4 9 5 2 2" xfId="6868" xr:uid="{00000000-0005-0000-0000-0000736C0000}"/>
    <cellStyle name="Normal 4 9 5 2 2 2" xfId="15898" xr:uid="{00000000-0005-0000-0000-0000746C0000}"/>
    <cellStyle name="Normal 4 9 5 2 2 2 2" xfId="35950" xr:uid="{00000000-0005-0000-0000-0000756C0000}"/>
    <cellStyle name="Normal 4 9 5 2 2 3" xfId="26920" xr:uid="{00000000-0005-0000-0000-0000766C0000}"/>
    <cellStyle name="Normal 4 9 5 2 3" xfId="11416" xr:uid="{00000000-0005-0000-0000-0000776C0000}"/>
    <cellStyle name="Normal 4 9 5 2 3 2" xfId="31468" xr:uid="{00000000-0005-0000-0000-0000786C0000}"/>
    <cellStyle name="Normal 4 9 5 2 4" xfId="22438" xr:uid="{00000000-0005-0000-0000-0000796C0000}"/>
    <cellStyle name="Normal 4 9 5 3" xfId="3880" xr:uid="{00000000-0005-0000-0000-00007A6C0000}"/>
    <cellStyle name="Normal 4 9 5 3 2" xfId="8362" xr:uid="{00000000-0005-0000-0000-00007B6C0000}"/>
    <cellStyle name="Normal 4 9 5 3 2 2" xfId="17392" xr:uid="{00000000-0005-0000-0000-00007C6C0000}"/>
    <cellStyle name="Normal 4 9 5 3 2 2 2" xfId="37444" xr:uid="{00000000-0005-0000-0000-00007D6C0000}"/>
    <cellStyle name="Normal 4 9 5 3 2 3" xfId="28414" xr:uid="{00000000-0005-0000-0000-00007E6C0000}"/>
    <cellStyle name="Normal 4 9 5 3 3" xfId="12910" xr:uid="{00000000-0005-0000-0000-00007F6C0000}"/>
    <cellStyle name="Normal 4 9 5 3 3 2" xfId="32962" xr:uid="{00000000-0005-0000-0000-0000806C0000}"/>
    <cellStyle name="Normal 4 9 5 3 4" xfId="23932" xr:uid="{00000000-0005-0000-0000-0000816C0000}"/>
    <cellStyle name="Normal 4 9 5 4" xfId="5374" xr:uid="{00000000-0005-0000-0000-0000826C0000}"/>
    <cellStyle name="Normal 4 9 5 4 2" xfId="14404" xr:uid="{00000000-0005-0000-0000-0000836C0000}"/>
    <cellStyle name="Normal 4 9 5 4 2 2" xfId="34456" xr:uid="{00000000-0005-0000-0000-0000846C0000}"/>
    <cellStyle name="Normal 4 9 5 4 3" xfId="25426" xr:uid="{00000000-0005-0000-0000-0000856C0000}"/>
    <cellStyle name="Normal 4 9 5 5" xfId="9922" xr:uid="{00000000-0005-0000-0000-0000866C0000}"/>
    <cellStyle name="Normal 4 9 5 5 2" xfId="29974" xr:uid="{00000000-0005-0000-0000-0000876C0000}"/>
    <cellStyle name="Normal 4 9 5 6" xfId="20944" xr:uid="{00000000-0005-0000-0000-0000886C0000}"/>
    <cellStyle name="Normal 4 9 6" xfId="1641" xr:uid="{00000000-0005-0000-0000-0000896C0000}"/>
    <cellStyle name="Normal 4 9 6 2" xfId="6123" xr:uid="{00000000-0005-0000-0000-00008A6C0000}"/>
    <cellStyle name="Normal 4 9 6 2 2" xfId="15153" xr:uid="{00000000-0005-0000-0000-00008B6C0000}"/>
    <cellStyle name="Normal 4 9 6 2 2 2" xfId="35205" xr:uid="{00000000-0005-0000-0000-00008C6C0000}"/>
    <cellStyle name="Normal 4 9 6 2 3" xfId="26175" xr:uid="{00000000-0005-0000-0000-00008D6C0000}"/>
    <cellStyle name="Normal 4 9 6 3" xfId="10671" xr:uid="{00000000-0005-0000-0000-00008E6C0000}"/>
    <cellStyle name="Normal 4 9 6 3 2" xfId="30723" xr:uid="{00000000-0005-0000-0000-00008F6C0000}"/>
    <cellStyle name="Normal 4 9 6 4" xfId="21693" xr:uid="{00000000-0005-0000-0000-0000906C0000}"/>
    <cellStyle name="Normal 4 9 7" xfId="3135" xr:uid="{00000000-0005-0000-0000-0000916C0000}"/>
    <cellStyle name="Normal 4 9 7 2" xfId="7617" xr:uid="{00000000-0005-0000-0000-0000926C0000}"/>
    <cellStyle name="Normal 4 9 7 2 2" xfId="16647" xr:uid="{00000000-0005-0000-0000-0000936C0000}"/>
    <cellStyle name="Normal 4 9 7 2 2 2" xfId="36699" xr:uid="{00000000-0005-0000-0000-0000946C0000}"/>
    <cellStyle name="Normal 4 9 7 2 3" xfId="27669" xr:uid="{00000000-0005-0000-0000-0000956C0000}"/>
    <cellStyle name="Normal 4 9 7 3" xfId="12165" xr:uid="{00000000-0005-0000-0000-0000966C0000}"/>
    <cellStyle name="Normal 4 9 7 3 2" xfId="32217" xr:uid="{00000000-0005-0000-0000-0000976C0000}"/>
    <cellStyle name="Normal 4 9 7 4" xfId="23187" xr:uid="{00000000-0005-0000-0000-0000986C0000}"/>
    <cellStyle name="Normal 4 9 8" xfId="4629" xr:uid="{00000000-0005-0000-0000-0000996C0000}"/>
    <cellStyle name="Normal 4 9 8 2" xfId="13659" xr:uid="{00000000-0005-0000-0000-00009A6C0000}"/>
    <cellStyle name="Normal 4 9 8 2 2" xfId="33711" xr:uid="{00000000-0005-0000-0000-00009B6C0000}"/>
    <cellStyle name="Normal 4 9 8 3" xfId="24681" xr:uid="{00000000-0005-0000-0000-00009C6C0000}"/>
    <cellStyle name="Normal 4 9 9" xfId="9177" xr:uid="{00000000-0005-0000-0000-00009D6C0000}"/>
    <cellStyle name="Normal 4 9 9 2" xfId="29229" xr:uid="{00000000-0005-0000-0000-00009E6C0000}"/>
    <cellStyle name="Normal 5" xfId="5" xr:uid="{00000000-0005-0000-0000-00009F6C0000}"/>
    <cellStyle name="Normal 6" xfId="20047" xr:uid="{00000000-0005-0000-0000-0000A06C0000}"/>
    <cellStyle name="Normal 6 2" xfId="20049" xr:uid="{00000000-0005-0000-0000-0000A16C0000}"/>
    <cellStyle name="Normal 6 2 2" xfId="40099" xr:uid="{00000000-0005-0000-0000-0000A26C0000}"/>
    <cellStyle name="Normal 7" xfId="20048" xr:uid="{00000000-0005-0000-0000-0000A36C0000}"/>
    <cellStyle name="Normal 8" xfId="20050" xr:uid="{00000000-0005-0000-0000-0000A46C0000}"/>
    <cellStyle name="Normal 9" xfId="20054" xr:uid="{00000000-0005-0000-0000-0000A56C0000}"/>
    <cellStyle name="Normal 9 2" xfId="40101" xr:uid="{00000000-0005-0000-0000-0000A66C0000}"/>
    <cellStyle name="Percent" xfId="20051" builtinId="5"/>
    <cellStyle name="Percent 2" xfId="10" xr:uid="{00000000-0005-0000-0000-0000A86C0000}"/>
    <cellStyle name="Percent 2 10" xfId="150" xr:uid="{00000000-0005-0000-0000-0000A96C0000}"/>
    <cellStyle name="Percent 2 10 10" xfId="20202" xr:uid="{00000000-0005-0000-0000-0000AA6C0000}"/>
    <cellStyle name="Percent 2 10 2" xfId="336" xr:uid="{00000000-0005-0000-0000-0000AB6C0000}"/>
    <cellStyle name="Percent 2 10 2 2" xfId="1079" xr:uid="{00000000-0005-0000-0000-0000AC6C0000}"/>
    <cellStyle name="Percent 2 10 2 2 2" xfId="2573" xr:uid="{00000000-0005-0000-0000-0000AD6C0000}"/>
    <cellStyle name="Percent 2 10 2 2 2 2" xfId="7055" xr:uid="{00000000-0005-0000-0000-0000AE6C0000}"/>
    <cellStyle name="Percent 2 10 2 2 2 2 2" xfId="16085" xr:uid="{00000000-0005-0000-0000-0000AF6C0000}"/>
    <cellStyle name="Percent 2 10 2 2 2 2 2 2" xfId="36137" xr:uid="{00000000-0005-0000-0000-0000B06C0000}"/>
    <cellStyle name="Percent 2 10 2 2 2 2 3" xfId="27107" xr:uid="{00000000-0005-0000-0000-0000B16C0000}"/>
    <cellStyle name="Percent 2 10 2 2 2 3" xfId="11603" xr:uid="{00000000-0005-0000-0000-0000B26C0000}"/>
    <cellStyle name="Percent 2 10 2 2 2 3 2" xfId="31655" xr:uid="{00000000-0005-0000-0000-0000B36C0000}"/>
    <cellStyle name="Percent 2 10 2 2 2 4" xfId="22625" xr:uid="{00000000-0005-0000-0000-0000B46C0000}"/>
    <cellStyle name="Percent 2 10 2 2 3" xfId="4067" xr:uid="{00000000-0005-0000-0000-0000B56C0000}"/>
    <cellStyle name="Percent 2 10 2 2 3 2" xfId="8549" xr:uid="{00000000-0005-0000-0000-0000B66C0000}"/>
    <cellStyle name="Percent 2 10 2 2 3 2 2" xfId="17579" xr:uid="{00000000-0005-0000-0000-0000B76C0000}"/>
    <cellStyle name="Percent 2 10 2 2 3 2 2 2" xfId="37631" xr:uid="{00000000-0005-0000-0000-0000B86C0000}"/>
    <cellStyle name="Percent 2 10 2 2 3 2 3" xfId="28601" xr:uid="{00000000-0005-0000-0000-0000B96C0000}"/>
    <cellStyle name="Percent 2 10 2 2 3 3" xfId="13097" xr:uid="{00000000-0005-0000-0000-0000BA6C0000}"/>
    <cellStyle name="Percent 2 10 2 2 3 3 2" xfId="33149" xr:uid="{00000000-0005-0000-0000-0000BB6C0000}"/>
    <cellStyle name="Percent 2 10 2 2 3 4" xfId="24119" xr:uid="{00000000-0005-0000-0000-0000BC6C0000}"/>
    <cellStyle name="Percent 2 10 2 2 4" xfId="5561" xr:uid="{00000000-0005-0000-0000-0000BD6C0000}"/>
    <cellStyle name="Percent 2 10 2 2 4 2" xfId="14591" xr:uid="{00000000-0005-0000-0000-0000BE6C0000}"/>
    <cellStyle name="Percent 2 10 2 2 4 2 2" xfId="34643" xr:uid="{00000000-0005-0000-0000-0000BF6C0000}"/>
    <cellStyle name="Percent 2 10 2 2 4 3" xfId="25613" xr:uid="{00000000-0005-0000-0000-0000C06C0000}"/>
    <cellStyle name="Percent 2 10 2 2 5" xfId="10109" xr:uid="{00000000-0005-0000-0000-0000C16C0000}"/>
    <cellStyle name="Percent 2 10 2 2 5 2" xfId="30161" xr:uid="{00000000-0005-0000-0000-0000C26C0000}"/>
    <cellStyle name="Percent 2 10 2 2 6" xfId="21131" xr:uid="{00000000-0005-0000-0000-0000C36C0000}"/>
    <cellStyle name="Percent 2 10 2 3" xfId="1830" xr:uid="{00000000-0005-0000-0000-0000C46C0000}"/>
    <cellStyle name="Percent 2 10 2 3 2" xfId="6312" xr:uid="{00000000-0005-0000-0000-0000C56C0000}"/>
    <cellStyle name="Percent 2 10 2 3 2 2" xfId="15342" xr:uid="{00000000-0005-0000-0000-0000C66C0000}"/>
    <cellStyle name="Percent 2 10 2 3 2 2 2" xfId="35394" xr:uid="{00000000-0005-0000-0000-0000C76C0000}"/>
    <cellStyle name="Percent 2 10 2 3 2 3" xfId="26364" xr:uid="{00000000-0005-0000-0000-0000C86C0000}"/>
    <cellStyle name="Percent 2 10 2 3 3" xfId="10860" xr:uid="{00000000-0005-0000-0000-0000C96C0000}"/>
    <cellStyle name="Percent 2 10 2 3 3 2" xfId="30912" xr:uid="{00000000-0005-0000-0000-0000CA6C0000}"/>
    <cellStyle name="Percent 2 10 2 3 4" xfId="21882" xr:uid="{00000000-0005-0000-0000-0000CB6C0000}"/>
    <cellStyle name="Percent 2 10 2 4" xfId="3324" xr:uid="{00000000-0005-0000-0000-0000CC6C0000}"/>
    <cellStyle name="Percent 2 10 2 4 2" xfId="7806" xr:uid="{00000000-0005-0000-0000-0000CD6C0000}"/>
    <cellStyle name="Percent 2 10 2 4 2 2" xfId="16836" xr:uid="{00000000-0005-0000-0000-0000CE6C0000}"/>
    <cellStyle name="Percent 2 10 2 4 2 2 2" xfId="36888" xr:uid="{00000000-0005-0000-0000-0000CF6C0000}"/>
    <cellStyle name="Percent 2 10 2 4 2 3" xfId="27858" xr:uid="{00000000-0005-0000-0000-0000D06C0000}"/>
    <cellStyle name="Percent 2 10 2 4 3" xfId="12354" xr:uid="{00000000-0005-0000-0000-0000D16C0000}"/>
    <cellStyle name="Percent 2 10 2 4 3 2" xfId="32406" xr:uid="{00000000-0005-0000-0000-0000D26C0000}"/>
    <cellStyle name="Percent 2 10 2 4 4" xfId="23376" xr:uid="{00000000-0005-0000-0000-0000D36C0000}"/>
    <cellStyle name="Percent 2 10 2 5" xfId="4818" xr:uid="{00000000-0005-0000-0000-0000D46C0000}"/>
    <cellStyle name="Percent 2 10 2 5 2" xfId="13848" xr:uid="{00000000-0005-0000-0000-0000D56C0000}"/>
    <cellStyle name="Percent 2 10 2 5 2 2" xfId="33900" xr:uid="{00000000-0005-0000-0000-0000D66C0000}"/>
    <cellStyle name="Percent 2 10 2 5 3" xfId="24870" xr:uid="{00000000-0005-0000-0000-0000D76C0000}"/>
    <cellStyle name="Percent 2 10 2 6" xfId="9366" xr:uid="{00000000-0005-0000-0000-0000D86C0000}"/>
    <cellStyle name="Percent 2 10 2 6 2" xfId="29418" xr:uid="{00000000-0005-0000-0000-0000D96C0000}"/>
    <cellStyle name="Percent 2 10 2 7" xfId="20388" xr:uid="{00000000-0005-0000-0000-0000DA6C0000}"/>
    <cellStyle name="Percent 2 10 3" xfId="522" xr:uid="{00000000-0005-0000-0000-0000DB6C0000}"/>
    <cellStyle name="Percent 2 10 3 2" xfId="1269" xr:uid="{00000000-0005-0000-0000-0000DC6C0000}"/>
    <cellStyle name="Percent 2 10 3 2 2" xfId="2763" xr:uid="{00000000-0005-0000-0000-0000DD6C0000}"/>
    <cellStyle name="Percent 2 10 3 2 2 2" xfId="7245" xr:uid="{00000000-0005-0000-0000-0000DE6C0000}"/>
    <cellStyle name="Percent 2 10 3 2 2 2 2" xfId="16275" xr:uid="{00000000-0005-0000-0000-0000DF6C0000}"/>
    <cellStyle name="Percent 2 10 3 2 2 2 2 2" xfId="36327" xr:uid="{00000000-0005-0000-0000-0000E06C0000}"/>
    <cellStyle name="Percent 2 10 3 2 2 2 3" xfId="27297" xr:uid="{00000000-0005-0000-0000-0000E16C0000}"/>
    <cellStyle name="Percent 2 10 3 2 2 3" xfId="11793" xr:uid="{00000000-0005-0000-0000-0000E26C0000}"/>
    <cellStyle name="Percent 2 10 3 2 2 3 2" xfId="31845" xr:uid="{00000000-0005-0000-0000-0000E36C0000}"/>
    <cellStyle name="Percent 2 10 3 2 2 4" xfId="22815" xr:uid="{00000000-0005-0000-0000-0000E46C0000}"/>
    <cellStyle name="Percent 2 10 3 2 3" xfId="4257" xr:uid="{00000000-0005-0000-0000-0000E56C0000}"/>
    <cellStyle name="Percent 2 10 3 2 3 2" xfId="8739" xr:uid="{00000000-0005-0000-0000-0000E66C0000}"/>
    <cellStyle name="Percent 2 10 3 2 3 2 2" xfId="17769" xr:uid="{00000000-0005-0000-0000-0000E76C0000}"/>
    <cellStyle name="Percent 2 10 3 2 3 2 2 2" xfId="37821" xr:uid="{00000000-0005-0000-0000-0000E86C0000}"/>
    <cellStyle name="Percent 2 10 3 2 3 2 3" xfId="28791" xr:uid="{00000000-0005-0000-0000-0000E96C0000}"/>
    <cellStyle name="Percent 2 10 3 2 3 3" xfId="13287" xr:uid="{00000000-0005-0000-0000-0000EA6C0000}"/>
    <cellStyle name="Percent 2 10 3 2 3 3 2" xfId="33339" xr:uid="{00000000-0005-0000-0000-0000EB6C0000}"/>
    <cellStyle name="Percent 2 10 3 2 3 4" xfId="24309" xr:uid="{00000000-0005-0000-0000-0000EC6C0000}"/>
    <cellStyle name="Percent 2 10 3 2 4" xfId="5751" xr:uid="{00000000-0005-0000-0000-0000ED6C0000}"/>
    <cellStyle name="Percent 2 10 3 2 4 2" xfId="14781" xr:uid="{00000000-0005-0000-0000-0000EE6C0000}"/>
    <cellStyle name="Percent 2 10 3 2 4 2 2" xfId="34833" xr:uid="{00000000-0005-0000-0000-0000EF6C0000}"/>
    <cellStyle name="Percent 2 10 3 2 4 3" xfId="25803" xr:uid="{00000000-0005-0000-0000-0000F06C0000}"/>
    <cellStyle name="Percent 2 10 3 2 5" xfId="10299" xr:uid="{00000000-0005-0000-0000-0000F16C0000}"/>
    <cellStyle name="Percent 2 10 3 2 5 2" xfId="30351" xr:uid="{00000000-0005-0000-0000-0000F26C0000}"/>
    <cellStyle name="Percent 2 10 3 2 6" xfId="21321" xr:uid="{00000000-0005-0000-0000-0000F36C0000}"/>
    <cellStyle name="Percent 2 10 3 3" xfId="2016" xr:uid="{00000000-0005-0000-0000-0000F46C0000}"/>
    <cellStyle name="Percent 2 10 3 3 2" xfId="6498" xr:uid="{00000000-0005-0000-0000-0000F56C0000}"/>
    <cellStyle name="Percent 2 10 3 3 2 2" xfId="15528" xr:uid="{00000000-0005-0000-0000-0000F66C0000}"/>
    <cellStyle name="Percent 2 10 3 3 2 2 2" xfId="35580" xr:uid="{00000000-0005-0000-0000-0000F76C0000}"/>
    <cellStyle name="Percent 2 10 3 3 2 3" xfId="26550" xr:uid="{00000000-0005-0000-0000-0000F86C0000}"/>
    <cellStyle name="Percent 2 10 3 3 3" xfId="11046" xr:uid="{00000000-0005-0000-0000-0000F96C0000}"/>
    <cellStyle name="Percent 2 10 3 3 3 2" xfId="31098" xr:uid="{00000000-0005-0000-0000-0000FA6C0000}"/>
    <cellStyle name="Percent 2 10 3 3 4" xfId="22068" xr:uid="{00000000-0005-0000-0000-0000FB6C0000}"/>
    <cellStyle name="Percent 2 10 3 4" xfId="3510" xr:uid="{00000000-0005-0000-0000-0000FC6C0000}"/>
    <cellStyle name="Percent 2 10 3 4 2" xfId="7992" xr:uid="{00000000-0005-0000-0000-0000FD6C0000}"/>
    <cellStyle name="Percent 2 10 3 4 2 2" xfId="17022" xr:uid="{00000000-0005-0000-0000-0000FE6C0000}"/>
    <cellStyle name="Percent 2 10 3 4 2 2 2" xfId="37074" xr:uid="{00000000-0005-0000-0000-0000FF6C0000}"/>
    <cellStyle name="Percent 2 10 3 4 2 3" xfId="28044" xr:uid="{00000000-0005-0000-0000-0000006D0000}"/>
    <cellStyle name="Percent 2 10 3 4 3" xfId="12540" xr:uid="{00000000-0005-0000-0000-0000016D0000}"/>
    <cellStyle name="Percent 2 10 3 4 3 2" xfId="32592" xr:uid="{00000000-0005-0000-0000-0000026D0000}"/>
    <cellStyle name="Percent 2 10 3 4 4" xfId="23562" xr:uid="{00000000-0005-0000-0000-0000036D0000}"/>
    <cellStyle name="Percent 2 10 3 5" xfId="5004" xr:uid="{00000000-0005-0000-0000-0000046D0000}"/>
    <cellStyle name="Percent 2 10 3 5 2" xfId="14034" xr:uid="{00000000-0005-0000-0000-0000056D0000}"/>
    <cellStyle name="Percent 2 10 3 5 2 2" xfId="34086" xr:uid="{00000000-0005-0000-0000-0000066D0000}"/>
    <cellStyle name="Percent 2 10 3 5 3" xfId="25056" xr:uid="{00000000-0005-0000-0000-0000076D0000}"/>
    <cellStyle name="Percent 2 10 3 6" xfId="9552" xr:uid="{00000000-0005-0000-0000-0000086D0000}"/>
    <cellStyle name="Percent 2 10 3 6 2" xfId="29604" xr:uid="{00000000-0005-0000-0000-0000096D0000}"/>
    <cellStyle name="Percent 2 10 3 7" xfId="20574" xr:uid="{00000000-0005-0000-0000-00000A6D0000}"/>
    <cellStyle name="Percent 2 10 4" xfId="708" xr:uid="{00000000-0005-0000-0000-00000B6D0000}"/>
    <cellStyle name="Percent 2 10 4 2" xfId="1455" xr:uid="{00000000-0005-0000-0000-00000C6D0000}"/>
    <cellStyle name="Percent 2 10 4 2 2" xfId="2949" xr:uid="{00000000-0005-0000-0000-00000D6D0000}"/>
    <cellStyle name="Percent 2 10 4 2 2 2" xfId="7431" xr:uid="{00000000-0005-0000-0000-00000E6D0000}"/>
    <cellStyle name="Percent 2 10 4 2 2 2 2" xfId="16461" xr:uid="{00000000-0005-0000-0000-00000F6D0000}"/>
    <cellStyle name="Percent 2 10 4 2 2 2 2 2" xfId="36513" xr:uid="{00000000-0005-0000-0000-0000106D0000}"/>
    <cellStyle name="Percent 2 10 4 2 2 2 3" xfId="27483" xr:uid="{00000000-0005-0000-0000-0000116D0000}"/>
    <cellStyle name="Percent 2 10 4 2 2 3" xfId="11979" xr:uid="{00000000-0005-0000-0000-0000126D0000}"/>
    <cellStyle name="Percent 2 10 4 2 2 3 2" xfId="32031" xr:uid="{00000000-0005-0000-0000-0000136D0000}"/>
    <cellStyle name="Percent 2 10 4 2 2 4" xfId="23001" xr:uid="{00000000-0005-0000-0000-0000146D0000}"/>
    <cellStyle name="Percent 2 10 4 2 3" xfId="4443" xr:uid="{00000000-0005-0000-0000-0000156D0000}"/>
    <cellStyle name="Percent 2 10 4 2 3 2" xfId="8925" xr:uid="{00000000-0005-0000-0000-0000166D0000}"/>
    <cellStyle name="Percent 2 10 4 2 3 2 2" xfId="17955" xr:uid="{00000000-0005-0000-0000-0000176D0000}"/>
    <cellStyle name="Percent 2 10 4 2 3 2 2 2" xfId="38007" xr:uid="{00000000-0005-0000-0000-0000186D0000}"/>
    <cellStyle name="Percent 2 10 4 2 3 2 3" xfId="28977" xr:uid="{00000000-0005-0000-0000-0000196D0000}"/>
    <cellStyle name="Percent 2 10 4 2 3 3" xfId="13473" xr:uid="{00000000-0005-0000-0000-00001A6D0000}"/>
    <cellStyle name="Percent 2 10 4 2 3 3 2" xfId="33525" xr:uid="{00000000-0005-0000-0000-00001B6D0000}"/>
    <cellStyle name="Percent 2 10 4 2 3 4" xfId="24495" xr:uid="{00000000-0005-0000-0000-00001C6D0000}"/>
    <cellStyle name="Percent 2 10 4 2 4" xfId="5937" xr:uid="{00000000-0005-0000-0000-00001D6D0000}"/>
    <cellStyle name="Percent 2 10 4 2 4 2" xfId="14967" xr:uid="{00000000-0005-0000-0000-00001E6D0000}"/>
    <cellStyle name="Percent 2 10 4 2 4 2 2" xfId="35019" xr:uid="{00000000-0005-0000-0000-00001F6D0000}"/>
    <cellStyle name="Percent 2 10 4 2 4 3" xfId="25989" xr:uid="{00000000-0005-0000-0000-0000206D0000}"/>
    <cellStyle name="Percent 2 10 4 2 5" xfId="10485" xr:uid="{00000000-0005-0000-0000-0000216D0000}"/>
    <cellStyle name="Percent 2 10 4 2 5 2" xfId="30537" xr:uid="{00000000-0005-0000-0000-0000226D0000}"/>
    <cellStyle name="Percent 2 10 4 2 6" xfId="21507" xr:uid="{00000000-0005-0000-0000-0000236D0000}"/>
    <cellStyle name="Percent 2 10 4 3" xfId="2202" xr:uid="{00000000-0005-0000-0000-0000246D0000}"/>
    <cellStyle name="Percent 2 10 4 3 2" xfId="6684" xr:uid="{00000000-0005-0000-0000-0000256D0000}"/>
    <cellStyle name="Percent 2 10 4 3 2 2" xfId="15714" xr:uid="{00000000-0005-0000-0000-0000266D0000}"/>
    <cellStyle name="Percent 2 10 4 3 2 2 2" xfId="35766" xr:uid="{00000000-0005-0000-0000-0000276D0000}"/>
    <cellStyle name="Percent 2 10 4 3 2 3" xfId="26736" xr:uid="{00000000-0005-0000-0000-0000286D0000}"/>
    <cellStyle name="Percent 2 10 4 3 3" xfId="11232" xr:uid="{00000000-0005-0000-0000-0000296D0000}"/>
    <cellStyle name="Percent 2 10 4 3 3 2" xfId="31284" xr:uid="{00000000-0005-0000-0000-00002A6D0000}"/>
    <cellStyle name="Percent 2 10 4 3 4" xfId="22254" xr:uid="{00000000-0005-0000-0000-00002B6D0000}"/>
    <cellStyle name="Percent 2 10 4 4" xfId="3696" xr:uid="{00000000-0005-0000-0000-00002C6D0000}"/>
    <cellStyle name="Percent 2 10 4 4 2" xfId="8178" xr:uid="{00000000-0005-0000-0000-00002D6D0000}"/>
    <cellStyle name="Percent 2 10 4 4 2 2" xfId="17208" xr:uid="{00000000-0005-0000-0000-00002E6D0000}"/>
    <cellStyle name="Percent 2 10 4 4 2 2 2" xfId="37260" xr:uid="{00000000-0005-0000-0000-00002F6D0000}"/>
    <cellStyle name="Percent 2 10 4 4 2 3" xfId="28230" xr:uid="{00000000-0005-0000-0000-0000306D0000}"/>
    <cellStyle name="Percent 2 10 4 4 3" xfId="12726" xr:uid="{00000000-0005-0000-0000-0000316D0000}"/>
    <cellStyle name="Percent 2 10 4 4 3 2" xfId="32778" xr:uid="{00000000-0005-0000-0000-0000326D0000}"/>
    <cellStyle name="Percent 2 10 4 4 4" xfId="23748" xr:uid="{00000000-0005-0000-0000-0000336D0000}"/>
    <cellStyle name="Percent 2 10 4 5" xfId="5190" xr:uid="{00000000-0005-0000-0000-0000346D0000}"/>
    <cellStyle name="Percent 2 10 4 5 2" xfId="14220" xr:uid="{00000000-0005-0000-0000-0000356D0000}"/>
    <cellStyle name="Percent 2 10 4 5 2 2" xfId="34272" xr:uid="{00000000-0005-0000-0000-0000366D0000}"/>
    <cellStyle name="Percent 2 10 4 5 3" xfId="25242" xr:uid="{00000000-0005-0000-0000-0000376D0000}"/>
    <cellStyle name="Percent 2 10 4 6" xfId="9738" xr:uid="{00000000-0005-0000-0000-0000386D0000}"/>
    <cellStyle name="Percent 2 10 4 6 2" xfId="29790" xr:uid="{00000000-0005-0000-0000-0000396D0000}"/>
    <cellStyle name="Percent 2 10 4 7" xfId="20760" xr:uid="{00000000-0005-0000-0000-00003A6D0000}"/>
    <cellStyle name="Percent 2 10 5" xfId="895" xr:uid="{00000000-0005-0000-0000-00003B6D0000}"/>
    <cellStyle name="Percent 2 10 5 2" xfId="2389" xr:uid="{00000000-0005-0000-0000-00003C6D0000}"/>
    <cellStyle name="Percent 2 10 5 2 2" xfId="6871" xr:uid="{00000000-0005-0000-0000-00003D6D0000}"/>
    <cellStyle name="Percent 2 10 5 2 2 2" xfId="15901" xr:uid="{00000000-0005-0000-0000-00003E6D0000}"/>
    <cellStyle name="Percent 2 10 5 2 2 2 2" xfId="35953" xr:uid="{00000000-0005-0000-0000-00003F6D0000}"/>
    <cellStyle name="Percent 2 10 5 2 2 3" xfId="26923" xr:uid="{00000000-0005-0000-0000-0000406D0000}"/>
    <cellStyle name="Percent 2 10 5 2 3" xfId="11419" xr:uid="{00000000-0005-0000-0000-0000416D0000}"/>
    <cellStyle name="Percent 2 10 5 2 3 2" xfId="31471" xr:uid="{00000000-0005-0000-0000-0000426D0000}"/>
    <cellStyle name="Percent 2 10 5 2 4" xfId="22441" xr:uid="{00000000-0005-0000-0000-0000436D0000}"/>
    <cellStyle name="Percent 2 10 5 3" xfId="3883" xr:uid="{00000000-0005-0000-0000-0000446D0000}"/>
    <cellStyle name="Percent 2 10 5 3 2" xfId="8365" xr:uid="{00000000-0005-0000-0000-0000456D0000}"/>
    <cellStyle name="Percent 2 10 5 3 2 2" xfId="17395" xr:uid="{00000000-0005-0000-0000-0000466D0000}"/>
    <cellStyle name="Percent 2 10 5 3 2 2 2" xfId="37447" xr:uid="{00000000-0005-0000-0000-0000476D0000}"/>
    <cellStyle name="Percent 2 10 5 3 2 3" xfId="28417" xr:uid="{00000000-0005-0000-0000-0000486D0000}"/>
    <cellStyle name="Percent 2 10 5 3 3" xfId="12913" xr:uid="{00000000-0005-0000-0000-0000496D0000}"/>
    <cellStyle name="Percent 2 10 5 3 3 2" xfId="32965" xr:uid="{00000000-0005-0000-0000-00004A6D0000}"/>
    <cellStyle name="Percent 2 10 5 3 4" xfId="23935" xr:uid="{00000000-0005-0000-0000-00004B6D0000}"/>
    <cellStyle name="Percent 2 10 5 4" xfId="5377" xr:uid="{00000000-0005-0000-0000-00004C6D0000}"/>
    <cellStyle name="Percent 2 10 5 4 2" xfId="14407" xr:uid="{00000000-0005-0000-0000-00004D6D0000}"/>
    <cellStyle name="Percent 2 10 5 4 2 2" xfId="34459" xr:uid="{00000000-0005-0000-0000-00004E6D0000}"/>
    <cellStyle name="Percent 2 10 5 4 3" xfId="25429" xr:uid="{00000000-0005-0000-0000-00004F6D0000}"/>
    <cellStyle name="Percent 2 10 5 5" xfId="9925" xr:uid="{00000000-0005-0000-0000-0000506D0000}"/>
    <cellStyle name="Percent 2 10 5 5 2" xfId="29977" xr:uid="{00000000-0005-0000-0000-0000516D0000}"/>
    <cellStyle name="Percent 2 10 5 6" xfId="20947" xr:uid="{00000000-0005-0000-0000-0000526D0000}"/>
    <cellStyle name="Percent 2 10 6" xfId="1644" xr:uid="{00000000-0005-0000-0000-0000536D0000}"/>
    <cellStyle name="Percent 2 10 6 2" xfId="6126" xr:uid="{00000000-0005-0000-0000-0000546D0000}"/>
    <cellStyle name="Percent 2 10 6 2 2" xfId="15156" xr:uid="{00000000-0005-0000-0000-0000556D0000}"/>
    <cellStyle name="Percent 2 10 6 2 2 2" xfId="35208" xr:uid="{00000000-0005-0000-0000-0000566D0000}"/>
    <cellStyle name="Percent 2 10 6 2 3" xfId="26178" xr:uid="{00000000-0005-0000-0000-0000576D0000}"/>
    <cellStyle name="Percent 2 10 6 3" xfId="10674" xr:uid="{00000000-0005-0000-0000-0000586D0000}"/>
    <cellStyle name="Percent 2 10 6 3 2" xfId="30726" xr:uid="{00000000-0005-0000-0000-0000596D0000}"/>
    <cellStyle name="Percent 2 10 6 4" xfId="21696" xr:uid="{00000000-0005-0000-0000-00005A6D0000}"/>
    <cellStyle name="Percent 2 10 7" xfId="3138" xr:uid="{00000000-0005-0000-0000-00005B6D0000}"/>
    <cellStyle name="Percent 2 10 7 2" xfId="7620" xr:uid="{00000000-0005-0000-0000-00005C6D0000}"/>
    <cellStyle name="Percent 2 10 7 2 2" xfId="16650" xr:uid="{00000000-0005-0000-0000-00005D6D0000}"/>
    <cellStyle name="Percent 2 10 7 2 2 2" xfId="36702" xr:uid="{00000000-0005-0000-0000-00005E6D0000}"/>
    <cellStyle name="Percent 2 10 7 2 3" xfId="27672" xr:uid="{00000000-0005-0000-0000-00005F6D0000}"/>
    <cellStyle name="Percent 2 10 7 3" xfId="12168" xr:uid="{00000000-0005-0000-0000-0000606D0000}"/>
    <cellStyle name="Percent 2 10 7 3 2" xfId="32220" xr:uid="{00000000-0005-0000-0000-0000616D0000}"/>
    <cellStyle name="Percent 2 10 7 4" xfId="23190" xr:uid="{00000000-0005-0000-0000-0000626D0000}"/>
    <cellStyle name="Percent 2 10 8" xfId="4632" xr:uid="{00000000-0005-0000-0000-0000636D0000}"/>
    <cellStyle name="Percent 2 10 8 2" xfId="13662" xr:uid="{00000000-0005-0000-0000-0000646D0000}"/>
    <cellStyle name="Percent 2 10 8 2 2" xfId="33714" xr:uid="{00000000-0005-0000-0000-0000656D0000}"/>
    <cellStyle name="Percent 2 10 8 3" xfId="24684" xr:uid="{00000000-0005-0000-0000-0000666D0000}"/>
    <cellStyle name="Percent 2 10 9" xfId="9180" xr:uid="{00000000-0005-0000-0000-0000676D0000}"/>
    <cellStyle name="Percent 2 10 9 2" xfId="29232" xr:uid="{00000000-0005-0000-0000-0000686D0000}"/>
    <cellStyle name="Percent 2 11" xfId="173" xr:uid="{00000000-0005-0000-0000-0000696D0000}"/>
    <cellStyle name="Percent 2 11 10" xfId="20225" xr:uid="{00000000-0005-0000-0000-00006A6D0000}"/>
    <cellStyle name="Percent 2 11 2" xfId="359" xr:uid="{00000000-0005-0000-0000-00006B6D0000}"/>
    <cellStyle name="Percent 2 11 2 2" xfId="1102" xr:uid="{00000000-0005-0000-0000-00006C6D0000}"/>
    <cellStyle name="Percent 2 11 2 2 2" xfId="2596" xr:uid="{00000000-0005-0000-0000-00006D6D0000}"/>
    <cellStyle name="Percent 2 11 2 2 2 2" xfId="7078" xr:uid="{00000000-0005-0000-0000-00006E6D0000}"/>
    <cellStyle name="Percent 2 11 2 2 2 2 2" xfId="16108" xr:uid="{00000000-0005-0000-0000-00006F6D0000}"/>
    <cellStyle name="Percent 2 11 2 2 2 2 2 2" xfId="36160" xr:uid="{00000000-0005-0000-0000-0000706D0000}"/>
    <cellStyle name="Percent 2 11 2 2 2 2 3" xfId="27130" xr:uid="{00000000-0005-0000-0000-0000716D0000}"/>
    <cellStyle name="Percent 2 11 2 2 2 3" xfId="11626" xr:uid="{00000000-0005-0000-0000-0000726D0000}"/>
    <cellStyle name="Percent 2 11 2 2 2 3 2" xfId="31678" xr:uid="{00000000-0005-0000-0000-0000736D0000}"/>
    <cellStyle name="Percent 2 11 2 2 2 4" xfId="22648" xr:uid="{00000000-0005-0000-0000-0000746D0000}"/>
    <cellStyle name="Percent 2 11 2 2 3" xfId="4090" xr:uid="{00000000-0005-0000-0000-0000756D0000}"/>
    <cellStyle name="Percent 2 11 2 2 3 2" xfId="8572" xr:uid="{00000000-0005-0000-0000-0000766D0000}"/>
    <cellStyle name="Percent 2 11 2 2 3 2 2" xfId="17602" xr:uid="{00000000-0005-0000-0000-0000776D0000}"/>
    <cellStyle name="Percent 2 11 2 2 3 2 2 2" xfId="37654" xr:uid="{00000000-0005-0000-0000-0000786D0000}"/>
    <cellStyle name="Percent 2 11 2 2 3 2 3" xfId="28624" xr:uid="{00000000-0005-0000-0000-0000796D0000}"/>
    <cellStyle name="Percent 2 11 2 2 3 3" xfId="13120" xr:uid="{00000000-0005-0000-0000-00007A6D0000}"/>
    <cellStyle name="Percent 2 11 2 2 3 3 2" xfId="33172" xr:uid="{00000000-0005-0000-0000-00007B6D0000}"/>
    <cellStyle name="Percent 2 11 2 2 3 4" xfId="24142" xr:uid="{00000000-0005-0000-0000-00007C6D0000}"/>
    <cellStyle name="Percent 2 11 2 2 4" xfId="5584" xr:uid="{00000000-0005-0000-0000-00007D6D0000}"/>
    <cellStyle name="Percent 2 11 2 2 4 2" xfId="14614" xr:uid="{00000000-0005-0000-0000-00007E6D0000}"/>
    <cellStyle name="Percent 2 11 2 2 4 2 2" xfId="34666" xr:uid="{00000000-0005-0000-0000-00007F6D0000}"/>
    <cellStyle name="Percent 2 11 2 2 4 3" xfId="25636" xr:uid="{00000000-0005-0000-0000-0000806D0000}"/>
    <cellStyle name="Percent 2 11 2 2 5" xfId="10132" xr:uid="{00000000-0005-0000-0000-0000816D0000}"/>
    <cellStyle name="Percent 2 11 2 2 5 2" xfId="30184" xr:uid="{00000000-0005-0000-0000-0000826D0000}"/>
    <cellStyle name="Percent 2 11 2 2 6" xfId="21154" xr:uid="{00000000-0005-0000-0000-0000836D0000}"/>
    <cellStyle name="Percent 2 11 2 3" xfId="1853" xr:uid="{00000000-0005-0000-0000-0000846D0000}"/>
    <cellStyle name="Percent 2 11 2 3 2" xfId="6335" xr:uid="{00000000-0005-0000-0000-0000856D0000}"/>
    <cellStyle name="Percent 2 11 2 3 2 2" xfId="15365" xr:uid="{00000000-0005-0000-0000-0000866D0000}"/>
    <cellStyle name="Percent 2 11 2 3 2 2 2" xfId="35417" xr:uid="{00000000-0005-0000-0000-0000876D0000}"/>
    <cellStyle name="Percent 2 11 2 3 2 3" xfId="26387" xr:uid="{00000000-0005-0000-0000-0000886D0000}"/>
    <cellStyle name="Percent 2 11 2 3 3" xfId="10883" xr:uid="{00000000-0005-0000-0000-0000896D0000}"/>
    <cellStyle name="Percent 2 11 2 3 3 2" xfId="30935" xr:uid="{00000000-0005-0000-0000-00008A6D0000}"/>
    <cellStyle name="Percent 2 11 2 3 4" xfId="21905" xr:uid="{00000000-0005-0000-0000-00008B6D0000}"/>
    <cellStyle name="Percent 2 11 2 4" xfId="3347" xr:uid="{00000000-0005-0000-0000-00008C6D0000}"/>
    <cellStyle name="Percent 2 11 2 4 2" xfId="7829" xr:uid="{00000000-0005-0000-0000-00008D6D0000}"/>
    <cellStyle name="Percent 2 11 2 4 2 2" xfId="16859" xr:uid="{00000000-0005-0000-0000-00008E6D0000}"/>
    <cellStyle name="Percent 2 11 2 4 2 2 2" xfId="36911" xr:uid="{00000000-0005-0000-0000-00008F6D0000}"/>
    <cellStyle name="Percent 2 11 2 4 2 3" xfId="27881" xr:uid="{00000000-0005-0000-0000-0000906D0000}"/>
    <cellStyle name="Percent 2 11 2 4 3" xfId="12377" xr:uid="{00000000-0005-0000-0000-0000916D0000}"/>
    <cellStyle name="Percent 2 11 2 4 3 2" xfId="32429" xr:uid="{00000000-0005-0000-0000-0000926D0000}"/>
    <cellStyle name="Percent 2 11 2 4 4" xfId="23399" xr:uid="{00000000-0005-0000-0000-0000936D0000}"/>
    <cellStyle name="Percent 2 11 2 5" xfId="4841" xr:uid="{00000000-0005-0000-0000-0000946D0000}"/>
    <cellStyle name="Percent 2 11 2 5 2" xfId="13871" xr:uid="{00000000-0005-0000-0000-0000956D0000}"/>
    <cellStyle name="Percent 2 11 2 5 2 2" xfId="33923" xr:uid="{00000000-0005-0000-0000-0000966D0000}"/>
    <cellStyle name="Percent 2 11 2 5 3" xfId="24893" xr:uid="{00000000-0005-0000-0000-0000976D0000}"/>
    <cellStyle name="Percent 2 11 2 6" xfId="9389" xr:uid="{00000000-0005-0000-0000-0000986D0000}"/>
    <cellStyle name="Percent 2 11 2 6 2" xfId="29441" xr:uid="{00000000-0005-0000-0000-0000996D0000}"/>
    <cellStyle name="Percent 2 11 2 7" xfId="20411" xr:uid="{00000000-0005-0000-0000-00009A6D0000}"/>
    <cellStyle name="Percent 2 11 3" xfId="545" xr:uid="{00000000-0005-0000-0000-00009B6D0000}"/>
    <cellStyle name="Percent 2 11 3 2" xfId="1292" xr:uid="{00000000-0005-0000-0000-00009C6D0000}"/>
    <cellStyle name="Percent 2 11 3 2 2" xfId="2786" xr:uid="{00000000-0005-0000-0000-00009D6D0000}"/>
    <cellStyle name="Percent 2 11 3 2 2 2" xfId="7268" xr:uid="{00000000-0005-0000-0000-00009E6D0000}"/>
    <cellStyle name="Percent 2 11 3 2 2 2 2" xfId="16298" xr:uid="{00000000-0005-0000-0000-00009F6D0000}"/>
    <cellStyle name="Percent 2 11 3 2 2 2 2 2" xfId="36350" xr:uid="{00000000-0005-0000-0000-0000A06D0000}"/>
    <cellStyle name="Percent 2 11 3 2 2 2 3" xfId="27320" xr:uid="{00000000-0005-0000-0000-0000A16D0000}"/>
    <cellStyle name="Percent 2 11 3 2 2 3" xfId="11816" xr:uid="{00000000-0005-0000-0000-0000A26D0000}"/>
    <cellStyle name="Percent 2 11 3 2 2 3 2" xfId="31868" xr:uid="{00000000-0005-0000-0000-0000A36D0000}"/>
    <cellStyle name="Percent 2 11 3 2 2 4" xfId="22838" xr:uid="{00000000-0005-0000-0000-0000A46D0000}"/>
    <cellStyle name="Percent 2 11 3 2 3" xfId="4280" xr:uid="{00000000-0005-0000-0000-0000A56D0000}"/>
    <cellStyle name="Percent 2 11 3 2 3 2" xfId="8762" xr:uid="{00000000-0005-0000-0000-0000A66D0000}"/>
    <cellStyle name="Percent 2 11 3 2 3 2 2" xfId="17792" xr:uid="{00000000-0005-0000-0000-0000A76D0000}"/>
    <cellStyle name="Percent 2 11 3 2 3 2 2 2" xfId="37844" xr:uid="{00000000-0005-0000-0000-0000A86D0000}"/>
    <cellStyle name="Percent 2 11 3 2 3 2 3" xfId="28814" xr:uid="{00000000-0005-0000-0000-0000A96D0000}"/>
    <cellStyle name="Percent 2 11 3 2 3 3" xfId="13310" xr:uid="{00000000-0005-0000-0000-0000AA6D0000}"/>
    <cellStyle name="Percent 2 11 3 2 3 3 2" xfId="33362" xr:uid="{00000000-0005-0000-0000-0000AB6D0000}"/>
    <cellStyle name="Percent 2 11 3 2 3 4" xfId="24332" xr:uid="{00000000-0005-0000-0000-0000AC6D0000}"/>
    <cellStyle name="Percent 2 11 3 2 4" xfId="5774" xr:uid="{00000000-0005-0000-0000-0000AD6D0000}"/>
    <cellStyle name="Percent 2 11 3 2 4 2" xfId="14804" xr:uid="{00000000-0005-0000-0000-0000AE6D0000}"/>
    <cellStyle name="Percent 2 11 3 2 4 2 2" xfId="34856" xr:uid="{00000000-0005-0000-0000-0000AF6D0000}"/>
    <cellStyle name="Percent 2 11 3 2 4 3" xfId="25826" xr:uid="{00000000-0005-0000-0000-0000B06D0000}"/>
    <cellStyle name="Percent 2 11 3 2 5" xfId="10322" xr:uid="{00000000-0005-0000-0000-0000B16D0000}"/>
    <cellStyle name="Percent 2 11 3 2 5 2" xfId="30374" xr:uid="{00000000-0005-0000-0000-0000B26D0000}"/>
    <cellStyle name="Percent 2 11 3 2 6" xfId="21344" xr:uid="{00000000-0005-0000-0000-0000B36D0000}"/>
    <cellStyle name="Percent 2 11 3 3" xfId="2039" xr:uid="{00000000-0005-0000-0000-0000B46D0000}"/>
    <cellStyle name="Percent 2 11 3 3 2" xfId="6521" xr:uid="{00000000-0005-0000-0000-0000B56D0000}"/>
    <cellStyle name="Percent 2 11 3 3 2 2" xfId="15551" xr:uid="{00000000-0005-0000-0000-0000B66D0000}"/>
    <cellStyle name="Percent 2 11 3 3 2 2 2" xfId="35603" xr:uid="{00000000-0005-0000-0000-0000B76D0000}"/>
    <cellStyle name="Percent 2 11 3 3 2 3" xfId="26573" xr:uid="{00000000-0005-0000-0000-0000B86D0000}"/>
    <cellStyle name="Percent 2 11 3 3 3" xfId="11069" xr:uid="{00000000-0005-0000-0000-0000B96D0000}"/>
    <cellStyle name="Percent 2 11 3 3 3 2" xfId="31121" xr:uid="{00000000-0005-0000-0000-0000BA6D0000}"/>
    <cellStyle name="Percent 2 11 3 3 4" xfId="22091" xr:uid="{00000000-0005-0000-0000-0000BB6D0000}"/>
    <cellStyle name="Percent 2 11 3 4" xfId="3533" xr:uid="{00000000-0005-0000-0000-0000BC6D0000}"/>
    <cellStyle name="Percent 2 11 3 4 2" xfId="8015" xr:uid="{00000000-0005-0000-0000-0000BD6D0000}"/>
    <cellStyle name="Percent 2 11 3 4 2 2" xfId="17045" xr:uid="{00000000-0005-0000-0000-0000BE6D0000}"/>
    <cellStyle name="Percent 2 11 3 4 2 2 2" xfId="37097" xr:uid="{00000000-0005-0000-0000-0000BF6D0000}"/>
    <cellStyle name="Percent 2 11 3 4 2 3" xfId="28067" xr:uid="{00000000-0005-0000-0000-0000C06D0000}"/>
    <cellStyle name="Percent 2 11 3 4 3" xfId="12563" xr:uid="{00000000-0005-0000-0000-0000C16D0000}"/>
    <cellStyle name="Percent 2 11 3 4 3 2" xfId="32615" xr:uid="{00000000-0005-0000-0000-0000C26D0000}"/>
    <cellStyle name="Percent 2 11 3 4 4" xfId="23585" xr:uid="{00000000-0005-0000-0000-0000C36D0000}"/>
    <cellStyle name="Percent 2 11 3 5" xfId="5027" xr:uid="{00000000-0005-0000-0000-0000C46D0000}"/>
    <cellStyle name="Percent 2 11 3 5 2" xfId="14057" xr:uid="{00000000-0005-0000-0000-0000C56D0000}"/>
    <cellStyle name="Percent 2 11 3 5 2 2" xfId="34109" xr:uid="{00000000-0005-0000-0000-0000C66D0000}"/>
    <cellStyle name="Percent 2 11 3 5 3" xfId="25079" xr:uid="{00000000-0005-0000-0000-0000C76D0000}"/>
    <cellStyle name="Percent 2 11 3 6" xfId="9575" xr:uid="{00000000-0005-0000-0000-0000C86D0000}"/>
    <cellStyle name="Percent 2 11 3 6 2" xfId="29627" xr:uid="{00000000-0005-0000-0000-0000C96D0000}"/>
    <cellStyle name="Percent 2 11 3 7" xfId="20597" xr:uid="{00000000-0005-0000-0000-0000CA6D0000}"/>
    <cellStyle name="Percent 2 11 4" xfId="731" xr:uid="{00000000-0005-0000-0000-0000CB6D0000}"/>
    <cellStyle name="Percent 2 11 4 2" xfId="1478" xr:uid="{00000000-0005-0000-0000-0000CC6D0000}"/>
    <cellStyle name="Percent 2 11 4 2 2" xfId="2972" xr:uid="{00000000-0005-0000-0000-0000CD6D0000}"/>
    <cellStyle name="Percent 2 11 4 2 2 2" xfId="7454" xr:uid="{00000000-0005-0000-0000-0000CE6D0000}"/>
    <cellStyle name="Percent 2 11 4 2 2 2 2" xfId="16484" xr:uid="{00000000-0005-0000-0000-0000CF6D0000}"/>
    <cellStyle name="Percent 2 11 4 2 2 2 2 2" xfId="36536" xr:uid="{00000000-0005-0000-0000-0000D06D0000}"/>
    <cellStyle name="Percent 2 11 4 2 2 2 3" xfId="27506" xr:uid="{00000000-0005-0000-0000-0000D16D0000}"/>
    <cellStyle name="Percent 2 11 4 2 2 3" xfId="12002" xr:uid="{00000000-0005-0000-0000-0000D26D0000}"/>
    <cellStyle name="Percent 2 11 4 2 2 3 2" xfId="32054" xr:uid="{00000000-0005-0000-0000-0000D36D0000}"/>
    <cellStyle name="Percent 2 11 4 2 2 4" xfId="23024" xr:uid="{00000000-0005-0000-0000-0000D46D0000}"/>
    <cellStyle name="Percent 2 11 4 2 3" xfId="4466" xr:uid="{00000000-0005-0000-0000-0000D56D0000}"/>
    <cellStyle name="Percent 2 11 4 2 3 2" xfId="8948" xr:uid="{00000000-0005-0000-0000-0000D66D0000}"/>
    <cellStyle name="Percent 2 11 4 2 3 2 2" xfId="17978" xr:uid="{00000000-0005-0000-0000-0000D76D0000}"/>
    <cellStyle name="Percent 2 11 4 2 3 2 2 2" xfId="38030" xr:uid="{00000000-0005-0000-0000-0000D86D0000}"/>
    <cellStyle name="Percent 2 11 4 2 3 2 3" xfId="29000" xr:uid="{00000000-0005-0000-0000-0000D96D0000}"/>
    <cellStyle name="Percent 2 11 4 2 3 3" xfId="13496" xr:uid="{00000000-0005-0000-0000-0000DA6D0000}"/>
    <cellStyle name="Percent 2 11 4 2 3 3 2" xfId="33548" xr:uid="{00000000-0005-0000-0000-0000DB6D0000}"/>
    <cellStyle name="Percent 2 11 4 2 3 4" xfId="24518" xr:uid="{00000000-0005-0000-0000-0000DC6D0000}"/>
    <cellStyle name="Percent 2 11 4 2 4" xfId="5960" xr:uid="{00000000-0005-0000-0000-0000DD6D0000}"/>
    <cellStyle name="Percent 2 11 4 2 4 2" xfId="14990" xr:uid="{00000000-0005-0000-0000-0000DE6D0000}"/>
    <cellStyle name="Percent 2 11 4 2 4 2 2" xfId="35042" xr:uid="{00000000-0005-0000-0000-0000DF6D0000}"/>
    <cellStyle name="Percent 2 11 4 2 4 3" xfId="26012" xr:uid="{00000000-0005-0000-0000-0000E06D0000}"/>
    <cellStyle name="Percent 2 11 4 2 5" xfId="10508" xr:uid="{00000000-0005-0000-0000-0000E16D0000}"/>
    <cellStyle name="Percent 2 11 4 2 5 2" xfId="30560" xr:uid="{00000000-0005-0000-0000-0000E26D0000}"/>
    <cellStyle name="Percent 2 11 4 2 6" xfId="21530" xr:uid="{00000000-0005-0000-0000-0000E36D0000}"/>
    <cellStyle name="Percent 2 11 4 3" xfId="2225" xr:uid="{00000000-0005-0000-0000-0000E46D0000}"/>
    <cellStyle name="Percent 2 11 4 3 2" xfId="6707" xr:uid="{00000000-0005-0000-0000-0000E56D0000}"/>
    <cellStyle name="Percent 2 11 4 3 2 2" xfId="15737" xr:uid="{00000000-0005-0000-0000-0000E66D0000}"/>
    <cellStyle name="Percent 2 11 4 3 2 2 2" xfId="35789" xr:uid="{00000000-0005-0000-0000-0000E76D0000}"/>
    <cellStyle name="Percent 2 11 4 3 2 3" xfId="26759" xr:uid="{00000000-0005-0000-0000-0000E86D0000}"/>
    <cellStyle name="Percent 2 11 4 3 3" xfId="11255" xr:uid="{00000000-0005-0000-0000-0000E96D0000}"/>
    <cellStyle name="Percent 2 11 4 3 3 2" xfId="31307" xr:uid="{00000000-0005-0000-0000-0000EA6D0000}"/>
    <cellStyle name="Percent 2 11 4 3 4" xfId="22277" xr:uid="{00000000-0005-0000-0000-0000EB6D0000}"/>
    <cellStyle name="Percent 2 11 4 4" xfId="3719" xr:uid="{00000000-0005-0000-0000-0000EC6D0000}"/>
    <cellStyle name="Percent 2 11 4 4 2" xfId="8201" xr:uid="{00000000-0005-0000-0000-0000ED6D0000}"/>
    <cellStyle name="Percent 2 11 4 4 2 2" xfId="17231" xr:uid="{00000000-0005-0000-0000-0000EE6D0000}"/>
    <cellStyle name="Percent 2 11 4 4 2 2 2" xfId="37283" xr:uid="{00000000-0005-0000-0000-0000EF6D0000}"/>
    <cellStyle name="Percent 2 11 4 4 2 3" xfId="28253" xr:uid="{00000000-0005-0000-0000-0000F06D0000}"/>
    <cellStyle name="Percent 2 11 4 4 3" xfId="12749" xr:uid="{00000000-0005-0000-0000-0000F16D0000}"/>
    <cellStyle name="Percent 2 11 4 4 3 2" xfId="32801" xr:uid="{00000000-0005-0000-0000-0000F26D0000}"/>
    <cellStyle name="Percent 2 11 4 4 4" xfId="23771" xr:uid="{00000000-0005-0000-0000-0000F36D0000}"/>
    <cellStyle name="Percent 2 11 4 5" xfId="5213" xr:uid="{00000000-0005-0000-0000-0000F46D0000}"/>
    <cellStyle name="Percent 2 11 4 5 2" xfId="14243" xr:uid="{00000000-0005-0000-0000-0000F56D0000}"/>
    <cellStyle name="Percent 2 11 4 5 2 2" xfId="34295" xr:uid="{00000000-0005-0000-0000-0000F66D0000}"/>
    <cellStyle name="Percent 2 11 4 5 3" xfId="25265" xr:uid="{00000000-0005-0000-0000-0000F76D0000}"/>
    <cellStyle name="Percent 2 11 4 6" xfId="9761" xr:uid="{00000000-0005-0000-0000-0000F86D0000}"/>
    <cellStyle name="Percent 2 11 4 6 2" xfId="29813" xr:uid="{00000000-0005-0000-0000-0000F96D0000}"/>
    <cellStyle name="Percent 2 11 4 7" xfId="20783" xr:uid="{00000000-0005-0000-0000-0000FA6D0000}"/>
    <cellStyle name="Percent 2 11 5" xfId="918" xr:uid="{00000000-0005-0000-0000-0000FB6D0000}"/>
    <cellStyle name="Percent 2 11 5 2" xfId="2412" xr:uid="{00000000-0005-0000-0000-0000FC6D0000}"/>
    <cellStyle name="Percent 2 11 5 2 2" xfId="6894" xr:uid="{00000000-0005-0000-0000-0000FD6D0000}"/>
    <cellStyle name="Percent 2 11 5 2 2 2" xfId="15924" xr:uid="{00000000-0005-0000-0000-0000FE6D0000}"/>
    <cellStyle name="Percent 2 11 5 2 2 2 2" xfId="35976" xr:uid="{00000000-0005-0000-0000-0000FF6D0000}"/>
    <cellStyle name="Percent 2 11 5 2 2 3" xfId="26946" xr:uid="{00000000-0005-0000-0000-0000006E0000}"/>
    <cellStyle name="Percent 2 11 5 2 3" xfId="11442" xr:uid="{00000000-0005-0000-0000-0000016E0000}"/>
    <cellStyle name="Percent 2 11 5 2 3 2" xfId="31494" xr:uid="{00000000-0005-0000-0000-0000026E0000}"/>
    <cellStyle name="Percent 2 11 5 2 4" xfId="22464" xr:uid="{00000000-0005-0000-0000-0000036E0000}"/>
    <cellStyle name="Percent 2 11 5 3" xfId="3906" xr:uid="{00000000-0005-0000-0000-0000046E0000}"/>
    <cellStyle name="Percent 2 11 5 3 2" xfId="8388" xr:uid="{00000000-0005-0000-0000-0000056E0000}"/>
    <cellStyle name="Percent 2 11 5 3 2 2" xfId="17418" xr:uid="{00000000-0005-0000-0000-0000066E0000}"/>
    <cellStyle name="Percent 2 11 5 3 2 2 2" xfId="37470" xr:uid="{00000000-0005-0000-0000-0000076E0000}"/>
    <cellStyle name="Percent 2 11 5 3 2 3" xfId="28440" xr:uid="{00000000-0005-0000-0000-0000086E0000}"/>
    <cellStyle name="Percent 2 11 5 3 3" xfId="12936" xr:uid="{00000000-0005-0000-0000-0000096E0000}"/>
    <cellStyle name="Percent 2 11 5 3 3 2" xfId="32988" xr:uid="{00000000-0005-0000-0000-00000A6E0000}"/>
    <cellStyle name="Percent 2 11 5 3 4" xfId="23958" xr:uid="{00000000-0005-0000-0000-00000B6E0000}"/>
    <cellStyle name="Percent 2 11 5 4" xfId="5400" xr:uid="{00000000-0005-0000-0000-00000C6E0000}"/>
    <cellStyle name="Percent 2 11 5 4 2" xfId="14430" xr:uid="{00000000-0005-0000-0000-00000D6E0000}"/>
    <cellStyle name="Percent 2 11 5 4 2 2" xfId="34482" xr:uid="{00000000-0005-0000-0000-00000E6E0000}"/>
    <cellStyle name="Percent 2 11 5 4 3" xfId="25452" xr:uid="{00000000-0005-0000-0000-00000F6E0000}"/>
    <cellStyle name="Percent 2 11 5 5" xfId="9948" xr:uid="{00000000-0005-0000-0000-0000106E0000}"/>
    <cellStyle name="Percent 2 11 5 5 2" xfId="30000" xr:uid="{00000000-0005-0000-0000-0000116E0000}"/>
    <cellStyle name="Percent 2 11 5 6" xfId="20970" xr:uid="{00000000-0005-0000-0000-0000126E0000}"/>
    <cellStyle name="Percent 2 11 6" xfId="1667" xr:uid="{00000000-0005-0000-0000-0000136E0000}"/>
    <cellStyle name="Percent 2 11 6 2" xfId="6149" xr:uid="{00000000-0005-0000-0000-0000146E0000}"/>
    <cellStyle name="Percent 2 11 6 2 2" xfId="15179" xr:uid="{00000000-0005-0000-0000-0000156E0000}"/>
    <cellStyle name="Percent 2 11 6 2 2 2" xfId="35231" xr:uid="{00000000-0005-0000-0000-0000166E0000}"/>
    <cellStyle name="Percent 2 11 6 2 3" xfId="26201" xr:uid="{00000000-0005-0000-0000-0000176E0000}"/>
    <cellStyle name="Percent 2 11 6 3" xfId="10697" xr:uid="{00000000-0005-0000-0000-0000186E0000}"/>
    <cellStyle name="Percent 2 11 6 3 2" xfId="30749" xr:uid="{00000000-0005-0000-0000-0000196E0000}"/>
    <cellStyle name="Percent 2 11 6 4" xfId="21719" xr:uid="{00000000-0005-0000-0000-00001A6E0000}"/>
    <cellStyle name="Percent 2 11 7" xfId="3161" xr:uid="{00000000-0005-0000-0000-00001B6E0000}"/>
    <cellStyle name="Percent 2 11 7 2" xfId="7643" xr:uid="{00000000-0005-0000-0000-00001C6E0000}"/>
    <cellStyle name="Percent 2 11 7 2 2" xfId="16673" xr:uid="{00000000-0005-0000-0000-00001D6E0000}"/>
    <cellStyle name="Percent 2 11 7 2 2 2" xfId="36725" xr:uid="{00000000-0005-0000-0000-00001E6E0000}"/>
    <cellStyle name="Percent 2 11 7 2 3" xfId="27695" xr:uid="{00000000-0005-0000-0000-00001F6E0000}"/>
    <cellStyle name="Percent 2 11 7 3" xfId="12191" xr:uid="{00000000-0005-0000-0000-0000206E0000}"/>
    <cellStyle name="Percent 2 11 7 3 2" xfId="32243" xr:uid="{00000000-0005-0000-0000-0000216E0000}"/>
    <cellStyle name="Percent 2 11 7 4" xfId="23213" xr:uid="{00000000-0005-0000-0000-0000226E0000}"/>
    <cellStyle name="Percent 2 11 8" xfId="4655" xr:uid="{00000000-0005-0000-0000-0000236E0000}"/>
    <cellStyle name="Percent 2 11 8 2" xfId="13685" xr:uid="{00000000-0005-0000-0000-0000246E0000}"/>
    <cellStyle name="Percent 2 11 8 2 2" xfId="33737" xr:uid="{00000000-0005-0000-0000-0000256E0000}"/>
    <cellStyle name="Percent 2 11 8 3" xfId="24707" xr:uid="{00000000-0005-0000-0000-0000266E0000}"/>
    <cellStyle name="Percent 2 11 9" xfId="9203" xr:uid="{00000000-0005-0000-0000-0000276E0000}"/>
    <cellStyle name="Percent 2 11 9 2" xfId="29255" xr:uid="{00000000-0005-0000-0000-0000286E0000}"/>
    <cellStyle name="Percent 2 12" xfId="196" xr:uid="{00000000-0005-0000-0000-0000296E0000}"/>
    <cellStyle name="Percent 2 12 2" xfId="941" xr:uid="{00000000-0005-0000-0000-00002A6E0000}"/>
    <cellStyle name="Percent 2 12 2 2" xfId="2435" xr:uid="{00000000-0005-0000-0000-00002B6E0000}"/>
    <cellStyle name="Percent 2 12 2 2 2" xfId="6917" xr:uid="{00000000-0005-0000-0000-00002C6E0000}"/>
    <cellStyle name="Percent 2 12 2 2 2 2" xfId="15947" xr:uid="{00000000-0005-0000-0000-00002D6E0000}"/>
    <cellStyle name="Percent 2 12 2 2 2 2 2" xfId="35999" xr:uid="{00000000-0005-0000-0000-00002E6E0000}"/>
    <cellStyle name="Percent 2 12 2 2 2 3" xfId="26969" xr:uid="{00000000-0005-0000-0000-00002F6E0000}"/>
    <cellStyle name="Percent 2 12 2 2 3" xfId="11465" xr:uid="{00000000-0005-0000-0000-0000306E0000}"/>
    <cellStyle name="Percent 2 12 2 2 3 2" xfId="31517" xr:uid="{00000000-0005-0000-0000-0000316E0000}"/>
    <cellStyle name="Percent 2 12 2 2 4" xfId="22487" xr:uid="{00000000-0005-0000-0000-0000326E0000}"/>
    <cellStyle name="Percent 2 12 2 3" xfId="3929" xr:uid="{00000000-0005-0000-0000-0000336E0000}"/>
    <cellStyle name="Percent 2 12 2 3 2" xfId="8411" xr:uid="{00000000-0005-0000-0000-0000346E0000}"/>
    <cellStyle name="Percent 2 12 2 3 2 2" xfId="17441" xr:uid="{00000000-0005-0000-0000-0000356E0000}"/>
    <cellStyle name="Percent 2 12 2 3 2 2 2" xfId="37493" xr:uid="{00000000-0005-0000-0000-0000366E0000}"/>
    <cellStyle name="Percent 2 12 2 3 2 3" xfId="28463" xr:uid="{00000000-0005-0000-0000-0000376E0000}"/>
    <cellStyle name="Percent 2 12 2 3 3" xfId="12959" xr:uid="{00000000-0005-0000-0000-0000386E0000}"/>
    <cellStyle name="Percent 2 12 2 3 3 2" xfId="33011" xr:uid="{00000000-0005-0000-0000-0000396E0000}"/>
    <cellStyle name="Percent 2 12 2 3 4" xfId="23981" xr:uid="{00000000-0005-0000-0000-00003A6E0000}"/>
    <cellStyle name="Percent 2 12 2 4" xfId="5423" xr:uid="{00000000-0005-0000-0000-00003B6E0000}"/>
    <cellStyle name="Percent 2 12 2 4 2" xfId="14453" xr:uid="{00000000-0005-0000-0000-00003C6E0000}"/>
    <cellStyle name="Percent 2 12 2 4 2 2" xfId="34505" xr:uid="{00000000-0005-0000-0000-00003D6E0000}"/>
    <cellStyle name="Percent 2 12 2 4 3" xfId="25475" xr:uid="{00000000-0005-0000-0000-00003E6E0000}"/>
    <cellStyle name="Percent 2 12 2 5" xfId="9971" xr:uid="{00000000-0005-0000-0000-00003F6E0000}"/>
    <cellStyle name="Percent 2 12 2 5 2" xfId="30023" xr:uid="{00000000-0005-0000-0000-0000406E0000}"/>
    <cellStyle name="Percent 2 12 2 6" xfId="20993" xr:uid="{00000000-0005-0000-0000-0000416E0000}"/>
    <cellStyle name="Percent 2 12 3" xfId="1690" xr:uid="{00000000-0005-0000-0000-0000426E0000}"/>
    <cellStyle name="Percent 2 12 3 2" xfId="6172" xr:uid="{00000000-0005-0000-0000-0000436E0000}"/>
    <cellStyle name="Percent 2 12 3 2 2" xfId="15202" xr:uid="{00000000-0005-0000-0000-0000446E0000}"/>
    <cellStyle name="Percent 2 12 3 2 2 2" xfId="35254" xr:uid="{00000000-0005-0000-0000-0000456E0000}"/>
    <cellStyle name="Percent 2 12 3 2 3" xfId="26224" xr:uid="{00000000-0005-0000-0000-0000466E0000}"/>
    <cellStyle name="Percent 2 12 3 3" xfId="10720" xr:uid="{00000000-0005-0000-0000-0000476E0000}"/>
    <cellStyle name="Percent 2 12 3 3 2" xfId="30772" xr:uid="{00000000-0005-0000-0000-0000486E0000}"/>
    <cellStyle name="Percent 2 12 3 4" xfId="21742" xr:uid="{00000000-0005-0000-0000-0000496E0000}"/>
    <cellStyle name="Percent 2 12 4" xfId="3184" xr:uid="{00000000-0005-0000-0000-00004A6E0000}"/>
    <cellStyle name="Percent 2 12 4 2" xfId="7666" xr:uid="{00000000-0005-0000-0000-00004B6E0000}"/>
    <cellStyle name="Percent 2 12 4 2 2" xfId="16696" xr:uid="{00000000-0005-0000-0000-00004C6E0000}"/>
    <cellStyle name="Percent 2 12 4 2 2 2" xfId="36748" xr:uid="{00000000-0005-0000-0000-00004D6E0000}"/>
    <cellStyle name="Percent 2 12 4 2 3" xfId="27718" xr:uid="{00000000-0005-0000-0000-00004E6E0000}"/>
    <cellStyle name="Percent 2 12 4 3" xfId="12214" xr:uid="{00000000-0005-0000-0000-00004F6E0000}"/>
    <cellStyle name="Percent 2 12 4 3 2" xfId="32266" xr:uid="{00000000-0005-0000-0000-0000506E0000}"/>
    <cellStyle name="Percent 2 12 4 4" xfId="23236" xr:uid="{00000000-0005-0000-0000-0000516E0000}"/>
    <cellStyle name="Percent 2 12 5" xfId="4678" xr:uid="{00000000-0005-0000-0000-0000526E0000}"/>
    <cellStyle name="Percent 2 12 5 2" xfId="13708" xr:uid="{00000000-0005-0000-0000-0000536E0000}"/>
    <cellStyle name="Percent 2 12 5 2 2" xfId="33760" xr:uid="{00000000-0005-0000-0000-0000546E0000}"/>
    <cellStyle name="Percent 2 12 5 3" xfId="24730" xr:uid="{00000000-0005-0000-0000-0000556E0000}"/>
    <cellStyle name="Percent 2 12 6" xfId="9226" xr:uid="{00000000-0005-0000-0000-0000566E0000}"/>
    <cellStyle name="Percent 2 12 6 2" xfId="29278" xr:uid="{00000000-0005-0000-0000-0000576E0000}"/>
    <cellStyle name="Percent 2 12 7" xfId="20248" xr:uid="{00000000-0005-0000-0000-0000586E0000}"/>
    <cellStyle name="Percent 2 13" xfId="382" xr:uid="{00000000-0005-0000-0000-0000596E0000}"/>
    <cellStyle name="Percent 2 13 2" xfId="1129" xr:uid="{00000000-0005-0000-0000-00005A6E0000}"/>
    <cellStyle name="Percent 2 13 2 2" xfId="2623" xr:uid="{00000000-0005-0000-0000-00005B6E0000}"/>
    <cellStyle name="Percent 2 13 2 2 2" xfId="7105" xr:uid="{00000000-0005-0000-0000-00005C6E0000}"/>
    <cellStyle name="Percent 2 13 2 2 2 2" xfId="16135" xr:uid="{00000000-0005-0000-0000-00005D6E0000}"/>
    <cellStyle name="Percent 2 13 2 2 2 2 2" xfId="36187" xr:uid="{00000000-0005-0000-0000-00005E6E0000}"/>
    <cellStyle name="Percent 2 13 2 2 2 3" xfId="27157" xr:uid="{00000000-0005-0000-0000-00005F6E0000}"/>
    <cellStyle name="Percent 2 13 2 2 3" xfId="11653" xr:uid="{00000000-0005-0000-0000-0000606E0000}"/>
    <cellStyle name="Percent 2 13 2 2 3 2" xfId="31705" xr:uid="{00000000-0005-0000-0000-0000616E0000}"/>
    <cellStyle name="Percent 2 13 2 2 4" xfId="22675" xr:uid="{00000000-0005-0000-0000-0000626E0000}"/>
    <cellStyle name="Percent 2 13 2 3" xfId="4117" xr:uid="{00000000-0005-0000-0000-0000636E0000}"/>
    <cellStyle name="Percent 2 13 2 3 2" xfId="8599" xr:uid="{00000000-0005-0000-0000-0000646E0000}"/>
    <cellStyle name="Percent 2 13 2 3 2 2" xfId="17629" xr:uid="{00000000-0005-0000-0000-0000656E0000}"/>
    <cellStyle name="Percent 2 13 2 3 2 2 2" xfId="37681" xr:uid="{00000000-0005-0000-0000-0000666E0000}"/>
    <cellStyle name="Percent 2 13 2 3 2 3" xfId="28651" xr:uid="{00000000-0005-0000-0000-0000676E0000}"/>
    <cellStyle name="Percent 2 13 2 3 3" xfId="13147" xr:uid="{00000000-0005-0000-0000-0000686E0000}"/>
    <cellStyle name="Percent 2 13 2 3 3 2" xfId="33199" xr:uid="{00000000-0005-0000-0000-0000696E0000}"/>
    <cellStyle name="Percent 2 13 2 3 4" xfId="24169" xr:uid="{00000000-0005-0000-0000-00006A6E0000}"/>
    <cellStyle name="Percent 2 13 2 4" xfId="5611" xr:uid="{00000000-0005-0000-0000-00006B6E0000}"/>
    <cellStyle name="Percent 2 13 2 4 2" xfId="14641" xr:uid="{00000000-0005-0000-0000-00006C6E0000}"/>
    <cellStyle name="Percent 2 13 2 4 2 2" xfId="34693" xr:uid="{00000000-0005-0000-0000-00006D6E0000}"/>
    <cellStyle name="Percent 2 13 2 4 3" xfId="25663" xr:uid="{00000000-0005-0000-0000-00006E6E0000}"/>
    <cellStyle name="Percent 2 13 2 5" xfId="10159" xr:uid="{00000000-0005-0000-0000-00006F6E0000}"/>
    <cellStyle name="Percent 2 13 2 5 2" xfId="30211" xr:uid="{00000000-0005-0000-0000-0000706E0000}"/>
    <cellStyle name="Percent 2 13 2 6" xfId="21181" xr:uid="{00000000-0005-0000-0000-0000716E0000}"/>
    <cellStyle name="Percent 2 13 3" xfId="1876" xr:uid="{00000000-0005-0000-0000-0000726E0000}"/>
    <cellStyle name="Percent 2 13 3 2" xfId="6358" xr:uid="{00000000-0005-0000-0000-0000736E0000}"/>
    <cellStyle name="Percent 2 13 3 2 2" xfId="15388" xr:uid="{00000000-0005-0000-0000-0000746E0000}"/>
    <cellStyle name="Percent 2 13 3 2 2 2" xfId="35440" xr:uid="{00000000-0005-0000-0000-0000756E0000}"/>
    <cellStyle name="Percent 2 13 3 2 3" xfId="26410" xr:uid="{00000000-0005-0000-0000-0000766E0000}"/>
    <cellStyle name="Percent 2 13 3 3" xfId="10906" xr:uid="{00000000-0005-0000-0000-0000776E0000}"/>
    <cellStyle name="Percent 2 13 3 3 2" xfId="30958" xr:uid="{00000000-0005-0000-0000-0000786E0000}"/>
    <cellStyle name="Percent 2 13 3 4" xfId="21928" xr:uid="{00000000-0005-0000-0000-0000796E0000}"/>
    <cellStyle name="Percent 2 13 4" xfId="3370" xr:uid="{00000000-0005-0000-0000-00007A6E0000}"/>
    <cellStyle name="Percent 2 13 4 2" xfId="7852" xr:uid="{00000000-0005-0000-0000-00007B6E0000}"/>
    <cellStyle name="Percent 2 13 4 2 2" xfId="16882" xr:uid="{00000000-0005-0000-0000-00007C6E0000}"/>
    <cellStyle name="Percent 2 13 4 2 2 2" xfId="36934" xr:uid="{00000000-0005-0000-0000-00007D6E0000}"/>
    <cellStyle name="Percent 2 13 4 2 3" xfId="27904" xr:uid="{00000000-0005-0000-0000-00007E6E0000}"/>
    <cellStyle name="Percent 2 13 4 3" xfId="12400" xr:uid="{00000000-0005-0000-0000-00007F6E0000}"/>
    <cellStyle name="Percent 2 13 4 3 2" xfId="32452" xr:uid="{00000000-0005-0000-0000-0000806E0000}"/>
    <cellStyle name="Percent 2 13 4 4" xfId="23422" xr:uid="{00000000-0005-0000-0000-0000816E0000}"/>
    <cellStyle name="Percent 2 13 5" xfId="4864" xr:uid="{00000000-0005-0000-0000-0000826E0000}"/>
    <cellStyle name="Percent 2 13 5 2" xfId="13894" xr:uid="{00000000-0005-0000-0000-0000836E0000}"/>
    <cellStyle name="Percent 2 13 5 2 2" xfId="33946" xr:uid="{00000000-0005-0000-0000-0000846E0000}"/>
    <cellStyle name="Percent 2 13 5 3" xfId="24916" xr:uid="{00000000-0005-0000-0000-0000856E0000}"/>
    <cellStyle name="Percent 2 13 6" xfId="9412" xr:uid="{00000000-0005-0000-0000-0000866E0000}"/>
    <cellStyle name="Percent 2 13 6 2" xfId="29464" xr:uid="{00000000-0005-0000-0000-0000876E0000}"/>
    <cellStyle name="Percent 2 13 7" xfId="20434" xr:uid="{00000000-0005-0000-0000-0000886E0000}"/>
    <cellStyle name="Percent 2 14" xfId="568" xr:uid="{00000000-0005-0000-0000-0000896E0000}"/>
    <cellStyle name="Percent 2 14 2" xfId="1315" xr:uid="{00000000-0005-0000-0000-00008A6E0000}"/>
    <cellStyle name="Percent 2 14 2 2" xfId="2809" xr:uid="{00000000-0005-0000-0000-00008B6E0000}"/>
    <cellStyle name="Percent 2 14 2 2 2" xfId="7291" xr:uid="{00000000-0005-0000-0000-00008C6E0000}"/>
    <cellStyle name="Percent 2 14 2 2 2 2" xfId="16321" xr:uid="{00000000-0005-0000-0000-00008D6E0000}"/>
    <cellStyle name="Percent 2 14 2 2 2 2 2" xfId="36373" xr:uid="{00000000-0005-0000-0000-00008E6E0000}"/>
    <cellStyle name="Percent 2 14 2 2 2 3" xfId="27343" xr:uid="{00000000-0005-0000-0000-00008F6E0000}"/>
    <cellStyle name="Percent 2 14 2 2 3" xfId="11839" xr:uid="{00000000-0005-0000-0000-0000906E0000}"/>
    <cellStyle name="Percent 2 14 2 2 3 2" xfId="31891" xr:uid="{00000000-0005-0000-0000-0000916E0000}"/>
    <cellStyle name="Percent 2 14 2 2 4" xfId="22861" xr:uid="{00000000-0005-0000-0000-0000926E0000}"/>
    <cellStyle name="Percent 2 14 2 3" xfId="4303" xr:uid="{00000000-0005-0000-0000-0000936E0000}"/>
    <cellStyle name="Percent 2 14 2 3 2" xfId="8785" xr:uid="{00000000-0005-0000-0000-0000946E0000}"/>
    <cellStyle name="Percent 2 14 2 3 2 2" xfId="17815" xr:uid="{00000000-0005-0000-0000-0000956E0000}"/>
    <cellStyle name="Percent 2 14 2 3 2 2 2" xfId="37867" xr:uid="{00000000-0005-0000-0000-0000966E0000}"/>
    <cellStyle name="Percent 2 14 2 3 2 3" xfId="28837" xr:uid="{00000000-0005-0000-0000-0000976E0000}"/>
    <cellStyle name="Percent 2 14 2 3 3" xfId="13333" xr:uid="{00000000-0005-0000-0000-0000986E0000}"/>
    <cellStyle name="Percent 2 14 2 3 3 2" xfId="33385" xr:uid="{00000000-0005-0000-0000-0000996E0000}"/>
    <cellStyle name="Percent 2 14 2 3 4" xfId="24355" xr:uid="{00000000-0005-0000-0000-00009A6E0000}"/>
    <cellStyle name="Percent 2 14 2 4" xfId="5797" xr:uid="{00000000-0005-0000-0000-00009B6E0000}"/>
    <cellStyle name="Percent 2 14 2 4 2" xfId="14827" xr:uid="{00000000-0005-0000-0000-00009C6E0000}"/>
    <cellStyle name="Percent 2 14 2 4 2 2" xfId="34879" xr:uid="{00000000-0005-0000-0000-00009D6E0000}"/>
    <cellStyle name="Percent 2 14 2 4 3" xfId="25849" xr:uid="{00000000-0005-0000-0000-00009E6E0000}"/>
    <cellStyle name="Percent 2 14 2 5" xfId="10345" xr:uid="{00000000-0005-0000-0000-00009F6E0000}"/>
    <cellStyle name="Percent 2 14 2 5 2" xfId="30397" xr:uid="{00000000-0005-0000-0000-0000A06E0000}"/>
    <cellStyle name="Percent 2 14 2 6" xfId="21367" xr:uid="{00000000-0005-0000-0000-0000A16E0000}"/>
    <cellStyle name="Percent 2 14 3" xfId="2062" xr:uid="{00000000-0005-0000-0000-0000A26E0000}"/>
    <cellStyle name="Percent 2 14 3 2" xfId="6544" xr:uid="{00000000-0005-0000-0000-0000A36E0000}"/>
    <cellStyle name="Percent 2 14 3 2 2" xfId="15574" xr:uid="{00000000-0005-0000-0000-0000A46E0000}"/>
    <cellStyle name="Percent 2 14 3 2 2 2" xfId="35626" xr:uid="{00000000-0005-0000-0000-0000A56E0000}"/>
    <cellStyle name="Percent 2 14 3 2 3" xfId="26596" xr:uid="{00000000-0005-0000-0000-0000A66E0000}"/>
    <cellStyle name="Percent 2 14 3 3" xfId="11092" xr:uid="{00000000-0005-0000-0000-0000A76E0000}"/>
    <cellStyle name="Percent 2 14 3 3 2" xfId="31144" xr:uid="{00000000-0005-0000-0000-0000A86E0000}"/>
    <cellStyle name="Percent 2 14 3 4" xfId="22114" xr:uid="{00000000-0005-0000-0000-0000A96E0000}"/>
    <cellStyle name="Percent 2 14 4" xfId="3556" xr:uid="{00000000-0005-0000-0000-0000AA6E0000}"/>
    <cellStyle name="Percent 2 14 4 2" xfId="8038" xr:uid="{00000000-0005-0000-0000-0000AB6E0000}"/>
    <cellStyle name="Percent 2 14 4 2 2" xfId="17068" xr:uid="{00000000-0005-0000-0000-0000AC6E0000}"/>
    <cellStyle name="Percent 2 14 4 2 2 2" xfId="37120" xr:uid="{00000000-0005-0000-0000-0000AD6E0000}"/>
    <cellStyle name="Percent 2 14 4 2 3" xfId="28090" xr:uid="{00000000-0005-0000-0000-0000AE6E0000}"/>
    <cellStyle name="Percent 2 14 4 3" xfId="12586" xr:uid="{00000000-0005-0000-0000-0000AF6E0000}"/>
    <cellStyle name="Percent 2 14 4 3 2" xfId="32638" xr:uid="{00000000-0005-0000-0000-0000B06E0000}"/>
    <cellStyle name="Percent 2 14 4 4" xfId="23608" xr:uid="{00000000-0005-0000-0000-0000B16E0000}"/>
    <cellStyle name="Percent 2 14 5" xfId="5050" xr:uid="{00000000-0005-0000-0000-0000B26E0000}"/>
    <cellStyle name="Percent 2 14 5 2" xfId="14080" xr:uid="{00000000-0005-0000-0000-0000B36E0000}"/>
    <cellStyle name="Percent 2 14 5 2 2" xfId="34132" xr:uid="{00000000-0005-0000-0000-0000B46E0000}"/>
    <cellStyle name="Percent 2 14 5 3" xfId="25102" xr:uid="{00000000-0005-0000-0000-0000B56E0000}"/>
    <cellStyle name="Percent 2 14 6" xfId="9598" xr:uid="{00000000-0005-0000-0000-0000B66E0000}"/>
    <cellStyle name="Percent 2 14 6 2" xfId="29650" xr:uid="{00000000-0005-0000-0000-0000B76E0000}"/>
    <cellStyle name="Percent 2 14 7" xfId="20620" xr:uid="{00000000-0005-0000-0000-0000B86E0000}"/>
    <cellStyle name="Percent 2 15" xfId="755" xr:uid="{00000000-0005-0000-0000-0000B96E0000}"/>
    <cellStyle name="Percent 2 15 2" xfId="2249" xr:uid="{00000000-0005-0000-0000-0000BA6E0000}"/>
    <cellStyle name="Percent 2 15 2 2" xfId="6731" xr:uid="{00000000-0005-0000-0000-0000BB6E0000}"/>
    <cellStyle name="Percent 2 15 2 2 2" xfId="15761" xr:uid="{00000000-0005-0000-0000-0000BC6E0000}"/>
    <cellStyle name="Percent 2 15 2 2 2 2" xfId="35813" xr:uid="{00000000-0005-0000-0000-0000BD6E0000}"/>
    <cellStyle name="Percent 2 15 2 2 3" xfId="26783" xr:uid="{00000000-0005-0000-0000-0000BE6E0000}"/>
    <cellStyle name="Percent 2 15 2 3" xfId="11279" xr:uid="{00000000-0005-0000-0000-0000BF6E0000}"/>
    <cellStyle name="Percent 2 15 2 3 2" xfId="31331" xr:uid="{00000000-0005-0000-0000-0000C06E0000}"/>
    <cellStyle name="Percent 2 15 2 4" xfId="22301" xr:uid="{00000000-0005-0000-0000-0000C16E0000}"/>
    <cellStyle name="Percent 2 15 3" xfId="3743" xr:uid="{00000000-0005-0000-0000-0000C26E0000}"/>
    <cellStyle name="Percent 2 15 3 2" xfId="8225" xr:uid="{00000000-0005-0000-0000-0000C36E0000}"/>
    <cellStyle name="Percent 2 15 3 2 2" xfId="17255" xr:uid="{00000000-0005-0000-0000-0000C46E0000}"/>
    <cellStyle name="Percent 2 15 3 2 2 2" xfId="37307" xr:uid="{00000000-0005-0000-0000-0000C56E0000}"/>
    <cellStyle name="Percent 2 15 3 2 3" xfId="28277" xr:uid="{00000000-0005-0000-0000-0000C66E0000}"/>
    <cellStyle name="Percent 2 15 3 3" xfId="12773" xr:uid="{00000000-0005-0000-0000-0000C76E0000}"/>
    <cellStyle name="Percent 2 15 3 3 2" xfId="32825" xr:uid="{00000000-0005-0000-0000-0000C86E0000}"/>
    <cellStyle name="Percent 2 15 3 4" xfId="23795" xr:uid="{00000000-0005-0000-0000-0000C96E0000}"/>
    <cellStyle name="Percent 2 15 4" xfId="5237" xr:uid="{00000000-0005-0000-0000-0000CA6E0000}"/>
    <cellStyle name="Percent 2 15 4 2" xfId="14267" xr:uid="{00000000-0005-0000-0000-0000CB6E0000}"/>
    <cellStyle name="Percent 2 15 4 2 2" xfId="34319" xr:uid="{00000000-0005-0000-0000-0000CC6E0000}"/>
    <cellStyle name="Percent 2 15 4 3" xfId="25289" xr:uid="{00000000-0005-0000-0000-0000CD6E0000}"/>
    <cellStyle name="Percent 2 15 5" xfId="9785" xr:uid="{00000000-0005-0000-0000-0000CE6E0000}"/>
    <cellStyle name="Percent 2 15 5 2" xfId="29837" xr:uid="{00000000-0005-0000-0000-0000CF6E0000}"/>
    <cellStyle name="Percent 2 15 6" xfId="20807" xr:uid="{00000000-0005-0000-0000-0000D06E0000}"/>
    <cellStyle name="Percent 2 16" xfId="1504" xr:uid="{00000000-0005-0000-0000-0000D16E0000}"/>
    <cellStyle name="Percent 2 16 2" xfId="5986" xr:uid="{00000000-0005-0000-0000-0000D26E0000}"/>
    <cellStyle name="Percent 2 16 2 2" xfId="15016" xr:uid="{00000000-0005-0000-0000-0000D36E0000}"/>
    <cellStyle name="Percent 2 16 2 2 2" xfId="35068" xr:uid="{00000000-0005-0000-0000-0000D46E0000}"/>
    <cellStyle name="Percent 2 16 2 3" xfId="26038" xr:uid="{00000000-0005-0000-0000-0000D56E0000}"/>
    <cellStyle name="Percent 2 16 3" xfId="10534" xr:uid="{00000000-0005-0000-0000-0000D66E0000}"/>
    <cellStyle name="Percent 2 16 3 2" xfId="30586" xr:uid="{00000000-0005-0000-0000-0000D76E0000}"/>
    <cellStyle name="Percent 2 16 4" xfId="21556" xr:uid="{00000000-0005-0000-0000-0000D86E0000}"/>
    <cellStyle name="Percent 2 17" xfId="2998" xr:uid="{00000000-0005-0000-0000-0000D96E0000}"/>
    <cellStyle name="Percent 2 17 2" xfId="7480" xr:uid="{00000000-0005-0000-0000-0000DA6E0000}"/>
    <cellStyle name="Percent 2 17 2 2" xfId="16510" xr:uid="{00000000-0005-0000-0000-0000DB6E0000}"/>
    <cellStyle name="Percent 2 17 2 2 2" xfId="36562" xr:uid="{00000000-0005-0000-0000-0000DC6E0000}"/>
    <cellStyle name="Percent 2 17 2 3" xfId="27532" xr:uid="{00000000-0005-0000-0000-0000DD6E0000}"/>
    <cellStyle name="Percent 2 17 3" xfId="12028" xr:uid="{00000000-0005-0000-0000-0000DE6E0000}"/>
    <cellStyle name="Percent 2 17 3 2" xfId="32080" xr:uid="{00000000-0005-0000-0000-0000DF6E0000}"/>
    <cellStyle name="Percent 2 17 4" xfId="23050" xr:uid="{00000000-0005-0000-0000-0000E06E0000}"/>
    <cellStyle name="Percent 2 18" xfId="4492" xr:uid="{00000000-0005-0000-0000-0000E16E0000}"/>
    <cellStyle name="Percent 2 18 2" xfId="13522" xr:uid="{00000000-0005-0000-0000-0000E26E0000}"/>
    <cellStyle name="Percent 2 18 2 2" xfId="33574" xr:uid="{00000000-0005-0000-0000-0000E36E0000}"/>
    <cellStyle name="Percent 2 18 3" xfId="24544" xr:uid="{00000000-0005-0000-0000-0000E46E0000}"/>
    <cellStyle name="Percent 2 19" xfId="9040" xr:uid="{00000000-0005-0000-0000-0000E56E0000}"/>
    <cellStyle name="Percent 2 19 2" xfId="29092" xr:uid="{00000000-0005-0000-0000-0000E66E0000}"/>
    <cellStyle name="Percent 2 2" xfId="12" xr:uid="{00000000-0005-0000-0000-0000E76E0000}"/>
    <cellStyle name="Percent 2 20" xfId="20064" xr:uid="{00000000-0005-0000-0000-0000E86E0000}"/>
    <cellStyle name="Percent 2 3" xfId="16" xr:uid="{00000000-0005-0000-0000-0000E96E0000}"/>
    <cellStyle name="Percent 2 3 10" xfId="201" xr:uid="{00000000-0005-0000-0000-0000EA6E0000}"/>
    <cellStyle name="Percent 2 3 10 2" xfId="946" xr:uid="{00000000-0005-0000-0000-0000EB6E0000}"/>
    <cellStyle name="Percent 2 3 10 2 2" xfId="2440" xr:uid="{00000000-0005-0000-0000-0000EC6E0000}"/>
    <cellStyle name="Percent 2 3 10 2 2 2" xfId="6922" xr:uid="{00000000-0005-0000-0000-0000ED6E0000}"/>
    <cellStyle name="Percent 2 3 10 2 2 2 2" xfId="15952" xr:uid="{00000000-0005-0000-0000-0000EE6E0000}"/>
    <cellStyle name="Percent 2 3 10 2 2 2 2 2" xfId="36004" xr:uid="{00000000-0005-0000-0000-0000EF6E0000}"/>
    <cellStyle name="Percent 2 3 10 2 2 2 3" xfId="26974" xr:uid="{00000000-0005-0000-0000-0000F06E0000}"/>
    <cellStyle name="Percent 2 3 10 2 2 3" xfId="11470" xr:uid="{00000000-0005-0000-0000-0000F16E0000}"/>
    <cellStyle name="Percent 2 3 10 2 2 3 2" xfId="31522" xr:uid="{00000000-0005-0000-0000-0000F26E0000}"/>
    <cellStyle name="Percent 2 3 10 2 2 4" xfId="22492" xr:uid="{00000000-0005-0000-0000-0000F36E0000}"/>
    <cellStyle name="Percent 2 3 10 2 3" xfId="3934" xr:uid="{00000000-0005-0000-0000-0000F46E0000}"/>
    <cellStyle name="Percent 2 3 10 2 3 2" xfId="8416" xr:uid="{00000000-0005-0000-0000-0000F56E0000}"/>
    <cellStyle name="Percent 2 3 10 2 3 2 2" xfId="17446" xr:uid="{00000000-0005-0000-0000-0000F66E0000}"/>
    <cellStyle name="Percent 2 3 10 2 3 2 2 2" xfId="37498" xr:uid="{00000000-0005-0000-0000-0000F76E0000}"/>
    <cellStyle name="Percent 2 3 10 2 3 2 3" xfId="28468" xr:uid="{00000000-0005-0000-0000-0000F86E0000}"/>
    <cellStyle name="Percent 2 3 10 2 3 3" xfId="12964" xr:uid="{00000000-0005-0000-0000-0000F96E0000}"/>
    <cellStyle name="Percent 2 3 10 2 3 3 2" xfId="33016" xr:uid="{00000000-0005-0000-0000-0000FA6E0000}"/>
    <cellStyle name="Percent 2 3 10 2 3 4" xfId="23986" xr:uid="{00000000-0005-0000-0000-0000FB6E0000}"/>
    <cellStyle name="Percent 2 3 10 2 4" xfId="5428" xr:uid="{00000000-0005-0000-0000-0000FC6E0000}"/>
    <cellStyle name="Percent 2 3 10 2 4 2" xfId="14458" xr:uid="{00000000-0005-0000-0000-0000FD6E0000}"/>
    <cellStyle name="Percent 2 3 10 2 4 2 2" xfId="34510" xr:uid="{00000000-0005-0000-0000-0000FE6E0000}"/>
    <cellStyle name="Percent 2 3 10 2 4 3" xfId="25480" xr:uid="{00000000-0005-0000-0000-0000FF6E0000}"/>
    <cellStyle name="Percent 2 3 10 2 5" xfId="9976" xr:uid="{00000000-0005-0000-0000-0000006F0000}"/>
    <cellStyle name="Percent 2 3 10 2 5 2" xfId="30028" xr:uid="{00000000-0005-0000-0000-0000016F0000}"/>
    <cellStyle name="Percent 2 3 10 2 6" xfId="20998" xr:uid="{00000000-0005-0000-0000-0000026F0000}"/>
    <cellStyle name="Percent 2 3 10 3" xfId="1695" xr:uid="{00000000-0005-0000-0000-0000036F0000}"/>
    <cellStyle name="Percent 2 3 10 3 2" xfId="6177" xr:uid="{00000000-0005-0000-0000-0000046F0000}"/>
    <cellStyle name="Percent 2 3 10 3 2 2" xfId="15207" xr:uid="{00000000-0005-0000-0000-0000056F0000}"/>
    <cellStyle name="Percent 2 3 10 3 2 2 2" xfId="35259" xr:uid="{00000000-0005-0000-0000-0000066F0000}"/>
    <cellStyle name="Percent 2 3 10 3 2 3" xfId="26229" xr:uid="{00000000-0005-0000-0000-0000076F0000}"/>
    <cellStyle name="Percent 2 3 10 3 3" xfId="10725" xr:uid="{00000000-0005-0000-0000-0000086F0000}"/>
    <cellStyle name="Percent 2 3 10 3 3 2" xfId="30777" xr:uid="{00000000-0005-0000-0000-0000096F0000}"/>
    <cellStyle name="Percent 2 3 10 3 4" xfId="21747" xr:uid="{00000000-0005-0000-0000-00000A6F0000}"/>
    <cellStyle name="Percent 2 3 10 4" xfId="3189" xr:uid="{00000000-0005-0000-0000-00000B6F0000}"/>
    <cellStyle name="Percent 2 3 10 4 2" xfId="7671" xr:uid="{00000000-0005-0000-0000-00000C6F0000}"/>
    <cellStyle name="Percent 2 3 10 4 2 2" xfId="16701" xr:uid="{00000000-0005-0000-0000-00000D6F0000}"/>
    <cellStyle name="Percent 2 3 10 4 2 2 2" xfId="36753" xr:uid="{00000000-0005-0000-0000-00000E6F0000}"/>
    <cellStyle name="Percent 2 3 10 4 2 3" xfId="27723" xr:uid="{00000000-0005-0000-0000-00000F6F0000}"/>
    <cellStyle name="Percent 2 3 10 4 3" xfId="12219" xr:uid="{00000000-0005-0000-0000-0000106F0000}"/>
    <cellStyle name="Percent 2 3 10 4 3 2" xfId="32271" xr:uid="{00000000-0005-0000-0000-0000116F0000}"/>
    <cellStyle name="Percent 2 3 10 4 4" xfId="23241" xr:uid="{00000000-0005-0000-0000-0000126F0000}"/>
    <cellStyle name="Percent 2 3 10 5" xfId="4683" xr:uid="{00000000-0005-0000-0000-0000136F0000}"/>
    <cellStyle name="Percent 2 3 10 5 2" xfId="13713" xr:uid="{00000000-0005-0000-0000-0000146F0000}"/>
    <cellStyle name="Percent 2 3 10 5 2 2" xfId="33765" xr:uid="{00000000-0005-0000-0000-0000156F0000}"/>
    <cellStyle name="Percent 2 3 10 5 3" xfId="24735" xr:uid="{00000000-0005-0000-0000-0000166F0000}"/>
    <cellStyle name="Percent 2 3 10 6" xfId="9231" xr:uid="{00000000-0005-0000-0000-0000176F0000}"/>
    <cellStyle name="Percent 2 3 10 6 2" xfId="29283" xr:uid="{00000000-0005-0000-0000-0000186F0000}"/>
    <cellStyle name="Percent 2 3 10 7" xfId="20253" xr:uid="{00000000-0005-0000-0000-0000196F0000}"/>
    <cellStyle name="Percent 2 3 11" xfId="387" xr:uid="{00000000-0005-0000-0000-00001A6F0000}"/>
    <cellStyle name="Percent 2 3 11 2" xfId="1134" xr:uid="{00000000-0005-0000-0000-00001B6F0000}"/>
    <cellStyle name="Percent 2 3 11 2 2" xfId="2628" xr:uid="{00000000-0005-0000-0000-00001C6F0000}"/>
    <cellStyle name="Percent 2 3 11 2 2 2" xfId="7110" xr:uid="{00000000-0005-0000-0000-00001D6F0000}"/>
    <cellStyle name="Percent 2 3 11 2 2 2 2" xfId="16140" xr:uid="{00000000-0005-0000-0000-00001E6F0000}"/>
    <cellStyle name="Percent 2 3 11 2 2 2 2 2" xfId="36192" xr:uid="{00000000-0005-0000-0000-00001F6F0000}"/>
    <cellStyle name="Percent 2 3 11 2 2 2 3" xfId="27162" xr:uid="{00000000-0005-0000-0000-0000206F0000}"/>
    <cellStyle name="Percent 2 3 11 2 2 3" xfId="11658" xr:uid="{00000000-0005-0000-0000-0000216F0000}"/>
    <cellStyle name="Percent 2 3 11 2 2 3 2" xfId="31710" xr:uid="{00000000-0005-0000-0000-0000226F0000}"/>
    <cellStyle name="Percent 2 3 11 2 2 4" xfId="22680" xr:uid="{00000000-0005-0000-0000-0000236F0000}"/>
    <cellStyle name="Percent 2 3 11 2 3" xfId="4122" xr:uid="{00000000-0005-0000-0000-0000246F0000}"/>
    <cellStyle name="Percent 2 3 11 2 3 2" xfId="8604" xr:uid="{00000000-0005-0000-0000-0000256F0000}"/>
    <cellStyle name="Percent 2 3 11 2 3 2 2" xfId="17634" xr:uid="{00000000-0005-0000-0000-0000266F0000}"/>
    <cellStyle name="Percent 2 3 11 2 3 2 2 2" xfId="37686" xr:uid="{00000000-0005-0000-0000-0000276F0000}"/>
    <cellStyle name="Percent 2 3 11 2 3 2 3" xfId="28656" xr:uid="{00000000-0005-0000-0000-0000286F0000}"/>
    <cellStyle name="Percent 2 3 11 2 3 3" xfId="13152" xr:uid="{00000000-0005-0000-0000-0000296F0000}"/>
    <cellStyle name="Percent 2 3 11 2 3 3 2" xfId="33204" xr:uid="{00000000-0005-0000-0000-00002A6F0000}"/>
    <cellStyle name="Percent 2 3 11 2 3 4" xfId="24174" xr:uid="{00000000-0005-0000-0000-00002B6F0000}"/>
    <cellStyle name="Percent 2 3 11 2 4" xfId="5616" xr:uid="{00000000-0005-0000-0000-00002C6F0000}"/>
    <cellStyle name="Percent 2 3 11 2 4 2" xfId="14646" xr:uid="{00000000-0005-0000-0000-00002D6F0000}"/>
    <cellStyle name="Percent 2 3 11 2 4 2 2" xfId="34698" xr:uid="{00000000-0005-0000-0000-00002E6F0000}"/>
    <cellStyle name="Percent 2 3 11 2 4 3" xfId="25668" xr:uid="{00000000-0005-0000-0000-00002F6F0000}"/>
    <cellStyle name="Percent 2 3 11 2 5" xfId="10164" xr:uid="{00000000-0005-0000-0000-0000306F0000}"/>
    <cellStyle name="Percent 2 3 11 2 5 2" xfId="30216" xr:uid="{00000000-0005-0000-0000-0000316F0000}"/>
    <cellStyle name="Percent 2 3 11 2 6" xfId="21186" xr:uid="{00000000-0005-0000-0000-0000326F0000}"/>
    <cellStyle name="Percent 2 3 11 3" xfId="1881" xr:uid="{00000000-0005-0000-0000-0000336F0000}"/>
    <cellStyle name="Percent 2 3 11 3 2" xfId="6363" xr:uid="{00000000-0005-0000-0000-0000346F0000}"/>
    <cellStyle name="Percent 2 3 11 3 2 2" xfId="15393" xr:uid="{00000000-0005-0000-0000-0000356F0000}"/>
    <cellStyle name="Percent 2 3 11 3 2 2 2" xfId="35445" xr:uid="{00000000-0005-0000-0000-0000366F0000}"/>
    <cellStyle name="Percent 2 3 11 3 2 3" xfId="26415" xr:uid="{00000000-0005-0000-0000-0000376F0000}"/>
    <cellStyle name="Percent 2 3 11 3 3" xfId="10911" xr:uid="{00000000-0005-0000-0000-0000386F0000}"/>
    <cellStyle name="Percent 2 3 11 3 3 2" xfId="30963" xr:uid="{00000000-0005-0000-0000-0000396F0000}"/>
    <cellStyle name="Percent 2 3 11 3 4" xfId="21933" xr:uid="{00000000-0005-0000-0000-00003A6F0000}"/>
    <cellStyle name="Percent 2 3 11 4" xfId="3375" xr:uid="{00000000-0005-0000-0000-00003B6F0000}"/>
    <cellStyle name="Percent 2 3 11 4 2" xfId="7857" xr:uid="{00000000-0005-0000-0000-00003C6F0000}"/>
    <cellStyle name="Percent 2 3 11 4 2 2" xfId="16887" xr:uid="{00000000-0005-0000-0000-00003D6F0000}"/>
    <cellStyle name="Percent 2 3 11 4 2 2 2" xfId="36939" xr:uid="{00000000-0005-0000-0000-00003E6F0000}"/>
    <cellStyle name="Percent 2 3 11 4 2 3" xfId="27909" xr:uid="{00000000-0005-0000-0000-00003F6F0000}"/>
    <cellStyle name="Percent 2 3 11 4 3" xfId="12405" xr:uid="{00000000-0005-0000-0000-0000406F0000}"/>
    <cellStyle name="Percent 2 3 11 4 3 2" xfId="32457" xr:uid="{00000000-0005-0000-0000-0000416F0000}"/>
    <cellStyle name="Percent 2 3 11 4 4" xfId="23427" xr:uid="{00000000-0005-0000-0000-0000426F0000}"/>
    <cellStyle name="Percent 2 3 11 5" xfId="4869" xr:uid="{00000000-0005-0000-0000-0000436F0000}"/>
    <cellStyle name="Percent 2 3 11 5 2" xfId="13899" xr:uid="{00000000-0005-0000-0000-0000446F0000}"/>
    <cellStyle name="Percent 2 3 11 5 2 2" xfId="33951" xr:uid="{00000000-0005-0000-0000-0000456F0000}"/>
    <cellStyle name="Percent 2 3 11 5 3" xfId="24921" xr:uid="{00000000-0005-0000-0000-0000466F0000}"/>
    <cellStyle name="Percent 2 3 11 6" xfId="9417" xr:uid="{00000000-0005-0000-0000-0000476F0000}"/>
    <cellStyle name="Percent 2 3 11 6 2" xfId="29469" xr:uid="{00000000-0005-0000-0000-0000486F0000}"/>
    <cellStyle name="Percent 2 3 11 7" xfId="20439" xr:uid="{00000000-0005-0000-0000-0000496F0000}"/>
    <cellStyle name="Percent 2 3 12" xfId="573" xr:uid="{00000000-0005-0000-0000-00004A6F0000}"/>
    <cellStyle name="Percent 2 3 12 2" xfId="1320" xr:uid="{00000000-0005-0000-0000-00004B6F0000}"/>
    <cellStyle name="Percent 2 3 12 2 2" xfId="2814" xr:uid="{00000000-0005-0000-0000-00004C6F0000}"/>
    <cellStyle name="Percent 2 3 12 2 2 2" xfId="7296" xr:uid="{00000000-0005-0000-0000-00004D6F0000}"/>
    <cellStyle name="Percent 2 3 12 2 2 2 2" xfId="16326" xr:uid="{00000000-0005-0000-0000-00004E6F0000}"/>
    <cellStyle name="Percent 2 3 12 2 2 2 2 2" xfId="36378" xr:uid="{00000000-0005-0000-0000-00004F6F0000}"/>
    <cellStyle name="Percent 2 3 12 2 2 2 3" xfId="27348" xr:uid="{00000000-0005-0000-0000-0000506F0000}"/>
    <cellStyle name="Percent 2 3 12 2 2 3" xfId="11844" xr:uid="{00000000-0005-0000-0000-0000516F0000}"/>
    <cellStyle name="Percent 2 3 12 2 2 3 2" xfId="31896" xr:uid="{00000000-0005-0000-0000-0000526F0000}"/>
    <cellStyle name="Percent 2 3 12 2 2 4" xfId="22866" xr:uid="{00000000-0005-0000-0000-0000536F0000}"/>
    <cellStyle name="Percent 2 3 12 2 3" xfId="4308" xr:uid="{00000000-0005-0000-0000-0000546F0000}"/>
    <cellStyle name="Percent 2 3 12 2 3 2" xfId="8790" xr:uid="{00000000-0005-0000-0000-0000556F0000}"/>
    <cellStyle name="Percent 2 3 12 2 3 2 2" xfId="17820" xr:uid="{00000000-0005-0000-0000-0000566F0000}"/>
    <cellStyle name="Percent 2 3 12 2 3 2 2 2" xfId="37872" xr:uid="{00000000-0005-0000-0000-0000576F0000}"/>
    <cellStyle name="Percent 2 3 12 2 3 2 3" xfId="28842" xr:uid="{00000000-0005-0000-0000-0000586F0000}"/>
    <cellStyle name="Percent 2 3 12 2 3 3" xfId="13338" xr:uid="{00000000-0005-0000-0000-0000596F0000}"/>
    <cellStyle name="Percent 2 3 12 2 3 3 2" xfId="33390" xr:uid="{00000000-0005-0000-0000-00005A6F0000}"/>
    <cellStyle name="Percent 2 3 12 2 3 4" xfId="24360" xr:uid="{00000000-0005-0000-0000-00005B6F0000}"/>
    <cellStyle name="Percent 2 3 12 2 4" xfId="5802" xr:uid="{00000000-0005-0000-0000-00005C6F0000}"/>
    <cellStyle name="Percent 2 3 12 2 4 2" xfId="14832" xr:uid="{00000000-0005-0000-0000-00005D6F0000}"/>
    <cellStyle name="Percent 2 3 12 2 4 2 2" xfId="34884" xr:uid="{00000000-0005-0000-0000-00005E6F0000}"/>
    <cellStyle name="Percent 2 3 12 2 4 3" xfId="25854" xr:uid="{00000000-0005-0000-0000-00005F6F0000}"/>
    <cellStyle name="Percent 2 3 12 2 5" xfId="10350" xr:uid="{00000000-0005-0000-0000-0000606F0000}"/>
    <cellStyle name="Percent 2 3 12 2 5 2" xfId="30402" xr:uid="{00000000-0005-0000-0000-0000616F0000}"/>
    <cellStyle name="Percent 2 3 12 2 6" xfId="21372" xr:uid="{00000000-0005-0000-0000-0000626F0000}"/>
    <cellStyle name="Percent 2 3 12 3" xfId="2067" xr:uid="{00000000-0005-0000-0000-0000636F0000}"/>
    <cellStyle name="Percent 2 3 12 3 2" xfId="6549" xr:uid="{00000000-0005-0000-0000-0000646F0000}"/>
    <cellStyle name="Percent 2 3 12 3 2 2" xfId="15579" xr:uid="{00000000-0005-0000-0000-0000656F0000}"/>
    <cellStyle name="Percent 2 3 12 3 2 2 2" xfId="35631" xr:uid="{00000000-0005-0000-0000-0000666F0000}"/>
    <cellStyle name="Percent 2 3 12 3 2 3" xfId="26601" xr:uid="{00000000-0005-0000-0000-0000676F0000}"/>
    <cellStyle name="Percent 2 3 12 3 3" xfId="11097" xr:uid="{00000000-0005-0000-0000-0000686F0000}"/>
    <cellStyle name="Percent 2 3 12 3 3 2" xfId="31149" xr:uid="{00000000-0005-0000-0000-0000696F0000}"/>
    <cellStyle name="Percent 2 3 12 3 4" xfId="22119" xr:uid="{00000000-0005-0000-0000-00006A6F0000}"/>
    <cellStyle name="Percent 2 3 12 4" xfId="3561" xr:uid="{00000000-0005-0000-0000-00006B6F0000}"/>
    <cellStyle name="Percent 2 3 12 4 2" xfId="8043" xr:uid="{00000000-0005-0000-0000-00006C6F0000}"/>
    <cellStyle name="Percent 2 3 12 4 2 2" xfId="17073" xr:uid="{00000000-0005-0000-0000-00006D6F0000}"/>
    <cellStyle name="Percent 2 3 12 4 2 2 2" xfId="37125" xr:uid="{00000000-0005-0000-0000-00006E6F0000}"/>
    <cellStyle name="Percent 2 3 12 4 2 3" xfId="28095" xr:uid="{00000000-0005-0000-0000-00006F6F0000}"/>
    <cellStyle name="Percent 2 3 12 4 3" xfId="12591" xr:uid="{00000000-0005-0000-0000-0000706F0000}"/>
    <cellStyle name="Percent 2 3 12 4 3 2" xfId="32643" xr:uid="{00000000-0005-0000-0000-0000716F0000}"/>
    <cellStyle name="Percent 2 3 12 4 4" xfId="23613" xr:uid="{00000000-0005-0000-0000-0000726F0000}"/>
    <cellStyle name="Percent 2 3 12 5" xfId="5055" xr:uid="{00000000-0005-0000-0000-0000736F0000}"/>
    <cellStyle name="Percent 2 3 12 5 2" xfId="14085" xr:uid="{00000000-0005-0000-0000-0000746F0000}"/>
    <cellStyle name="Percent 2 3 12 5 2 2" xfId="34137" xr:uid="{00000000-0005-0000-0000-0000756F0000}"/>
    <cellStyle name="Percent 2 3 12 5 3" xfId="25107" xr:uid="{00000000-0005-0000-0000-0000766F0000}"/>
    <cellStyle name="Percent 2 3 12 6" xfId="9603" xr:uid="{00000000-0005-0000-0000-0000776F0000}"/>
    <cellStyle name="Percent 2 3 12 6 2" xfId="29655" xr:uid="{00000000-0005-0000-0000-0000786F0000}"/>
    <cellStyle name="Percent 2 3 12 7" xfId="20625" xr:uid="{00000000-0005-0000-0000-0000796F0000}"/>
    <cellStyle name="Percent 2 3 13" xfId="760" xr:uid="{00000000-0005-0000-0000-00007A6F0000}"/>
    <cellStyle name="Percent 2 3 13 2" xfId="2254" xr:uid="{00000000-0005-0000-0000-00007B6F0000}"/>
    <cellStyle name="Percent 2 3 13 2 2" xfId="6736" xr:uid="{00000000-0005-0000-0000-00007C6F0000}"/>
    <cellStyle name="Percent 2 3 13 2 2 2" xfId="15766" xr:uid="{00000000-0005-0000-0000-00007D6F0000}"/>
    <cellStyle name="Percent 2 3 13 2 2 2 2" xfId="35818" xr:uid="{00000000-0005-0000-0000-00007E6F0000}"/>
    <cellStyle name="Percent 2 3 13 2 2 3" xfId="26788" xr:uid="{00000000-0005-0000-0000-00007F6F0000}"/>
    <cellStyle name="Percent 2 3 13 2 3" xfId="11284" xr:uid="{00000000-0005-0000-0000-0000806F0000}"/>
    <cellStyle name="Percent 2 3 13 2 3 2" xfId="31336" xr:uid="{00000000-0005-0000-0000-0000816F0000}"/>
    <cellStyle name="Percent 2 3 13 2 4" xfId="22306" xr:uid="{00000000-0005-0000-0000-0000826F0000}"/>
    <cellStyle name="Percent 2 3 13 3" xfId="3748" xr:uid="{00000000-0005-0000-0000-0000836F0000}"/>
    <cellStyle name="Percent 2 3 13 3 2" xfId="8230" xr:uid="{00000000-0005-0000-0000-0000846F0000}"/>
    <cellStyle name="Percent 2 3 13 3 2 2" xfId="17260" xr:uid="{00000000-0005-0000-0000-0000856F0000}"/>
    <cellStyle name="Percent 2 3 13 3 2 2 2" xfId="37312" xr:uid="{00000000-0005-0000-0000-0000866F0000}"/>
    <cellStyle name="Percent 2 3 13 3 2 3" xfId="28282" xr:uid="{00000000-0005-0000-0000-0000876F0000}"/>
    <cellStyle name="Percent 2 3 13 3 3" xfId="12778" xr:uid="{00000000-0005-0000-0000-0000886F0000}"/>
    <cellStyle name="Percent 2 3 13 3 3 2" xfId="32830" xr:uid="{00000000-0005-0000-0000-0000896F0000}"/>
    <cellStyle name="Percent 2 3 13 3 4" xfId="23800" xr:uid="{00000000-0005-0000-0000-00008A6F0000}"/>
    <cellStyle name="Percent 2 3 13 4" xfId="5242" xr:uid="{00000000-0005-0000-0000-00008B6F0000}"/>
    <cellStyle name="Percent 2 3 13 4 2" xfId="14272" xr:uid="{00000000-0005-0000-0000-00008C6F0000}"/>
    <cellStyle name="Percent 2 3 13 4 2 2" xfId="34324" xr:uid="{00000000-0005-0000-0000-00008D6F0000}"/>
    <cellStyle name="Percent 2 3 13 4 3" xfId="25294" xr:uid="{00000000-0005-0000-0000-00008E6F0000}"/>
    <cellStyle name="Percent 2 3 13 5" xfId="9790" xr:uid="{00000000-0005-0000-0000-00008F6F0000}"/>
    <cellStyle name="Percent 2 3 13 5 2" xfId="29842" xr:uid="{00000000-0005-0000-0000-0000906F0000}"/>
    <cellStyle name="Percent 2 3 13 6" xfId="20812" xr:uid="{00000000-0005-0000-0000-0000916F0000}"/>
    <cellStyle name="Percent 2 3 14" xfId="1509" xr:uid="{00000000-0005-0000-0000-0000926F0000}"/>
    <cellStyle name="Percent 2 3 14 2" xfId="5991" xr:uid="{00000000-0005-0000-0000-0000936F0000}"/>
    <cellStyle name="Percent 2 3 14 2 2" xfId="15021" xr:uid="{00000000-0005-0000-0000-0000946F0000}"/>
    <cellStyle name="Percent 2 3 14 2 2 2" xfId="35073" xr:uid="{00000000-0005-0000-0000-0000956F0000}"/>
    <cellStyle name="Percent 2 3 14 2 3" xfId="26043" xr:uid="{00000000-0005-0000-0000-0000966F0000}"/>
    <cellStyle name="Percent 2 3 14 3" xfId="10539" xr:uid="{00000000-0005-0000-0000-0000976F0000}"/>
    <cellStyle name="Percent 2 3 14 3 2" xfId="30591" xr:uid="{00000000-0005-0000-0000-0000986F0000}"/>
    <cellStyle name="Percent 2 3 14 4" xfId="21561" xr:uid="{00000000-0005-0000-0000-0000996F0000}"/>
    <cellStyle name="Percent 2 3 15" xfId="3003" xr:uid="{00000000-0005-0000-0000-00009A6F0000}"/>
    <cellStyle name="Percent 2 3 15 2" xfId="7485" xr:uid="{00000000-0005-0000-0000-00009B6F0000}"/>
    <cellStyle name="Percent 2 3 15 2 2" xfId="16515" xr:uid="{00000000-0005-0000-0000-00009C6F0000}"/>
    <cellStyle name="Percent 2 3 15 2 2 2" xfId="36567" xr:uid="{00000000-0005-0000-0000-00009D6F0000}"/>
    <cellStyle name="Percent 2 3 15 2 3" xfId="27537" xr:uid="{00000000-0005-0000-0000-00009E6F0000}"/>
    <cellStyle name="Percent 2 3 15 3" xfId="12033" xr:uid="{00000000-0005-0000-0000-00009F6F0000}"/>
    <cellStyle name="Percent 2 3 15 3 2" xfId="32085" xr:uid="{00000000-0005-0000-0000-0000A06F0000}"/>
    <cellStyle name="Percent 2 3 15 4" xfId="23055" xr:uid="{00000000-0005-0000-0000-0000A16F0000}"/>
    <cellStyle name="Percent 2 3 16" xfId="4497" xr:uid="{00000000-0005-0000-0000-0000A26F0000}"/>
    <cellStyle name="Percent 2 3 16 2" xfId="13527" xr:uid="{00000000-0005-0000-0000-0000A36F0000}"/>
    <cellStyle name="Percent 2 3 16 2 2" xfId="33579" xr:uid="{00000000-0005-0000-0000-0000A46F0000}"/>
    <cellStyle name="Percent 2 3 16 3" xfId="24549" xr:uid="{00000000-0005-0000-0000-0000A56F0000}"/>
    <cellStyle name="Percent 2 3 17" xfId="9045" xr:uid="{00000000-0005-0000-0000-0000A66F0000}"/>
    <cellStyle name="Percent 2 3 17 2" xfId="29097" xr:uid="{00000000-0005-0000-0000-0000A76F0000}"/>
    <cellStyle name="Percent 2 3 18" xfId="20068" xr:uid="{00000000-0005-0000-0000-0000A86F0000}"/>
    <cellStyle name="Percent 2 3 2" xfId="25" xr:uid="{00000000-0005-0000-0000-0000A96F0000}"/>
    <cellStyle name="Percent 2 3 2 10" xfId="397" xr:uid="{00000000-0005-0000-0000-0000AA6F0000}"/>
    <cellStyle name="Percent 2 3 2 10 2" xfId="1144" xr:uid="{00000000-0005-0000-0000-0000AB6F0000}"/>
    <cellStyle name="Percent 2 3 2 10 2 2" xfId="2638" xr:uid="{00000000-0005-0000-0000-0000AC6F0000}"/>
    <cellStyle name="Percent 2 3 2 10 2 2 2" xfId="7120" xr:uid="{00000000-0005-0000-0000-0000AD6F0000}"/>
    <cellStyle name="Percent 2 3 2 10 2 2 2 2" xfId="16150" xr:uid="{00000000-0005-0000-0000-0000AE6F0000}"/>
    <cellStyle name="Percent 2 3 2 10 2 2 2 2 2" xfId="36202" xr:uid="{00000000-0005-0000-0000-0000AF6F0000}"/>
    <cellStyle name="Percent 2 3 2 10 2 2 2 3" xfId="27172" xr:uid="{00000000-0005-0000-0000-0000B06F0000}"/>
    <cellStyle name="Percent 2 3 2 10 2 2 3" xfId="11668" xr:uid="{00000000-0005-0000-0000-0000B16F0000}"/>
    <cellStyle name="Percent 2 3 2 10 2 2 3 2" xfId="31720" xr:uid="{00000000-0005-0000-0000-0000B26F0000}"/>
    <cellStyle name="Percent 2 3 2 10 2 2 4" xfId="22690" xr:uid="{00000000-0005-0000-0000-0000B36F0000}"/>
    <cellStyle name="Percent 2 3 2 10 2 3" xfId="4132" xr:uid="{00000000-0005-0000-0000-0000B46F0000}"/>
    <cellStyle name="Percent 2 3 2 10 2 3 2" xfId="8614" xr:uid="{00000000-0005-0000-0000-0000B56F0000}"/>
    <cellStyle name="Percent 2 3 2 10 2 3 2 2" xfId="17644" xr:uid="{00000000-0005-0000-0000-0000B66F0000}"/>
    <cellStyle name="Percent 2 3 2 10 2 3 2 2 2" xfId="37696" xr:uid="{00000000-0005-0000-0000-0000B76F0000}"/>
    <cellStyle name="Percent 2 3 2 10 2 3 2 3" xfId="28666" xr:uid="{00000000-0005-0000-0000-0000B86F0000}"/>
    <cellStyle name="Percent 2 3 2 10 2 3 3" xfId="13162" xr:uid="{00000000-0005-0000-0000-0000B96F0000}"/>
    <cellStyle name="Percent 2 3 2 10 2 3 3 2" xfId="33214" xr:uid="{00000000-0005-0000-0000-0000BA6F0000}"/>
    <cellStyle name="Percent 2 3 2 10 2 3 4" xfId="24184" xr:uid="{00000000-0005-0000-0000-0000BB6F0000}"/>
    <cellStyle name="Percent 2 3 2 10 2 4" xfId="5626" xr:uid="{00000000-0005-0000-0000-0000BC6F0000}"/>
    <cellStyle name="Percent 2 3 2 10 2 4 2" xfId="14656" xr:uid="{00000000-0005-0000-0000-0000BD6F0000}"/>
    <cellStyle name="Percent 2 3 2 10 2 4 2 2" xfId="34708" xr:uid="{00000000-0005-0000-0000-0000BE6F0000}"/>
    <cellStyle name="Percent 2 3 2 10 2 4 3" xfId="25678" xr:uid="{00000000-0005-0000-0000-0000BF6F0000}"/>
    <cellStyle name="Percent 2 3 2 10 2 5" xfId="10174" xr:uid="{00000000-0005-0000-0000-0000C06F0000}"/>
    <cellStyle name="Percent 2 3 2 10 2 5 2" xfId="30226" xr:uid="{00000000-0005-0000-0000-0000C16F0000}"/>
    <cellStyle name="Percent 2 3 2 10 2 6" xfId="21196" xr:uid="{00000000-0005-0000-0000-0000C26F0000}"/>
    <cellStyle name="Percent 2 3 2 10 3" xfId="1891" xr:uid="{00000000-0005-0000-0000-0000C36F0000}"/>
    <cellStyle name="Percent 2 3 2 10 3 2" xfId="6373" xr:uid="{00000000-0005-0000-0000-0000C46F0000}"/>
    <cellStyle name="Percent 2 3 2 10 3 2 2" xfId="15403" xr:uid="{00000000-0005-0000-0000-0000C56F0000}"/>
    <cellStyle name="Percent 2 3 2 10 3 2 2 2" xfId="35455" xr:uid="{00000000-0005-0000-0000-0000C66F0000}"/>
    <cellStyle name="Percent 2 3 2 10 3 2 3" xfId="26425" xr:uid="{00000000-0005-0000-0000-0000C76F0000}"/>
    <cellStyle name="Percent 2 3 2 10 3 3" xfId="10921" xr:uid="{00000000-0005-0000-0000-0000C86F0000}"/>
    <cellStyle name="Percent 2 3 2 10 3 3 2" xfId="30973" xr:uid="{00000000-0005-0000-0000-0000C96F0000}"/>
    <cellStyle name="Percent 2 3 2 10 3 4" xfId="21943" xr:uid="{00000000-0005-0000-0000-0000CA6F0000}"/>
    <cellStyle name="Percent 2 3 2 10 4" xfId="3385" xr:uid="{00000000-0005-0000-0000-0000CB6F0000}"/>
    <cellStyle name="Percent 2 3 2 10 4 2" xfId="7867" xr:uid="{00000000-0005-0000-0000-0000CC6F0000}"/>
    <cellStyle name="Percent 2 3 2 10 4 2 2" xfId="16897" xr:uid="{00000000-0005-0000-0000-0000CD6F0000}"/>
    <cellStyle name="Percent 2 3 2 10 4 2 2 2" xfId="36949" xr:uid="{00000000-0005-0000-0000-0000CE6F0000}"/>
    <cellStyle name="Percent 2 3 2 10 4 2 3" xfId="27919" xr:uid="{00000000-0005-0000-0000-0000CF6F0000}"/>
    <cellStyle name="Percent 2 3 2 10 4 3" xfId="12415" xr:uid="{00000000-0005-0000-0000-0000D06F0000}"/>
    <cellStyle name="Percent 2 3 2 10 4 3 2" xfId="32467" xr:uid="{00000000-0005-0000-0000-0000D16F0000}"/>
    <cellStyle name="Percent 2 3 2 10 4 4" xfId="23437" xr:uid="{00000000-0005-0000-0000-0000D26F0000}"/>
    <cellStyle name="Percent 2 3 2 10 5" xfId="4879" xr:uid="{00000000-0005-0000-0000-0000D36F0000}"/>
    <cellStyle name="Percent 2 3 2 10 5 2" xfId="13909" xr:uid="{00000000-0005-0000-0000-0000D46F0000}"/>
    <cellStyle name="Percent 2 3 2 10 5 2 2" xfId="33961" xr:uid="{00000000-0005-0000-0000-0000D56F0000}"/>
    <cellStyle name="Percent 2 3 2 10 5 3" xfId="24931" xr:uid="{00000000-0005-0000-0000-0000D66F0000}"/>
    <cellStyle name="Percent 2 3 2 10 6" xfId="9427" xr:uid="{00000000-0005-0000-0000-0000D76F0000}"/>
    <cellStyle name="Percent 2 3 2 10 6 2" xfId="29479" xr:uid="{00000000-0005-0000-0000-0000D86F0000}"/>
    <cellStyle name="Percent 2 3 2 10 7" xfId="20449" xr:uid="{00000000-0005-0000-0000-0000D96F0000}"/>
    <cellStyle name="Percent 2 3 2 11" xfId="583" xr:uid="{00000000-0005-0000-0000-0000DA6F0000}"/>
    <cellStyle name="Percent 2 3 2 11 2" xfId="1330" xr:uid="{00000000-0005-0000-0000-0000DB6F0000}"/>
    <cellStyle name="Percent 2 3 2 11 2 2" xfId="2824" xr:uid="{00000000-0005-0000-0000-0000DC6F0000}"/>
    <cellStyle name="Percent 2 3 2 11 2 2 2" xfId="7306" xr:uid="{00000000-0005-0000-0000-0000DD6F0000}"/>
    <cellStyle name="Percent 2 3 2 11 2 2 2 2" xfId="16336" xr:uid="{00000000-0005-0000-0000-0000DE6F0000}"/>
    <cellStyle name="Percent 2 3 2 11 2 2 2 2 2" xfId="36388" xr:uid="{00000000-0005-0000-0000-0000DF6F0000}"/>
    <cellStyle name="Percent 2 3 2 11 2 2 2 3" xfId="27358" xr:uid="{00000000-0005-0000-0000-0000E06F0000}"/>
    <cellStyle name="Percent 2 3 2 11 2 2 3" xfId="11854" xr:uid="{00000000-0005-0000-0000-0000E16F0000}"/>
    <cellStyle name="Percent 2 3 2 11 2 2 3 2" xfId="31906" xr:uid="{00000000-0005-0000-0000-0000E26F0000}"/>
    <cellStyle name="Percent 2 3 2 11 2 2 4" xfId="22876" xr:uid="{00000000-0005-0000-0000-0000E36F0000}"/>
    <cellStyle name="Percent 2 3 2 11 2 3" xfId="4318" xr:uid="{00000000-0005-0000-0000-0000E46F0000}"/>
    <cellStyle name="Percent 2 3 2 11 2 3 2" xfId="8800" xr:uid="{00000000-0005-0000-0000-0000E56F0000}"/>
    <cellStyle name="Percent 2 3 2 11 2 3 2 2" xfId="17830" xr:uid="{00000000-0005-0000-0000-0000E66F0000}"/>
    <cellStyle name="Percent 2 3 2 11 2 3 2 2 2" xfId="37882" xr:uid="{00000000-0005-0000-0000-0000E76F0000}"/>
    <cellStyle name="Percent 2 3 2 11 2 3 2 3" xfId="28852" xr:uid="{00000000-0005-0000-0000-0000E86F0000}"/>
    <cellStyle name="Percent 2 3 2 11 2 3 3" xfId="13348" xr:uid="{00000000-0005-0000-0000-0000E96F0000}"/>
    <cellStyle name="Percent 2 3 2 11 2 3 3 2" xfId="33400" xr:uid="{00000000-0005-0000-0000-0000EA6F0000}"/>
    <cellStyle name="Percent 2 3 2 11 2 3 4" xfId="24370" xr:uid="{00000000-0005-0000-0000-0000EB6F0000}"/>
    <cellStyle name="Percent 2 3 2 11 2 4" xfId="5812" xr:uid="{00000000-0005-0000-0000-0000EC6F0000}"/>
    <cellStyle name="Percent 2 3 2 11 2 4 2" xfId="14842" xr:uid="{00000000-0005-0000-0000-0000ED6F0000}"/>
    <cellStyle name="Percent 2 3 2 11 2 4 2 2" xfId="34894" xr:uid="{00000000-0005-0000-0000-0000EE6F0000}"/>
    <cellStyle name="Percent 2 3 2 11 2 4 3" xfId="25864" xr:uid="{00000000-0005-0000-0000-0000EF6F0000}"/>
    <cellStyle name="Percent 2 3 2 11 2 5" xfId="10360" xr:uid="{00000000-0005-0000-0000-0000F06F0000}"/>
    <cellStyle name="Percent 2 3 2 11 2 5 2" xfId="30412" xr:uid="{00000000-0005-0000-0000-0000F16F0000}"/>
    <cellStyle name="Percent 2 3 2 11 2 6" xfId="21382" xr:uid="{00000000-0005-0000-0000-0000F26F0000}"/>
    <cellStyle name="Percent 2 3 2 11 3" xfId="2077" xr:uid="{00000000-0005-0000-0000-0000F36F0000}"/>
    <cellStyle name="Percent 2 3 2 11 3 2" xfId="6559" xr:uid="{00000000-0005-0000-0000-0000F46F0000}"/>
    <cellStyle name="Percent 2 3 2 11 3 2 2" xfId="15589" xr:uid="{00000000-0005-0000-0000-0000F56F0000}"/>
    <cellStyle name="Percent 2 3 2 11 3 2 2 2" xfId="35641" xr:uid="{00000000-0005-0000-0000-0000F66F0000}"/>
    <cellStyle name="Percent 2 3 2 11 3 2 3" xfId="26611" xr:uid="{00000000-0005-0000-0000-0000F76F0000}"/>
    <cellStyle name="Percent 2 3 2 11 3 3" xfId="11107" xr:uid="{00000000-0005-0000-0000-0000F86F0000}"/>
    <cellStyle name="Percent 2 3 2 11 3 3 2" xfId="31159" xr:uid="{00000000-0005-0000-0000-0000F96F0000}"/>
    <cellStyle name="Percent 2 3 2 11 3 4" xfId="22129" xr:uid="{00000000-0005-0000-0000-0000FA6F0000}"/>
    <cellStyle name="Percent 2 3 2 11 4" xfId="3571" xr:uid="{00000000-0005-0000-0000-0000FB6F0000}"/>
    <cellStyle name="Percent 2 3 2 11 4 2" xfId="8053" xr:uid="{00000000-0005-0000-0000-0000FC6F0000}"/>
    <cellStyle name="Percent 2 3 2 11 4 2 2" xfId="17083" xr:uid="{00000000-0005-0000-0000-0000FD6F0000}"/>
    <cellStyle name="Percent 2 3 2 11 4 2 2 2" xfId="37135" xr:uid="{00000000-0005-0000-0000-0000FE6F0000}"/>
    <cellStyle name="Percent 2 3 2 11 4 2 3" xfId="28105" xr:uid="{00000000-0005-0000-0000-0000FF6F0000}"/>
    <cellStyle name="Percent 2 3 2 11 4 3" xfId="12601" xr:uid="{00000000-0005-0000-0000-000000700000}"/>
    <cellStyle name="Percent 2 3 2 11 4 3 2" xfId="32653" xr:uid="{00000000-0005-0000-0000-000001700000}"/>
    <cellStyle name="Percent 2 3 2 11 4 4" xfId="23623" xr:uid="{00000000-0005-0000-0000-000002700000}"/>
    <cellStyle name="Percent 2 3 2 11 5" xfId="5065" xr:uid="{00000000-0005-0000-0000-000003700000}"/>
    <cellStyle name="Percent 2 3 2 11 5 2" xfId="14095" xr:uid="{00000000-0005-0000-0000-000004700000}"/>
    <cellStyle name="Percent 2 3 2 11 5 2 2" xfId="34147" xr:uid="{00000000-0005-0000-0000-000005700000}"/>
    <cellStyle name="Percent 2 3 2 11 5 3" xfId="25117" xr:uid="{00000000-0005-0000-0000-000006700000}"/>
    <cellStyle name="Percent 2 3 2 11 6" xfId="9613" xr:uid="{00000000-0005-0000-0000-000007700000}"/>
    <cellStyle name="Percent 2 3 2 11 6 2" xfId="29665" xr:uid="{00000000-0005-0000-0000-000008700000}"/>
    <cellStyle name="Percent 2 3 2 11 7" xfId="20635" xr:uid="{00000000-0005-0000-0000-000009700000}"/>
    <cellStyle name="Percent 2 3 2 12" xfId="770" xr:uid="{00000000-0005-0000-0000-00000A700000}"/>
    <cellStyle name="Percent 2 3 2 12 2" xfId="2264" xr:uid="{00000000-0005-0000-0000-00000B700000}"/>
    <cellStyle name="Percent 2 3 2 12 2 2" xfId="6746" xr:uid="{00000000-0005-0000-0000-00000C700000}"/>
    <cellStyle name="Percent 2 3 2 12 2 2 2" xfId="15776" xr:uid="{00000000-0005-0000-0000-00000D700000}"/>
    <cellStyle name="Percent 2 3 2 12 2 2 2 2" xfId="35828" xr:uid="{00000000-0005-0000-0000-00000E700000}"/>
    <cellStyle name="Percent 2 3 2 12 2 2 3" xfId="26798" xr:uid="{00000000-0005-0000-0000-00000F700000}"/>
    <cellStyle name="Percent 2 3 2 12 2 3" xfId="11294" xr:uid="{00000000-0005-0000-0000-000010700000}"/>
    <cellStyle name="Percent 2 3 2 12 2 3 2" xfId="31346" xr:uid="{00000000-0005-0000-0000-000011700000}"/>
    <cellStyle name="Percent 2 3 2 12 2 4" xfId="22316" xr:uid="{00000000-0005-0000-0000-000012700000}"/>
    <cellStyle name="Percent 2 3 2 12 3" xfId="3758" xr:uid="{00000000-0005-0000-0000-000013700000}"/>
    <cellStyle name="Percent 2 3 2 12 3 2" xfId="8240" xr:uid="{00000000-0005-0000-0000-000014700000}"/>
    <cellStyle name="Percent 2 3 2 12 3 2 2" xfId="17270" xr:uid="{00000000-0005-0000-0000-000015700000}"/>
    <cellStyle name="Percent 2 3 2 12 3 2 2 2" xfId="37322" xr:uid="{00000000-0005-0000-0000-000016700000}"/>
    <cellStyle name="Percent 2 3 2 12 3 2 3" xfId="28292" xr:uid="{00000000-0005-0000-0000-000017700000}"/>
    <cellStyle name="Percent 2 3 2 12 3 3" xfId="12788" xr:uid="{00000000-0005-0000-0000-000018700000}"/>
    <cellStyle name="Percent 2 3 2 12 3 3 2" xfId="32840" xr:uid="{00000000-0005-0000-0000-000019700000}"/>
    <cellStyle name="Percent 2 3 2 12 3 4" xfId="23810" xr:uid="{00000000-0005-0000-0000-00001A700000}"/>
    <cellStyle name="Percent 2 3 2 12 4" xfId="5252" xr:uid="{00000000-0005-0000-0000-00001B700000}"/>
    <cellStyle name="Percent 2 3 2 12 4 2" xfId="14282" xr:uid="{00000000-0005-0000-0000-00001C700000}"/>
    <cellStyle name="Percent 2 3 2 12 4 2 2" xfId="34334" xr:uid="{00000000-0005-0000-0000-00001D700000}"/>
    <cellStyle name="Percent 2 3 2 12 4 3" xfId="25304" xr:uid="{00000000-0005-0000-0000-00001E700000}"/>
    <cellStyle name="Percent 2 3 2 12 5" xfId="9800" xr:uid="{00000000-0005-0000-0000-00001F700000}"/>
    <cellStyle name="Percent 2 3 2 12 5 2" xfId="29852" xr:uid="{00000000-0005-0000-0000-000020700000}"/>
    <cellStyle name="Percent 2 3 2 12 6" xfId="20822" xr:uid="{00000000-0005-0000-0000-000021700000}"/>
    <cellStyle name="Percent 2 3 2 13" xfId="1519" xr:uid="{00000000-0005-0000-0000-000022700000}"/>
    <cellStyle name="Percent 2 3 2 13 2" xfId="6001" xr:uid="{00000000-0005-0000-0000-000023700000}"/>
    <cellStyle name="Percent 2 3 2 13 2 2" xfId="15031" xr:uid="{00000000-0005-0000-0000-000024700000}"/>
    <cellStyle name="Percent 2 3 2 13 2 2 2" xfId="35083" xr:uid="{00000000-0005-0000-0000-000025700000}"/>
    <cellStyle name="Percent 2 3 2 13 2 3" xfId="26053" xr:uid="{00000000-0005-0000-0000-000026700000}"/>
    <cellStyle name="Percent 2 3 2 13 3" xfId="10549" xr:uid="{00000000-0005-0000-0000-000027700000}"/>
    <cellStyle name="Percent 2 3 2 13 3 2" xfId="30601" xr:uid="{00000000-0005-0000-0000-000028700000}"/>
    <cellStyle name="Percent 2 3 2 13 4" xfId="21571" xr:uid="{00000000-0005-0000-0000-000029700000}"/>
    <cellStyle name="Percent 2 3 2 14" xfId="3013" xr:uid="{00000000-0005-0000-0000-00002A700000}"/>
    <cellStyle name="Percent 2 3 2 14 2" xfId="7495" xr:uid="{00000000-0005-0000-0000-00002B700000}"/>
    <cellStyle name="Percent 2 3 2 14 2 2" xfId="16525" xr:uid="{00000000-0005-0000-0000-00002C700000}"/>
    <cellStyle name="Percent 2 3 2 14 2 2 2" xfId="36577" xr:uid="{00000000-0005-0000-0000-00002D700000}"/>
    <cellStyle name="Percent 2 3 2 14 2 3" xfId="27547" xr:uid="{00000000-0005-0000-0000-00002E700000}"/>
    <cellStyle name="Percent 2 3 2 14 3" xfId="12043" xr:uid="{00000000-0005-0000-0000-00002F700000}"/>
    <cellStyle name="Percent 2 3 2 14 3 2" xfId="32095" xr:uid="{00000000-0005-0000-0000-000030700000}"/>
    <cellStyle name="Percent 2 3 2 14 4" xfId="23065" xr:uid="{00000000-0005-0000-0000-000031700000}"/>
    <cellStyle name="Percent 2 3 2 15" xfId="4507" xr:uid="{00000000-0005-0000-0000-000032700000}"/>
    <cellStyle name="Percent 2 3 2 15 2" xfId="13537" xr:uid="{00000000-0005-0000-0000-000033700000}"/>
    <cellStyle name="Percent 2 3 2 15 2 2" xfId="33589" xr:uid="{00000000-0005-0000-0000-000034700000}"/>
    <cellStyle name="Percent 2 3 2 15 3" xfId="24559" xr:uid="{00000000-0005-0000-0000-000035700000}"/>
    <cellStyle name="Percent 2 3 2 16" xfId="9055" xr:uid="{00000000-0005-0000-0000-000036700000}"/>
    <cellStyle name="Percent 2 3 2 16 2" xfId="29107" xr:uid="{00000000-0005-0000-0000-000037700000}"/>
    <cellStyle name="Percent 2 3 2 17" xfId="20077" xr:uid="{00000000-0005-0000-0000-000038700000}"/>
    <cellStyle name="Percent 2 3 2 2" xfId="48" xr:uid="{00000000-0005-0000-0000-000039700000}"/>
    <cellStyle name="Percent 2 3 2 2 10" xfId="20100" xr:uid="{00000000-0005-0000-0000-00003A700000}"/>
    <cellStyle name="Percent 2 3 2 2 2" xfId="234" xr:uid="{00000000-0005-0000-0000-00003B700000}"/>
    <cellStyle name="Percent 2 3 2 2 2 2" xfId="979" xr:uid="{00000000-0005-0000-0000-00003C700000}"/>
    <cellStyle name="Percent 2 3 2 2 2 2 2" xfId="2473" xr:uid="{00000000-0005-0000-0000-00003D700000}"/>
    <cellStyle name="Percent 2 3 2 2 2 2 2 2" xfId="6955" xr:uid="{00000000-0005-0000-0000-00003E700000}"/>
    <cellStyle name="Percent 2 3 2 2 2 2 2 2 2" xfId="15985" xr:uid="{00000000-0005-0000-0000-00003F700000}"/>
    <cellStyle name="Percent 2 3 2 2 2 2 2 2 2 2" xfId="36037" xr:uid="{00000000-0005-0000-0000-000040700000}"/>
    <cellStyle name="Percent 2 3 2 2 2 2 2 2 3" xfId="27007" xr:uid="{00000000-0005-0000-0000-000041700000}"/>
    <cellStyle name="Percent 2 3 2 2 2 2 2 3" xfId="11503" xr:uid="{00000000-0005-0000-0000-000042700000}"/>
    <cellStyle name="Percent 2 3 2 2 2 2 2 3 2" xfId="31555" xr:uid="{00000000-0005-0000-0000-000043700000}"/>
    <cellStyle name="Percent 2 3 2 2 2 2 2 4" xfId="22525" xr:uid="{00000000-0005-0000-0000-000044700000}"/>
    <cellStyle name="Percent 2 3 2 2 2 2 3" xfId="3967" xr:uid="{00000000-0005-0000-0000-000045700000}"/>
    <cellStyle name="Percent 2 3 2 2 2 2 3 2" xfId="8449" xr:uid="{00000000-0005-0000-0000-000046700000}"/>
    <cellStyle name="Percent 2 3 2 2 2 2 3 2 2" xfId="17479" xr:uid="{00000000-0005-0000-0000-000047700000}"/>
    <cellStyle name="Percent 2 3 2 2 2 2 3 2 2 2" xfId="37531" xr:uid="{00000000-0005-0000-0000-000048700000}"/>
    <cellStyle name="Percent 2 3 2 2 2 2 3 2 3" xfId="28501" xr:uid="{00000000-0005-0000-0000-000049700000}"/>
    <cellStyle name="Percent 2 3 2 2 2 2 3 3" xfId="12997" xr:uid="{00000000-0005-0000-0000-00004A700000}"/>
    <cellStyle name="Percent 2 3 2 2 2 2 3 3 2" xfId="33049" xr:uid="{00000000-0005-0000-0000-00004B700000}"/>
    <cellStyle name="Percent 2 3 2 2 2 2 3 4" xfId="24019" xr:uid="{00000000-0005-0000-0000-00004C700000}"/>
    <cellStyle name="Percent 2 3 2 2 2 2 4" xfId="5461" xr:uid="{00000000-0005-0000-0000-00004D700000}"/>
    <cellStyle name="Percent 2 3 2 2 2 2 4 2" xfId="14491" xr:uid="{00000000-0005-0000-0000-00004E700000}"/>
    <cellStyle name="Percent 2 3 2 2 2 2 4 2 2" xfId="34543" xr:uid="{00000000-0005-0000-0000-00004F700000}"/>
    <cellStyle name="Percent 2 3 2 2 2 2 4 3" xfId="25513" xr:uid="{00000000-0005-0000-0000-000050700000}"/>
    <cellStyle name="Percent 2 3 2 2 2 2 5" xfId="10009" xr:uid="{00000000-0005-0000-0000-000051700000}"/>
    <cellStyle name="Percent 2 3 2 2 2 2 5 2" xfId="30061" xr:uid="{00000000-0005-0000-0000-000052700000}"/>
    <cellStyle name="Percent 2 3 2 2 2 2 6" xfId="21031" xr:uid="{00000000-0005-0000-0000-000053700000}"/>
    <cellStyle name="Percent 2 3 2 2 2 3" xfId="1728" xr:uid="{00000000-0005-0000-0000-000054700000}"/>
    <cellStyle name="Percent 2 3 2 2 2 3 2" xfId="6210" xr:uid="{00000000-0005-0000-0000-000055700000}"/>
    <cellStyle name="Percent 2 3 2 2 2 3 2 2" xfId="15240" xr:uid="{00000000-0005-0000-0000-000056700000}"/>
    <cellStyle name="Percent 2 3 2 2 2 3 2 2 2" xfId="35292" xr:uid="{00000000-0005-0000-0000-000057700000}"/>
    <cellStyle name="Percent 2 3 2 2 2 3 2 3" xfId="26262" xr:uid="{00000000-0005-0000-0000-000058700000}"/>
    <cellStyle name="Percent 2 3 2 2 2 3 3" xfId="10758" xr:uid="{00000000-0005-0000-0000-000059700000}"/>
    <cellStyle name="Percent 2 3 2 2 2 3 3 2" xfId="30810" xr:uid="{00000000-0005-0000-0000-00005A700000}"/>
    <cellStyle name="Percent 2 3 2 2 2 3 4" xfId="21780" xr:uid="{00000000-0005-0000-0000-00005B700000}"/>
    <cellStyle name="Percent 2 3 2 2 2 4" xfId="3222" xr:uid="{00000000-0005-0000-0000-00005C700000}"/>
    <cellStyle name="Percent 2 3 2 2 2 4 2" xfId="7704" xr:uid="{00000000-0005-0000-0000-00005D700000}"/>
    <cellStyle name="Percent 2 3 2 2 2 4 2 2" xfId="16734" xr:uid="{00000000-0005-0000-0000-00005E700000}"/>
    <cellStyle name="Percent 2 3 2 2 2 4 2 2 2" xfId="36786" xr:uid="{00000000-0005-0000-0000-00005F700000}"/>
    <cellStyle name="Percent 2 3 2 2 2 4 2 3" xfId="27756" xr:uid="{00000000-0005-0000-0000-000060700000}"/>
    <cellStyle name="Percent 2 3 2 2 2 4 3" xfId="12252" xr:uid="{00000000-0005-0000-0000-000061700000}"/>
    <cellStyle name="Percent 2 3 2 2 2 4 3 2" xfId="32304" xr:uid="{00000000-0005-0000-0000-000062700000}"/>
    <cellStyle name="Percent 2 3 2 2 2 4 4" xfId="23274" xr:uid="{00000000-0005-0000-0000-000063700000}"/>
    <cellStyle name="Percent 2 3 2 2 2 5" xfId="4716" xr:uid="{00000000-0005-0000-0000-000064700000}"/>
    <cellStyle name="Percent 2 3 2 2 2 5 2" xfId="13746" xr:uid="{00000000-0005-0000-0000-000065700000}"/>
    <cellStyle name="Percent 2 3 2 2 2 5 2 2" xfId="33798" xr:uid="{00000000-0005-0000-0000-000066700000}"/>
    <cellStyle name="Percent 2 3 2 2 2 5 3" xfId="24768" xr:uid="{00000000-0005-0000-0000-000067700000}"/>
    <cellStyle name="Percent 2 3 2 2 2 6" xfId="9264" xr:uid="{00000000-0005-0000-0000-000068700000}"/>
    <cellStyle name="Percent 2 3 2 2 2 6 2" xfId="29316" xr:uid="{00000000-0005-0000-0000-000069700000}"/>
    <cellStyle name="Percent 2 3 2 2 2 7" xfId="20286" xr:uid="{00000000-0005-0000-0000-00006A700000}"/>
    <cellStyle name="Percent 2 3 2 2 3" xfId="420" xr:uid="{00000000-0005-0000-0000-00006B700000}"/>
    <cellStyle name="Percent 2 3 2 2 3 2" xfId="1167" xr:uid="{00000000-0005-0000-0000-00006C700000}"/>
    <cellStyle name="Percent 2 3 2 2 3 2 2" xfId="2661" xr:uid="{00000000-0005-0000-0000-00006D700000}"/>
    <cellStyle name="Percent 2 3 2 2 3 2 2 2" xfId="7143" xr:uid="{00000000-0005-0000-0000-00006E700000}"/>
    <cellStyle name="Percent 2 3 2 2 3 2 2 2 2" xfId="16173" xr:uid="{00000000-0005-0000-0000-00006F700000}"/>
    <cellStyle name="Percent 2 3 2 2 3 2 2 2 2 2" xfId="36225" xr:uid="{00000000-0005-0000-0000-000070700000}"/>
    <cellStyle name="Percent 2 3 2 2 3 2 2 2 3" xfId="27195" xr:uid="{00000000-0005-0000-0000-000071700000}"/>
    <cellStyle name="Percent 2 3 2 2 3 2 2 3" xfId="11691" xr:uid="{00000000-0005-0000-0000-000072700000}"/>
    <cellStyle name="Percent 2 3 2 2 3 2 2 3 2" xfId="31743" xr:uid="{00000000-0005-0000-0000-000073700000}"/>
    <cellStyle name="Percent 2 3 2 2 3 2 2 4" xfId="22713" xr:uid="{00000000-0005-0000-0000-000074700000}"/>
    <cellStyle name="Percent 2 3 2 2 3 2 3" xfId="4155" xr:uid="{00000000-0005-0000-0000-000075700000}"/>
    <cellStyle name="Percent 2 3 2 2 3 2 3 2" xfId="8637" xr:uid="{00000000-0005-0000-0000-000076700000}"/>
    <cellStyle name="Percent 2 3 2 2 3 2 3 2 2" xfId="17667" xr:uid="{00000000-0005-0000-0000-000077700000}"/>
    <cellStyle name="Percent 2 3 2 2 3 2 3 2 2 2" xfId="37719" xr:uid="{00000000-0005-0000-0000-000078700000}"/>
    <cellStyle name="Percent 2 3 2 2 3 2 3 2 3" xfId="28689" xr:uid="{00000000-0005-0000-0000-000079700000}"/>
    <cellStyle name="Percent 2 3 2 2 3 2 3 3" xfId="13185" xr:uid="{00000000-0005-0000-0000-00007A700000}"/>
    <cellStyle name="Percent 2 3 2 2 3 2 3 3 2" xfId="33237" xr:uid="{00000000-0005-0000-0000-00007B700000}"/>
    <cellStyle name="Percent 2 3 2 2 3 2 3 4" xfId="24207" xr:uid="{00000000-0005-0000-0000-00007C700000}"/>
    <cellStyle name="Percent 2 3 2 2 3 2 4" xfId="5649" xr:uid="{00000000-0005-0000-0000-00007D700000}"/>
    <cellStyle name="Percent 2 3 2 2 3 2 4 2" xfId="14679" xr:uid="{00000000-0005-0000-0000-00007E700000}"/>
    <cellStyle name="Percent 2 3 2 2 3 2 4 2 2" xfId="34731" xr:uid="{00000000-0005-0000-0000-00007F700000}"/>
    <cellStyle name="Percent 2 3 2 2 3 2 4 3" xfId="25701" xr:uid="{00000000-0005-0000-0000-000080700000}"/>
    <cellStyle name="Percent 2 3 2 2 3 2 5" xfId="10197" xr:uid="{00000000-0005-0000-0000-000081700000}"/>
    <cellStyle name="Percent 2 3 2 2 3 2 5 2" xfId="30249" xr:uid="{00000000-0005-0000-0000-000082700000}"/>
    <cellStyle name="Percent 2 3 2 2 3 2 6" xfId="21219" xr:uid="{00000000-0005-0000-0000-000083700000}"/>
    <cellStyle name="Percent 2 3 2 2 3 3" xfId="1914" xr:uid="{00000000-0005-0000-0000-000084700000}"/>
    <cellStyle name="Percent 2 3 2 2 3 3 2" xfId="6396" xr:uid="{00000000-0005-0000-0000-000085700000}"/>
    <cellStyle name="Percent 2 3 2 2 3 3 2 2" xfId="15426" xr:uid="{00000000-0005-0000-0000-000086700000}"/>
    <cellStyle name="Percent 2 3 2 2 3 3 2 2 2" xfId="35478" xr:uid="{00000000-0005-0000-0000-000087700000}"/>
    <cellStyle name="Percent 2 3 2 2 3 3 2 3" xfId="26448" xr:uid="{00000000-0005-0000-0000-000088700000}"/>
    <cellStyle name="Percent 2 3 2 2 3 3 3" xfId="10944" xr:uid="{00000000-0005-0000-0000-000089700000}"/>
    <cellStyle name="Percent 2 3 2 2 3 3 3 2" xfId="30996" xr:uid="{00000000-0005-0000-0000-00008A700000}"/>
    <cellStyle name="Percent 2 3 2 2 3 3 4" xfId="21966" xr:uid="{00000000-0005-0000-0000-00008B700000}"/>
    <cellStyle name="Percent 2 3 2 2 3 4" xfId="3408" xr:uid="{00000000-0005-0000-0000-00008C700000}"/>
    <cellStyle name="Percent 2 3 2 2 3 4 2" xfId="7890" xr:uid="{00000000-0005-0000-0000-00008D700000}"/>
    <cellStyle name="Percent 2 3 2 2 3 4 2 2" xfId="16920" xr:uid="{00000000-0005-0000-0000-00008E700000}"/>
    <cellStyle name="Percent 2 3 2 2 3 4 2 2 2" xfId="36972" xr:uid="{00000000-0005-0000-0000-00008F700000}"/>
    <cellStyle name="Percent 2 3 2 2 3 4 2 3" xfId="27942" xr:uid="{00000000-0005-0000-0000-000090700000}"/>
    <cellStyle name="Percent 2 3 2 2 3 4 3" xfId="12438" xr:uid="{00000000-0005-0000-0000-000091700000}"/>
    <cellStyle name="Percent 2 3 2 2 3 4 3 2" xfId="32490" xr:uid="{00000000-0005-0000-0000-000092700000}"/>
    <cellStyle name="Percent 2 3 2 2 3 4 4" xfId="23460" xr:uid="{00000000-0005-0000-0000-000093700000}"/>
    <cellStyle name="Percent 2 3 2 2 3 5" xfId="4902" xr:uid="{00000000-0005-0000-0000-000094700000}"/>
    <cellStyle name="Percent 2 3 2 2 3 5 2" xfId="13932" xr:uid="{00000000-0005-0000-0000-000095700000}"/>
    <cellStyle name="Percent 2 3 2 2 3 5 2 2" xfId="33984" xr:uid="{00000000-0005-0000-0000-000096700000}"/>
    <cellStyle name="Percent 2 3 2 2 3 5 3" xfId="24954" xr:uid="{00000000-0005-0000-0000-000097700000}"/>
    <cellStyle name="Percent 2 3 2 2 3 6" xfId="9450" xr:uid="{00000000-0005-0000-0000-000098700000}"/>
    <cellStyle name="Percent 2 3 2 2 3 6 2" xfId="29502" xr:uid="{00000000-0005-0000-0000-000099700000}"/>
    <cellStyle name="Percent 2 3 2 2 3 7" xfId="20472" xr:uid="{00000000-0005-0000-0000-00009A700000}"/>
    <cellStyle name="Percent 2 3 2 2 4" xfId="606" xr:uid="{00000000-0005-0000-0000-00009B700000}"/>
    <cellStyle name="Percent 2 3 2 2 4 2" xfId="1353" xr:uid="{00000000-0005-0000-0000-00009C700000}"/>
    <cellStyle name="Percent 2 3 2 2 4 2 2" xfId="2847" xr:uid="{00000000-0005-0000-0000-00009D700000}"/>
    <cellStyle name="Percent 2 3 2 2 4 2 2 2" xfId="7329" xr:uid="{00000000-0005-0000-0000-00009E700000}"/>
    <cellStyle name="Percent 2 3 2 2 4 2 2 2 2" xfId="16359" xr:uid="{00000000-0005-0000-0000-00009F700000}"/>
    <cellStyle name="Percent 2 3 2 2 4 2 2 2 2 2" xfId="36411" xr:uid="{00000000-0005-0000-0000-0000A0700000}"/>
    <cellStyle name="Percent 2 3 2 2 4 2 2 2 3" xfId="27381" xr:uid="{00000000-0005-0000-0000-0000A1700000}"/>
    <cellStyle name="Percent 2 3 2 2 4 2 2 3" xfId="11877" xr:uid="{00000000-0005-0000-0000-0000A2700000}"/>
    <cellStyle name="Percent 2 3 2 2 4 2 2 3 2" xfId="31929" xr:uid="{00000000-0005-0000-0000-0000A3700000}"/>
    <cellStyle name="Percent 2 3 2 2 4 2 2 4" xfId="22899" xr:uid="{00000000-0005-0000-0000-0000A4700000}"/>
    <cellStyle name="Percent 2 3 2 2 4 2 3" xfId="4341" xr:uid="{00000000-0005-0000-0000-0000A5700000}"/>
    <cellStyle name="Percent 2 3 2 2 4 2 3 2" xfId="8823" xr:uid="{00000000-0005-0000-0000-0000A6700000}"/>
    <cellStyle name="Percent 2 3 2 2 4 2 3 2 2" xfId="17853" xr:uid="{00000000-0005-0000-0000-0000A7700000}"/>
    <cellStyle name="Percent 2 3 2 2 4 2 3 2 2 2" xfId="37905" xr:uid="{00000000-0005-0000-0000-0000A8700000}"/>
    <cellStyle name="Percent 2 3 2 2 4 2 3 2 3" xfId="28875" xr:uid="{00000000-0005-0000-0000-0000A9700000}"/>
    <cellStyle name="Percent 2 3 2 2 4 2 3 3" xfId="13371" xr:uid="{00000000-0005-0000-0000-0000AA700000}"/>
    <cellStyle name="Percent 2 3 2 2 4 2 3 3 2" xfId="33423" xr:uid="{00000000-0005-0000-0000-0000AB700000}"/>
    <cellStyle name="Percent 2 3 2 2 4 2 3 4" xfId="24393" xr:uid="{00000000-0005-0000-0000-0000AC700000}"/>
    <cellStyle name="Percent 2 3 2 2 4 2 4" xfId="5835" xr:uid="{00000000-0005-0000-0000-0000AD700000}"/>
    <cellStyle name="Percent 2 3 2 2 4 2 4 2" xfId="14865" xr:uid="{00000000-0005-0000-0000-0000AE700000}"/>
    <cellStyle name="Percent 2 3 2 2 4 2 4 2 2" xfId="34917" xr:uid="{00000000-0005-0000-0000-0000AF700000}"/>
    <cellStyle name="Percent 2 3 2 2 4 2 4 3" xfId="25887" xr:uid="{00000000-0005-0000-0000-0000B0700000}"/>
    <cellStyle name="Percent 2 3 2 2 4 2 5" xfId="10383" xr:uid="{00000000-0005-0000-0000-0000B1700000}"/>
    <cellStyle name="Percent 2 3 2 2 4 2 5 2" xfId="30435" xr:uid="{00000000-0005-0000-0000-0000B2700000}"/>
    <cellStyle name="Percent 2 3 2 2 4 2 6" xfId="21405" xr:uid="{00000000-0005-0000-0000-0000B3700000}"/>
    <cellStyle name="Percent 2 3 2 2 4 3" xfId="2100" xr:uid="{00000000-0005-0000-0000-0000B4700000}"/>
    <cellStyle name="Percent 2 3 2 2 4 3 2" xfId="6582" xr:uid="{00000000-0005-0000-0000-0000B5700000}"/>
    <cellStyle name="Percent 2 3 2 2 4 3 2 2" xfId="15612" xr:uid="{00000000-0005-0000-0000-0000B6700000}"/>
    <cellStyle name="Percent 2 3 2 2 4 3 2 2 2" xfId="35664" xr:uid="{00000000-0005-0000-0000-0000B7700000}"/>
    <cellStyle name="Percent 2 3 2 2 4 3 2 3" xfId="26634" xr:uid="{00000000-0005-0000-0000-0000B8700000}"/>
    <cellStyle name="Percent 2 3 2 2 4 3 3" xfId="11130" xr:uid="{00000000-0005-0000-0000-0000B9700000}"/>
    <cellStyle name="Percent 2 3 2 2 4 3 3 2" xfId="31182" xr:uid="{00000000-0005-0000-0000-0000BA700000}"/>
    <cellStyle name="Percent 2 3 2 2 4 3 4" xfId="22152" xr:uid="{00000000-0005-0000-0000-0000BB700000}"/>
    <cellStyle name="Percent 2 3 2 2 4 4" xfId="3594" xr:uid="{00000000-0005-0000-0000-0000BC700000}"/>
    <cellStyle name="Percent 2 3 2 2 4 4 2" xfId="8076" xr:uid="{00000000-0005-0000-0000-0000BD700000}"/>
    <cellStyle name="Percent 2 3 2 2 4 4 2 2" xfId="17106" xr:uid="{00000000-0005-0000-0000-0000BE700000}"/>
    <cellStyle name="Percent 2 3 2 2 4 4 2 2 2" xfId="37158" xr:uid="{00000000-0005-0000-0000-0000BF700000}"/>
    <cellStyle name="Percent 2 3 2 2 4 4 2 3" xfId="28128" xr:uid="{00000000-0005-0000-0000-0000C0700000}"/>
    <cellStyle name="Percent 2 3 2 2 4 4 3" xfId="12624" xr:uid="{00000000-0005-0000-0000-0000C1700000}"/>
    <cellStyle name="Percent 2 3 2 2 4 4 3 2" xfId="32676" xr:uid="{00000000-0005-0000-0000-0000C2700000}"/>
    <cellStyle name="Percent 2 3 2 2 4 4 4" xfId="23646" xr:uid="{00000000-0005-0000-0000-0000C3700000}"/>
    <cellStyle name="Percent 2 3 2 2 4 5" xfId="5088" xr:uid="{00000000-0005-0000-0000-0000C4700000}"/>
    <cellStyle name="Percent 2 3 2 2 4 5 2" xfId="14118" xr:uid="{00000000-0005-0000-0000-0000C5700000}"/>
    <cellStyle name="Percent 2 3 2 2 4 5 2 2" xfId="34170" xr:uid="{00000000-0005-0000-0000-0000C6700000}"/>
    <cellStyle name="Percent 2 3 2 2 4 5 3" xfId="25140" xr:uid="{00000000-0005-0000-0000-0000C7700000}"/>
    <cellStyle name="Percent 2 3 2 2 4 6" xfId="9636" xr:uid="{00000000-0005-0000-0000-0000C8700000}"/>
    <cellStyle name="Percent 2 3 2 2 4 6 2" xfId="29688" xr:uid="{00000000-0005-0000-0000-0000C9700000}"/>
    <cellStyle name="Percent 2 3 2 2 4 7" xfId="20658" xr:uid="{00000000-0005-0000-0000-0000CA700000}"/>
    <cellStyle name="Percent 2 3 2 2 5" xfId="793" xr:uid="{00000000-0005-0000-0000-0000CB700000}"/>
    <cellStyle name="Percent 2 3 2 2 5 2" xfId="2287" xr:uid="{00000000-0005-0000-0000-0000CC700000}"/>
    <cellStyle name="Percent 2 3 2 2 5 2 2" xfId="6769" xr:uid="{00000000-0005-0000-0000-0000CD700000}"/>
    <cellStyle name="Percent 2 3 2 2 5 2 2 2" xfId="15799" xr:uid="{00000000-0005-0000-0000-0000CE700000}"/>
    <cellStyle name="Percent 2 3 2 2 5 2 2 2 2" xfId="35851" xr:uid="{00000000-0005-0000-0000-0000CF700000}"/>
    <cellStyle name="Percent 2 3 2 2 5 2 2 3" xfId="26821" xr:uid="{00000000-0005-0000-0000-0000D0700000}"/>
    <cellStyle name="Percent 2 3 2 2 5 2 3" xfId="11317" xr:uid="{00000000-0005-0000-0000-0000D1700000}"/>
    <cellStyle name="Percent 2 3 2 2 5 2 3 2" xfId="31369" xr:uid="{00000000-0005-0000-0000-0000D2700000}"/>
    <cellStyle name="Percent 2 3 2 2 5 2 4" xfId="22339" xr:uid="{00000000-0005-0000-0000-0000D3700000}"/>
    <cellStyle name="Percent 2 3 2 2 5 3" xfId="3781" xr:uid="{00000000-0005-0000-0000-0000D4700000}"/>
    <cellStyle name="Percent 2 3 2 2 5 3 2" xfId="8263" xr:uid="{00000000-0005-0000-0000-0000D5700000}"/>
    <cellStyle name="Percent 2 3 2 2 5 3 2 2" xfId="17293" xr:uid="{00000000-0005-0000-0000-0000D6700000}"/>
    <cellStyle name="Percent 2 3 2 2 5 3 2 2 2" xfId="37345" xr:uid="{00000000-0005-0000-0000-0000D7700000}"/>
    <cellStyle name="Percent 2 3 2 2 5 3 2 3" xfId="28315" xr:uid="{00000000-0005-0000-0000-0000D8700000}"/>
    <cellStyle name="Percent 2 3 2 2 5 3 3" xfId="12811" xr:uid="{00000000-0005-0000-0000-0000D9700000}"/>
    <cellStyle name="Percent 2 3 2 2 5 3 3 2" xfId="32863" xr:uid="{00000000-0005-0000-0000-0000DA700000}"/>
    <cellStyle name="Percent 2 3 2 2 5 3 4" xfId="23833" xr:uid="{00000000-0005-0000-0000-0000DB700000}"/>
    <cellStyle name="Percent 2 3 2 2 5 4" xfId="5275" xr:uid="{00000000-0005-0000-0000-0000DC700000}"/>
    <cellStyle name="Percent 2 3 2 2 5 4 2" xfId="14305" xr:uid="{00000000-0005-0000-0000-0000DD700000}"/>
    <cellStyle name="Percent 2 3 2 2 5 4 2 2" xfId="34357" xr:uid="{00000000-0005-0000-0000-0000DE700000}"/>
    <cellStyle name="Percent 2 3 2 2 5 4 3" xfId="25327" xr:uid="{00000000-0005-0000-0000-0000DF700000}"/>
    <cellStyle name="Percent 2 3 2 2 5 5" xfId="9823" xr:uid="{00000000-0005-0000-0000-0000E0700000}"/>
    <cellStyle name="Percent 2 3 2 2 5 5 2" xfId="29875" xr:uid="{00000000-0005-0000-0000-0000E1700000}"/>
    <cellStyle name="Percent 2 3 2 2 5 6" xfId="20845" xr:uid="{00000000-0005-0000-0000-0000E2700000}"/>
    <cellStyle name="Percent 2 3 2 2 6" xfId="1542" xr:uid="{00000000-0005-0000-0000-0000E3700000}"/>
    <cellStyle name="Percent 2 3 2 2 6 2" xfId="6024" xr:uid="{00000000-0005-0000-0000-0000E4700000}"/>
    <cellStyle name="Percent 2 3 2 2 6 2 2" xfId="15054" xr:uid="{00000000-0005-0000-0000-0000E5700000}"/>
    <cellStyle name="Percent 2 3 2 2 6 2 2 2" xfId="35106" xr:uid="{00000000-0005-0000-0000-0000E6700000}"/>
    <cellStyle name="Percent 2 3 2 2 6 2 3" xfId="26076" xr:uid="{00000000-0005-0000-0000-0000E7700000}"/>
    <cellStyle name="Percent 2 3 2 2 6 3" xfId="10572" xr:uid="{00000000-0005-0000-0000-0000E8700000}"/>
    <cellStyle name="Percent 2 3 2 2 6 3 2" xfId="30624" xr:uid="{00000000-0005-0000-0000-0000E9700000}"/>
    <cellStyle name="Percent 2 3 2 2 6 4" xfId="21594" xr:uid="{00000000-0005-0000-0000-0000EA700000}"/>
    <cellStyle name="Percent 2 3 2 2 7" xfId="3036" xr:uid="{00000000-0005-0000-0000-0000EB700000}"/>
    <cellStyle name="Percent 2 3 2 2 7 2" xfId="7518" xr:uid="{00000000-0005-0000-0000-0000EC700000}"/>
    <cellStyle name="Percent 2 3 2 2 7 2 2" xfId="16548" xr:uid="{00000000-0005-0000-0000-0000ED700000}"/>
    <cellStyle name="Percent 2 3 2 2 7 2 2 2" xfId="36600" xr:uid="{00000000-0005-0000-0000-0000EE700000}"/>
    <cellStyle name="Percent 2 3 2 2 7 2 3" xfId="27570" xr:uid="{00000000-0005-0000-0000-0000EF700000}"/>
    <cellStyle name="Percent 2 3 2 2 7 3" xfId="12066" xr:uid="{00000000-0005-0000-0000-0000F0700000}"/>
    <cellStyle name="Percent 2 3 2 2 7 3 2" xfId="32118" xr:uid="{00000000-0005-0000-0000-0000F1700000}"/>
    <cellStyle name="Percent 2 3 2 2 7 4" xfId="23088" xr:uid="{00000000-0005-0000-0000-0000F2700000}"/>
    <cellStyle name="Percent 2 3 2 2 8" xfId="4530" xr:uid="{00000000-0005-0000-0000-0000F3700000}"/>
    <cellStyle name="Percent 2 3 2 2 8 2" xfId="13560" xr:uid="{00000000-0005-0000-0000-0000F4700000}"/>
    <cellStyle name="Percent 2 3 2 2 8 2 2" xfId="33612" xr:uid="{00000000-0005-0000-0000-0000F5700000}"/>
    <cellStyle name="Percent 2 3 2 2 8 3" xfId="24582" xr:uid="{00000000-0005-0000-0000-0000F6700000}"/>
    <cellStyle name="Percent 2 3 2 2 9" xfId="9078" xr:uid="{00000000-0005-0000-0000-0000F7700000}"/>
    <cellStyle name="Percent 2 3 2 2 9 2" xfId="29130" xr:uid="{00000000-0005-0000-0000-0000F8700000}"/>
    <cellStyle name="Percent 2 3 2 3" xfId="71" xr:uid="{00000000-0005-0000-0000-0000F9700000}"/>
    <cellStyle name="Percent 2 3 2 3 10" xfId="20123" xr:uid="{00000000-0005-0000-0000-0000FA700000}"/>
    <cellStyle name="Percent 2 3 2 3 2" xfId="257" xr:uid="{00000000-0005-0000-0000-0000FB700000}"/>
    <cellStyle name="Percent 2 3 2 3 2 2" xfId="1002" xr:uid="{00000000-0005-0000-0000-0000FC700000}"/>
    <cellStyle name="Percent 2 3 2 3 2 2 2" xfId="2496" xr:uid="{00000000-0005-0000-0000-0000FD700000}"/>
    <cellStyle name="Percent 2 3 2 3 2 2 2 2" xfId="6978" xr:uid="{00000000-0005-0000-0000-0000FE700000}"/>
    <cellStyle name="Percent 2 3 2 3 2 2 2 2 2" xfId="16008" xr:uid="{00000000-0005-0000-0000-0000FF700000}"/>
    <cellStyle name="Percent 2 3 2 3 2 2 2 2 2 2" xfId="36060" xr:uid="{00000000-0005-0000-0000-000000710000}"/>
    <cellStyle name="Percent 2 3 2 3 2 2 2 2 3" xfId="27030" xr:uid="{00000000-0005-0000-0000-000001710000}"/>
    <cellStyle name="Percent 2 3 2 3 2 2 2 3" xfId="11526" xr:uid="{00000000-0005-0000-0000-000002710000}"/>
    <cellStyle name="Percent 2 3 2 3 2 2 2 3 2" xfId="31578" xr:uid="{00000000-0005-0000-0000-000003710000}"/>
    <cellStyle name="Percent 2 3 2 3 2 2 2 4" xfId="22548" xr:uid="{00000000-0005-0000-0000-000004710000}"/>
    <cellStyle name="Percent 2 3 2 3 2 2 3" xfId="3990" xr:uid="{00000000-0005-0000-0000-000005710000}"/>
    <cellStyle name="Percent 2 3 2 3 2 2 3 2" xfId="8472" xr:uid="{00000000-0005-0000-0000-000006710000}"/>
    <cellStyle name="Percent 2 3 2 3 2 2 3 2 2" xfId="17502" xr:uid="{00000000-0005-0000-0000-000007710000}"/>
    <cellStyle name="Percent 2 3 2 3 2 2 3 2 2 2" xfId="37554" xr:uid="{00000000-0005-0000-0000-000008710000}"/>
    <cellStyle name="Percent 2 3 2 3 2 2 3 2 3" xfId="28524" xr:uid="{00000000-0005-0000-0000-000009710000}"/>
    <cellStyle name="Percent 2 3 2 3 2 2 3 3" xfId="13020" xr:uid="{00000000-0005-0000-0000-00000A710000}"/>
    <cellStyle name="Percent 2 3 2 3 2 2 3 3 2" xfId="33072" xr:uid="{00000000-0005-0000-0000-00000B710000}"/>
    <cellStyle name="Percent 2 3 2 3 2 2 3 4" xfId="24042" xr:uid="{00000000-0005-0000-0000-00000C710000}"/>
    <cellStyle name="Percent 2 3 2 3 2 2 4" xfId="5484" xr:uid="{00000000-0005-0000-0000-00000D710000}"/>
    <cellStyle name="Percent 2 3 2 3 2 2 4 2" xfId="14514" xr:uid="{00000000-0005-0000-0000-00000E710000}"/>
    <cellStyle name="Percent 2 3 2 3 2 2 4 2 2" xfId="34566" xr:uid="{00000000-0005-0000-0000-00000F710000}"/>
    <cellStyle name="Percent 2 3 2 3 2 2 4 3" xfId="25536" xr:uid="{00000000-0005-0000-0000-000010710000}"/>
    <cellStyle name="Percent 2 3 2 3 2 2 5" xfId="10032" xr:uid="{00000000-0005-0000-0000-000011710000}"/>
    <cellStyle name="Percent 2 3 2 3 2 2 5 2" xfId="30084" xr:uid="{00000000-0005-0000-0000-000012710000}"/>
    <cellStyle name="Percent 2 3 2 3 2 2 6" xfId="21054" xr:uid="{00000000-0005-0000-0000-000013710000}"/>
    <cellStyle name="Percent 2 3 2 3 2 3" xfId="1751" xr:uid="{00000000-0005-0000-0000-000014710000}"/>
    <cellStyle name="Percent 2 3 2 3 2 3 2" xfId="6233" xr:uid="{00000000-0005-0000-0000-000015710000}"/>
    <cellStyle name="Percent 2 3 2 3 2 3 2 2" xfId="15263" xr:uid="{00000000-0005-0000-0000-000016710000}"/>
    <cellStyle name="Percent 2 3 2 3 2 3 2 2 2" xfId="35315" xr:uid="{00000000-0005-0000-0000-000017710000}"/>
    <cellStyle name="Percent 2 3 2 3 2 3 2 3" xfId="26285" xr:uid="{00000000-0005-0000-0000-000018710000}"/>
    <cellStyle name="Percent 2 3 2 3 2 3 3" xfId="10781" xr:uid="{00000000-0005-0000-0000-000019710000}"/>
    <cellStyle name="Percent 2 3 2 3 2 3 3 2" xfId="30833" xr:uid="{00000000-0005-0000-0000-00001A710000}"/>
    <cellStyle name="Percent 2 3 2 3 2 3 4" xfId="21803" xr:uid="{00000000-0005-0000-0000-00001B710000}"/>
    <cellStyle name="Percent 2 3 2 3 2 4" xfId="3245" xr:uid="{00000000-0005-0000-0000-00001C710000}"/>
    <cellStyle name="Percent 2 3 2 3 2 4 2" xfId="7727" xr:uid="{00000000-0005-0000-0000-00001D710000}"/>
    <cellStyle name="Percent 2 3 2 3 2 4 2 2" xfId="16757" xr:uid="{00000000-0005-0000-0000-00001E710000}"/>
    <cellStyle name="Percent 2 3 2 3 2 4 2 2 2" xfId="36809" xr:uid="{00000000-0005-0000-0000-00001F710000}"/>
    <cellStyle name="Percent 2 3 2 3 2 4 2 3" xfId="27779" xr:uid="{00000000-0005-0000-0000-000020710000}"/>
    <cellStyle name="Percent 2 3 2 3 2 4 3" xfId="12275" xr:uid="{00000000-0005-0000-0000-000021710000}"/>
    <cellStyle name="Percent 2 3 2 3 2 4 3 2" xfId="32327" xr:uid="{00000000-0005-0000-0000-000022710000}"/>
    <cellStyle name="Percent 2 3 2 3 2 4 4" xfId="23297" xr:uid="{00000000-0005-0000-0000-000023710000}"/>
    <cellStyle name="Percent 2 3 2 3 2 5" xfId="4739" xr:uid="{00000000-0005-0000-0000-000024710000}"/>
    <cellStyle name="Percent 2 3 2 3 2 5 2" xfId="13769" xr:uid="{00000000-0005-0000-0000-000025710000}"/>
    <cellStyle name="Percent 2 3 2 3 2 5 2 2" xfId="33821" xr:uid="{00000000-0005-0000-0000-000026710000}"/>
    <cellStyle name="Percent 2 3 2 3 2 5 3" xfId="24791" xr:uid="{00000000-0005-0000-0000-000027710000}"/>
    <cellStyle name="Percent 2 3 2 3 2 6" xfId="9287" xr:uid="{00000000-0005-0000-0000-000028710000}"/>
    <cellStyle name="Percent 2 3 2 3 2 6 2" xfId="29339" xr:uid="{00000000-0005-0000-0000-000029710000}"/>
    <cellStyle name="Percent 2 3 2 3 2 7" xfId="20309" xr:uid="{00000000-0005-0000-0000-00002A710000}"/>
    <cellStyle name="Percent 2 3 2 3 3" xfId="443" xr:uid="{00000000-0005-0000-0000-00002B710000}"/>
    <cellStyle name="Percent 2 3 2 3 3 2" xfId="1190" xr:uid="{00000000-0005-0000-0000-00002C710000}"/>
    <cellStyle name="Percent 2 3 2 3 3 2 2" xfId="2684" xr:uid="{00000000-0005-0000-0000-00002D710000}"/>
    <cellStyle name="Percent 2 3 2 3 3 2 2 2" xfId="7166" xr:uid="{00000000-0005-0000-0000-00002E710000}"/>
    <cellStyle name="Percent 2 3 2 3 3 2 2 2 2" xfId="16196" xr:uid="{00000000-0005-0000-0000-00002F710000}"/>
    <cellStyle name="Percent 2 3 2 3 3 2 2 2 2 2" xfId="36248" xr:uid="{00000000-0005-0000-0000-000030710000}"/>
    <cellStyle name="Percent 2 3 2 3 3 2 2 2 3" xfId="27218" xr:uid="{00000000-0005-0000-0000-000031710000}"/>
    <cellStyle name="Percent 2 3 2 3 3 2 2 3" xfId="11714" xr:uid="{00000000-0005-0000-0000-000032710000}"/>
    <cellStyle name="Percent 2 3 2 3 3 2 2 3 2" xfId="31766" xr:uid="{00000000-0005-0000-0000-000033710000}"/>
    <cellStyle name="Percent 2 3 2 3 3 2 2 4" xfId="22736" xr:uid="{00000000-0005-0000-0000-000034710000}"/>
    <cellStyle name="Percent 2 3 2 3 3 2 3" xfId="4178" xr:uid="{00000000-0005-0000-0000-000035710000}"/>
    <cellStyle name="Percent 2 3 2 3 3 2 3 2" xfId="8660" xr:uid="{00000000-0005-0000-0000-000036710000}"/>
    <cellStyle name="Percent 2 3 2 3 3 2 3 2 2" xfId="17690" xr:uid="{00000000-0005-0000-0000-000037710000}"/>
    <cellStyle name="Percent 2 3 2 3 3 2 3 2 2 2" xfId="37742" xr:uid="{00000000-0005-0000-0000-000038710000}"/>
    <cellStyle name="Percent 2 3 2 3 3 2 3 2 3" xfId="28712" xr:uid="{00000000-0005-0000-0000-000039710000}"/>
    <cellStyle name="Percent 2 3 2 3 3 2 3 3" xfId="13208" xr:uid="{00000000-0005-0000-0000-00003A710000}"/>
    <cellStyle name="Percent 2 3 2 3 3 2 3 3 2" xfId="33260" xr:uid="{00000000-0005-0000-0000-00003B710000}"/>
    <cellStyle name="Percent 2 3 2 3 3 2 3 4" xfId="24230" xr:uid="{00000000-0005-0000-0000-00003C710000}"/>
    <cellStyle name="Percent 2 3 2 3 3 2 4" xfId="5672" xr:uid="{00000000-0005-0000-0000-00003D710000}"/>
    <cellStyle name="Percent 2 3 2 3 3 2 4 2" xfId="14702" xr:uid="{00000000-0005-0000-0000-00003E710000}"/>
    <cellStyle name="Percent 2 3 2 3 3 2 4 2 2" xfId="34754" xr:uid="{00000000-0005-0000-0000-00003F710000}"/>
    <cellStyle name="Percent 2 3 2 3 3 2 4 3" xfId="25724" xr:uid="{00000000-0005-0000-0000-000040710000}"/>
    <cellStyle name="Percent 2 3 2 3 3 2 5" xfId="10220" xr:uid="{00000000-0005-0000-0000-000041710000}"/>
    <cellStyle name="Percent 2 3 2 3 3 2 5 2" xfId="30272" xr:uid="{00000000-0005-0000-0000-000042710000}"/>
    <cellStyle name="Percent 2 3 2 3 3 2 6" xfId="21242" xr:uid="{00000000-0005-0000-0000-000043710000}"/>
    <cellStyle name="Percent 2 3 2 3 3 3" xfId="1937" xr:uid="{00000000-0005-0000-0000-000044710000}"/>
    <cellStyle name="Percent 2 3 2 3 3 3 2" xfId="6419" xr:uid="{00000000-0005-0000-0000-000045710000}"/>
    <cellStyle name="Percent 2 3 2 3 3 3 2 2" xfId="15449" xr:uid="{00000000-0005-0000-0000-000046710000}"/>
    <cellStyle name="Percent 2 3 2 3 3 3 2 2 2" xfId="35501" xr:uid="{00000000-0005-0000-0000-000047710000}"/>
    <cellStyle name="Percent 2 3 2 3 3 3 2 3" xfId="26471" xr:uid="{00000000-0005-0000-0000-000048710000}"/>
    <cellStyle name="Percent 2 3 2 3 3 3 3" xfId="10967" xr:uid="{00000000-0005-0000-0000-000049710000}"/>
    <cellStyle name="Percent 2 3 2 3 3 3 3 2" xfId="31019" xr:uid="{00000000-0005-0000-0000-00004A710000}"/>
    <cellStyle name="Percent 2 3 2 3 3 3 4" xfId="21989" xr:uid="{00000000-0005-0000-0000-00004B710000}"/>
    <cellStyle name="Percent 2 3 2 3 3 4" xfId="3431" xr:uid="{00000000-0005-0000-0000-00004C710000}"/>
    <cellStyle name="Percent 2 3 2 3 3 4 2" xfId="7913" xr:uid="{00000000-0005-0000-0000-00004D710000}"/>
    <cellStyle name="Percent 2 3 2 3 3 4 2 2" xfId="16943" xr:uid="{00000000-0005-0000-0000-00004E710000}"/>
    <cellStyle name="Percent 2 3 2 3 3 4 2 2 2" xfId="36995" xr:uid="{00000000-0005-0000-0000-00004F710000}"/>
    <cellStyle name="Percent 2 3 2 3 3 4 2 3" xfId="27965" xr:uid="{00000000-0005-0000-0000-000050710000}"/>
    <cellStyle name="Percent 2 3 2 3 3 4 3" xfId="12461" xr:uid="{00000000-0005-0000-0000-000051710000}"/>
    <cellStyle name="Percent 2 3 2 3 3 4 3 2" xfId="32513" xr:uid="{00000000-0005-0000-0000-000052710000}"/>
    <cellStyle name="Percent 2 3 2 3 3 4 4" xfId="23483" xr:uid="{00000000-0005-0000-0000-000053710000}"/>
    <cellStyle name="Percent 2 3 2 3 3 5" xfId="4925" xr:uid="{00000000-0005-0000-0000-000054710000}"/>
    <cellStyle name="Percent 2 3 2 3 3 5 2" xfId="13955" xr:uid="{00000000-0005-0000-0000-000055710000}"/>
    <cellStyle name="Percent 2 3 2 3 3 5 2 2" xfId="34007" xr:uid="{00000000-0005-0000-0000-000056710000}"/>
    <cellStyle name="Percent 2 3 2 3 3 5 3" xfId="24977" xr:uid="{00000000-0005-0000-0000-000057710000}"/>
    <cellStyle name="Percent 2 3 2 3 3 6" xfId="9473" xr:uid="{00000000-0005-0000-0000-000058710000}"/>
    <cellStyle name="Percent 2 3 2 3 3 6 2" xfId="29525" xr:uid="{00000000-0005-0000-0000-000059710000}"/>
    <cellStyle name="Percent 2 3 2 3 3 7" xfId="20495" xr:uid="{00000000-0005-0000-0000-00005A710000}"/>
    <cellStyle name="Percent 2 3 2 3 4" xfId="629" xr:uid="{00000000-0005-0000-0000-00005B710000}"/>
    <cellStyle name="Percent 2 3 2 3 4 2" xfId="1376" xr:uid="{00000000-0005-0000-0000-00005C710000}"/>
    <cellStyle name="Percent 2 3 2 3 4 2 2" xfId="2870" xr:uid="{00000000-0005-0000-0000-00005D710000}"/>
    <cellStyle name="Percent 2 3 2 3 4 2 2 2" xfId="7352" xr:uid="{00000000-0005-0000-0000-00005E710000}"/>
    <cellStyle name="Percent 2 3 2 3 4 2 2 2 2" xfId="16382" xr:uid="{00000000-0005-0000-0000-00005F710000}"/>
    <cellStyle name="Percent 2 3 2 3 4 2 2 2 2 2" xfId="36434" xr:uid="{00000000-0005-0000-0000-000060710000}"/>
    <cellStyle name="Percent 2 3 2 3 4 2 2 2 3" xfId="27404" xr:uid="{00000000-0005-0000-0000-000061710000}"/>
    <cellStyle name="Percent 2 3 2 3 4 2 2 3" xfId="11900" xr:uid="{00000000-0005-0000-0000-000062710000}"/>
    <cellStyle name="Percent 2 3 2 3 4 2 2 3 2" xfId="31952" xr:uid="{00000000-0005-0000-0000-000063710000}"/>
    <cellStyle name="Percent 2 3 2 3 4 2 2 4" xfId="22922" xr:uid="{00000000-0005-0000-0000-000064710000}"/>
    <cellStyle name="Percent 2 3 2 3 4 2 3" xfId="4364" xr:uid="{00000000-0005-0000-0000-000065710000}"/>
    <cellStyle name="Percent 2 3 2 3 4 2 3 2" xfId="8846" xr:uid="{00000000-0005-0000-0000-000066710000}"/>
    <cellStyle name="Percent 2 3 2 3 4 2 3 2 2" xfId="17876" xr:uid="{00000000-0005-0000-0000-000067710000}"/>
    <cellStyle name="Percent 2 3 2 3 4 2 3 2 2 2" xfId="37928" xr:uid="{00000000-0005-0000-0000-000068710000}"/>
    <cellStyle name="Percent 2 3 2 3 4 2 3 2 3" xfId="28898" xr:uid="{00000000-0005-0000-0000-000069710000}"/>
    <cellStyle name="Percent 2 3 2 3 4 2 3 3" xfId="13394" xr:uid="{00000000-0005-0000-0000-00006A710000}"/>
    <cellStyle name="Percent 2 3 2 3 4 2 3 3 2" xfId="33446" xr:uid="{00000000-0005-0000-0000-00006B710000}"/>
    <cellStyle name="Percent 2 3 2 3 4 2 3 4" xfId="24416" xr:uid="{00000000-0005-0000-0000-00006C710000}"/>
    <cellStyle name="Percent 2 3 2 3 4 2 4" xfId="5858" xr:uid="{00000000-0005-0000-0000-00006D710000}"/>
    <cellStyle name="Percent 2 3 2 3 4 2 4 2" xfId="14888" xr:uid="{00000000-0005-0000-0000-00006E710000}"/>
    <cellStyle name="Percent 2 3 2 3 4 2 4 2 2" xfId="34940" xr:uid="{00000000-0005-0000-0000-00006F710000}"/>
    <cellStyle name="Percent 2 3 2 3 4 2 4 3" xfId="25910" xr:uid="{00000000-0005-0000-0000-000070710000}"/>
    <cellStyle name="Percent 2 3 2 3 4 2 5" xfId="10406" xr:uid="{00000000-0005-0000-0000-000071710000}"/>
    <cellStyle name="Percent 2 3 2 3 4 2 5 2" xfId="30458" xr:uid="{00000000-0005-0000-0000-000072710000}"/>
    <cellStyle name="Percent 2 3 2 3 4 2 6" xfId="21428" xr:uid="{00000000-0005-0000-0000-000073710000}"/>
    <cellStyle name="Percent 2 3 2 3 4 3" xfId="2123" xr:uid="{00000000-0005-0000-0000-000074710000}"/>
    <cellStyle name="Percent 2 3 2 3 4 3 2" xfId="6605" xr:uid="{00000000-0005-0000-0000-000075710000}"/>
    <cellStyle name="Percent 2 3 2 3 4 3 2 2" xfId="15635" xr:uid="{00000000-0005-0000-0000-000076710000}"/>
    <cellStyle name="Percent 2 3 2 3 4 3 2 2 2" xfId="35687" xr:uid="{00000000-0005-0000-0000-000077710000}"/>
    <cellStyle name="Percent 2 3 2 3 4 3 2 3" xfId="26657" xr:uid="{00000000-0005-0000-0000-000078710000}"/>
    <cellStyle name="Percent 2 3 2 3 4 3 3" xfId="11153" xr:uid="{00000000-0005-0000-0000-000079710000}"/>
    <cellStyle name="Percent 2 3 2 3 4 3 3 2" xfId="31205" xr:uid="{00000000-0005-0000-0000-00007A710000}"/>
    <cellStyle name="Percent 2 3 2 3 4 3 4" xfId="22175" xr:uid="{00000000-0005-0000-0000-00007B710000}"/>
    <cellStyle name="Percent 2 3 2 3 4 4" xfId="3617" xr:uid="{00000000-0005-0000-0000-00007C710000}"/>
    <cellStyle name="Percent 2 3 2 3 4 4 2" xfId="8099" xr:uid="{00000000-0005-0000-0000-00007D710000}"/>
    <cellStyle name="Percent 2 3 2 3 4 4 2 2" xfId="17129" xr:uid="{00000000-0005-0000-0000-00007E710000}"/>
    <cellStyle name="Percent 2 3 2 3 4 4 2 2 2" xfId="37181" xr:uid="{00000000-0005-0000-0000-00007F710000}"/>
    <cellStyle name="Percent 2 3 2 3 4 4 2 3" xfId="28151" xr:uid="{00000000-0005-0000-0000-000080710000}"/>
    <cellStyle name="Percent 2 3 2 3 4 4 3" xfId="12647" xr:uid="{00000000-0005-0000-0000-000081710000}"/>
    <cellStyle name="Percent 2 3 2 3 4 4 3 2" xfId="32699" xr:uid="{00000000-0005-0000-0000-000082710000}"/>
    <cellStyle name="Percent 2 3 2 3 4 4 4" xfId="23669" xr:uid="{00000000-0005-0000-0000-000083710000}"/>
    <cellStyle name="Percent 2 3 2 3 4 5" xfId="5111" xr:uid="{00000000-0005-0000-0000-000084710000}"/>
    <cellStyle name="Percent 2 3 2 3 4 5 2" xfId="14141" xr:uid="{00000000-0005-0000-0000-000085710000}"/>
    <cellStyle name="Percent 2 3 2 3 4 5 2 2" xfId="34193" xr:uid="{00000000-0005-0000-0000-000086710000}"/>
    <cellStyle name="Percent 2 3 2 3 4 5 3" xfId="25163" xr:uid="{00000000-0005-0000-0000-000087710000}"/>
    <cellStyle name="Percent 2 3 2 3 4 6" xfId="9659" xr:uid="{00000000-0005-0000-0000-000088710000}"/>
    <cellStyle name="Percent 2 3 2 3 4 6 2" xfId="29711" xr:uid="{00000000-0005-0000-0000-000089710000}"/>
    <cellStyle name="Percent 2 3 2 3 4 7" xfId="20681" xr:uid="{00000000-0005-0000-0000-00008A710000}"/>
    <cellStyle name="Percent 2 3 2 3 5" xfId="816" xr:uid="{00000000-0005-0000-0000-00008B710000}"/>
    <cellStyle name="Percent 2 3 2 3 5 2" xfId="2310" xr:uid="{00000000-0005-0000-0000-00008C710000}"/>
    <cellStyle name="Percent 2 3 2 3 5 2 2" xfId="6792" xr:uid="{00000000-0005-0000-0000-00008D710000}"/>
    <cellStyle name="Percent 2 3 2 3 5 2 2 2" xfId="15822" xr:uid="{00000000-0005-0000-0000-00008E710000}"/>
    <cellStyle name="Percent 2 3 2 3 5 2 2 2 2" xfId="35874" xr:uid="{00000000-0005-0000-0000-00008F710000}"/>
    <cellStyle name="Percent 2 3 2 3 5 2 2 3" xfId="26844" xr:uid="{00000000-0005-0000-0000-000090710000}"/>
    <cellStyle name="Percent 2 3 2 3 5 2 3" xfId="11340" xr:uid="{00000000-0005-0000-0000-000091710000}"/>
    <cellStyle name="Percent 2 3 2 3 5 2 3 2" xfId="31392" xr:uid="{00000000-0005-0000-0000-000092710000}"/>
    <cellStyle name="Percent 2 3 2 3 5 2 4" xfId="22362" xr:uid="{00000000-0005-0000-0000-000093710000}"/>
    <cellStyle name="Percent 2 3 2 3 5 3" xfId="3804" xr:uid="{00000000-0005-0000-0000-000094710000}"/>
    <cellStyle name="Percent 2 3 2 3 5 3 2" xfId="8286" xr:uid="{00000000-0005-0000-0000-000095710000}"/>
    <cellStyle name="Percent 2 3 2 3 5 3 2 2" xfId="17316" xr:uid="{00000000-0005-0000-0000-000096710000}"/>
    <cellStyle name="Percent 2 3 2 3 5 3 2 2 2" xfId="37368" xr:uid="{00000000-0005-0000-0000-000097710000}"/>
    <cellStyle name="Percent 2 3 2 3 5 3 2 3" xfId="28338" xr:uid="{00000000-0005-0000-0000-000098710000}"/>
    <cellStyle name="Percent 2 3 2 3 5 3 3" xfId="12834" xr:uid="{00000000-0005-0000-0000-000099710000}"/>
    <cellStyle name="Percent 2 3 2 3 5 3 3 2" xfId="32886" xr:uid="{00000000-0005-0000-0000-00009A710000}"/>
    <cellStyle name="Percent 2 3 2 3 5 3 4" xfId="23856" xr:uid="{00000000-0005-0000-0000-00009B710000}"/>
    <cellStyle name="Percent 2 3 2 3 5 4" xfId="5298" xr:uid="{00000000-0005-0000-0000-00009C710000}"/>
    <cellStyle name="Percent 2 3 2 3 5 4 2" xfId="14328" xr:uid="{00000000-0005-0000-0000-00009D710000}"/>
    <cellStyle name="Percent 2 3 2 3 5 4 2 2" xfId="34380" xr:uid="{00000000-0005-0000-0000-00009E710000}"/>
    <cellStyle name="Percent 2 3 2 3 5 4 3" xfId="25350" xr:uid="{00000000-0005-0000-0000-00009F710000}"/>
    <cellStyle name="Percent 2 3 2 3 5 5" xfId="9846" xr:uid="{00000000-0005-0000-0000-0000A0710000}"/>
    <cellStyle name="Percent 2 3 2 3 5 5 2" xfId="29898" xr:uid="{00000000-0005-0000-0000-0000A1710000}"/>
    <cellStyle name="Percent 2 3 2 3 5 6" xfId="20868" xr:uid="{00000000-0005-0000-0000-0000A2710000}"/>
    <cellStyle name="Percent 2 3 2 3 6" xfId="1565" xr:uid="{00000000-0005-0000-0000-0000A3710000}"/>
    <cellStyle name="Percent 2 3 2 3 6 2" xfId="6047" xr:uid="{00000000-0005-0000-0000-0000A4710000}"/>
    <cellStyle name="Percent 2 3 2 3 6 2 2" xfId="15077" xr:uid="{00000000-0005-0000-0000-0000A5710000}"/>
    <cellStyle name="Percent 2 3 2 3 6 2 2 2" xfId="35129" xr:uid="{00000000-0005-0000-0000-0000A6710000}"/>
    <cellStyle name="Percent 2 3 2 3 6 2 3" xfId="26099" xr:uid="{00000000-0005-0000-0000-0000A7710000}"/>
    <cellStyle name="Percent 2 3 2 3 6 3" xfId="10595" xr:uid="{00000000-0005-0000-0000-0000A8710000}"/>
    <cellStyle name="Percent 2 3 2 3 6 3 2" xfId="30647" xr:uid="{00000000-0005-0000-0000-0000A9710000}"/>
    <cellStyle name="Percent 2 3 2 3 6 4" xfId="21617" xr:uid="{00000000-0005-0000-0000-0000AA710000}"/>
    <cellStyle name="Percent 2 3 2 3 7" xfId="3059" xr:uid="{00000000-0005-0000-0000-0000AB710000}"/>
    <cellStyle name="Percent 2 3 2 3 7 2" xfId="7541" xr:uid="{00000000-0005-0000-0000-0000AC710000}"/>
    <cellStyle name="Percent 2 3 2 3 7 2 2" xfId="16571" xr:uid="{00000000-0005-0000-0000-0000AD710000}"/>
    <cellStyle name="Percent 2 3 2 3 7 2 2 2" xfId="36623" xr:uid="{00000000-0005-0000-0000-0000AE710000}"/>
    <cellStyle name="Percent 2 3 2 3 7 2 3" xfId="27593" xr:uid="{00000000-0005-0000-0000-0000AF710000}"/>
    <cellStyle name="Percent 2 3 2 3 7 3" xfId="12089" xr:uid="{00000000-0005-0000-0000-0000B0710000}"/>
    <cellStyle name="Percent 2 3 2 3 7 3 2" xfId="32141" xr:uid="{00000000-0005-0000-0000-0000B1710000}"/>
    <cellStyle name="Percent 2 3 2 3 7 4" xfId="23111" xr:uid="{00000000-0005-0000-0000-0000B2710000}"/>
    <cellStyle name="Percent 2 3 2 3 8" xfId="4553" xr:uid="{00000000-0005-0000-0000-0000B3710000}"/>
    <cellStyle name="Percent 2 3 2 3 8 2" xfId="13583" xr:uid="{00000000-0005-0000-0000-0000B4710000}"/>
    <cellStyle name="Percent 2 3 2 3 8 2 2" xfId="33635" xr:uid="{00000000-0005-0000-0000-0000B5710000}"/>
    <cellStyle name="Percent 2 3 2 3 8 3" xfId="24605" xr:uid="{00000000-0005-0000-0000-0000B6710000}"/>
    <cellStyle name="Percent 2 3 2 3 9" xfId="9101" xr:uid="{00000000-0005-0000-0000-0000B7710000}"/>
    <cellStyle name="Percent 2 3 2 3 9 2" xfId="29153" xr:uid="{00000000-0005-0000-0000-0000B8710000}"/>
    <cellStyle name="Percent 2 3 2 4" xfId="95" xr:uid="{00000000-0005-0000-0000-0000B9710000}"/>
    <cellStyle name="Percent 2 3 2 4 10" xfId="20147" xr:uid="{00000000-0005-0000-0000-0000BA710000}"/>
    <cellStyle name="Percent 2 3 2 4 2" xfId="281" xr:uid="{00000000-0005-0000-0000-0000BB710000}"/>
    <cellStyle name="Percent 2 3 2 4 2 2" xfId="1025" xr:uid="{00000000-0005-0000-0000-0000BC710000}"/>
    <cellStyle name="Percent 2 3 2 4 2 2 2" xfId="2519" xr:uid="{00000000-0005-0000-0000-0000BD710000}"/>
    <cellStyle name="Percent 2 3 2 4 2 2 2 2" xfId="7001" xr:uid="{00000000-0005-0000-0000-0000BE710000}"/>
    <cellStyle name="Percent 2 3 2 4 2 2 2 2 2" xfId="16031" xr:uid="{00000000-0005-0000-0000-0000BF710000}"/>
    <cellStyle name="Percent 2 3 2 4 2 2 2 2 2 2" xfId="36083" xr:uid="{00000000-0005-0000-0000-0000C0710000}"/>
    <cellStyle name="Percent 2 3 2 4 2 2 2 2 3" xfId="27053" xr:uid="{00000000-0005-0000-0000-0000C1710000}"/>
    <cellStyle name="Percent 2 3 2 4 2 2 2 3" xfId="11549" xr:uid="{00000000-0005-0000-0000-0000C2710000}"/>
    <cellStyle name="Percent 2 3 2 4 2 2 2 3 2" xfId="31601" xr:uid="{00000000-0005-0000-0000-0000C3710000}"/>
    <cellStyle name="Percent 2 3 2 4 2 2 2 4" xfId="22571" xr:uid="{00000000-0005-0000-0000-0000C4710000}"/>
    <cellStyle name="Percent 2 3 2 4 2 2 3" xfId="4013" xr:uid="{00000000-0005-0000-0000-0000C5710000}"/>
    <cellStyle name="Percent 2 3 2 4 2 2 3 2" xfId="8495" xr:uid="{00000000-0005-0000-0000-0000C6710000}"/>
    <cellStyle name="Percent 2 3 2 4 2 2 3 2 2" xfId="17525" xr:uid="{00000000-0005-0000-0000-0000C7710000}"/>
    <cellStyle name="Percent 2 3 2 4 2 2 3 2 2 2" xfId="37577" xr:uid="{00000000-0005-0000-0000-0000C8710000}"/>
    <cellStyle name="Percent 2 3 2 4 2 2 3 2 3" xfId="28547" xr:uid="{00000000-0005-0000-0000-0000C9710000}"/>
    <cellStyle name="Percent 2 3 2 4 2 2 3 3" xfId="13043" xr:uid="{00000000-0005-0000-0000-0000CA710000}"/>
    <cellStyle name="Percent 2 3 2 4 2 2 3 3 2" xfId="33095" xr:uid="{00000000-0005-0000-0000-0000CB710000}"/>
    <cellStyle name="Percent 2 3 2 4 2 2 3 4" xfId="24065" xr:uid="{00000000-0005-0000-0000-0000CC710000}"/>
    <cellStyle name="Percent 2 3 2 4 2 2 4" xfId="5507" xr:uid="{00000000-0005-0000-0000-0000CD710000}"/>
    <cellStyle name="Percent 2 3 2 4 2 2 4 2" xfId="14537" xr:uid="{00000000-0005-0000-0000-0000CE710000}"/>
    <cellStyle name="Percent 2 3 2 4 2 2 4 2 2" xfId="34589" xr:uid="{00000000-0005-0000-0000-0000CF710000}"/>
    <cellStyle name="Percent 2 3 2 4 2 2 4 3" xfId="25559" xr:uid="{00000000-0005-0000-0000-0000D0710000}"/>
    <cellStyle name="Percent 2 3 2 4 2 2 5" xfId="10055" xr:uid="{00000000-0005-0000-0000-0000D1710000}"/>
    <cellStyle name="Percent 2 3 2 4 2 2 5 2" xfId="30107" xr:uid="{00000000-0005-0000-0000-0000D2710000}"/>
    <cellStyle name="Percent 2 3 2 4 2 2 6" xfId="21077" xr:uid="{00000000-0005-0000-0000-0000D3710000}"/>
    <cellStyle name="Percent 2 3 2 4 2 3" xfId="1775" xr:uid="{00000000-0005-0000-0000-0000D4710000}"/>
    <cellStyle name="Percent 2 3 2 4 2 3 2" xfId="6257" xr:uid="{00000000-0005-0000-0000-0000D5710000}"/>
    <cellStyle name="Percent 2 3 2 4 2 3 2 2" xfId="15287" xr:uid="{00000000-0005-0000-0000-0000D6710000}"/>
    <cellStyle name="Percent 2 3 2 4 2 3 2 2 2" xfId="35339" xr:uid="{00000000-0005-0000-0000-0000D7710000}"/>
    <cellStyle name="Percent 2 3 2 4 2 3 2 3" xfId="26309" xr:uid="{00000000-0005-0000-0000-0000D8710000}"/>
    <cellStyle name="Percent 2 3 2 4 2 3 3" xfId="10805" xr:uid="{00000000-0005-0000-0000-0000D9710000}"/>
    <cellStyle name="Percent 2 3 2 4 2 3 3 2" xfId="30857" xr:uid="{00000000-0005-0000-0000-0000DA710000}"/>
    <cellStyle name="Percent 2 3 2 4 2 3 4" xfId="21827" xr:uid="{00000000-0005-0000-0000-0000DB710000}"/>
    <cellStyle name="Percent 2 3 2 4 2 4" xfId="3269" xr:uid="{00000000-0005-0000-0000-0000DC710000}"/>
    <cellStyle name="Percent 2 3 2 4 2 4 2" xfId="7751" xr:uid="{00000000-0005-0000-0000-0000DD710000}"/>
    <cellStyle name="Percent 2 3 2 4 2 4 2 2" xfId="16781" xr:uid="{00000000-0005-0000-0000-0000DE710000}"/>
    <cellStyle name="Percent 2 3 2 4 2 4 2 2 2" xfId="36833" xr:uid="{00000000-0005-0000-0000-0000DF710000}"/>
    <cellStyle name="Percent 2 3 2 4 2 4 2 3" xfId="27803" xr:uid="{00000000-0005-0000-0000-0000E0710000}"/>
    <cellStyle name="Percent 2 3 2 4 2 4 3" xfId="12299" xr:uid="{00000000-0005-0000-0000-0000E1710000}"/>
    <cellStyle name="Percent 2 3 2 4 2 4 3 2" xfId="32351" xr:uid="{00000000-0005-0000-0000-0000E2710000}"/>
    <cellStyle name="Percent 2 3 2 4 2 4 4" xfId="23321" xr:uid="{00000000-0005-0000-0000-0000E3710000}"/>
    <cellStyle name="Percent 2 3 2 4 2 5" xfId="4763" xr:uid="{00000000-0005-0000-0000-0000E4710000}"/>
    <cellStyle name="Percent 2 3 2 4 2 5 2" xfId="13793" xr:uid="{00000000-0005-0000-0000-0000E5710000}"/>
    <cellStyle name="Percent 2 3 2 4 2 5 2 2" xfId="33845" xr:uid="{00000000-0005-0000-0000-0000E6710000}"/>
    <cellStyle name="Percent 2 3 2 4 2 5 3" xfId="24815" xr:uid="{00000000-0005-0000-0000-0000E7710000}"/>
    <cellStyle name="Percent 2 3 2 4 2 6" xfId="9311" xr:uid="{00000000-0005-0000-0000-0000E8710000}"/>
    <cellStyle name="Percent 2 3 2 4 2 6 2" xfId="29363" xr:uid="{00000000-0005-0000-0000-0000E9710000}"/>
    <cellStyle name="Percent 2 3 2 4 2 7" xfId="20333" xr:uid="{00000000-0005-0000-0000-0000EA710000}"/>
    <cellStyle name="Percent 2 3 2 4 3" xfId="467" xr:uid="{00000000-0005-0000-0000-0000EB710000}"/>
    <cellStyle name="Percent 2 3 2 4 3 2" xfId="1214" xr:uid="{00000000-0005-0000-0000-0000EC710000}"/>
    <cellStyle name="Percent 2 3 2 4 3 2 2" xfId="2708" xr:uid="{00000000-0005-0000-0000-0000ED710000}"/>
    <cellStyle name="Percent 2 3 2 4 3 2 2 2" xfId="7190" xr:uid="{00000000-0005-0000-0000-0000EE710000}"/>
    <cellStyle name="Percent 2 3 2 4 3 2 2 2 2" xfId="16220" xr:uid="{00000000-0005-0000-0000-0000EF710000}"/>
    <cellStyle name="Percent 2 3 2 4 3 2 2 2 2 2" xfId="36272" xr:uid="{00000000-0005-0000-0000-0000F0710000}"/>
    <cellStyle name="Percent 2 3 2 4 3 2 2 2 3" xfId="27242" xr:uid="{00000000-0005-0000-0000-0000F1710000}"/>
    <cellStyle name="Percent 2 3 2 4 3 2 2 3" xfId="11738" xr:uid="{00000000-0005-0000-0000-0000F2710000}"/>
    <cellStyle name="Percent 2 3 2 4 3 2 2 3 2" xfId="31790" xr:uid="{00000000-0005-0000-0000-0000F3710000}"/>
    <cellStyle name="Percent 2 3 2 4 3 2 2 4" xfId="22760" xr:uid="{00000000-0005-0000-0000-0000F4710000}"/>
    <cellStyle name="Percent 2 3 2 4 3 2 3" xfId="4202" xr:uid="{00000000-0005-0000-0000-0000F5710000}"/>
    <cellStyle name="Percent 2 3 2 4 3 2 3 2" xfId="8684" xr:uid="{00000000-0005-0000-0000-0000F6710000}"/>
    <cellStyle name="Percent 2 3 2 4 3 2 3 2 2" xfId="17714" xr:uid="{00000000-0005-0000-0000-0000F7710000}"/>
    <cellStyle name="Percent 2 3 2 4 3 2 3 2 2 2" xfId="37766" xr:uid="{00000000-0005-0000-0000-0000F8710000}"/>
    <cellStyle name="Percent 2 3 2 4 3 2 3 2 3" xfId="28736" xr:uid="{00000000-0005-0000-0000-0000F9710000}"/>
    <cellStyle name="Percent 2 3 2 4 3 2 3 3" xfId="13232" xr:uid="{00000000-0005-0000-0000-0000FA710000}"/>
    <cellStyle name="Percent 2 3 2 4 3 2 3 3 2" xfId="33284" xr:uid="{00000000-0005-0000-0000-0000FB710000}"/>
    <cellStyle name="Percent 2 3 2 4 3 2 3 4" xfId="24254" xr:uid="{00000000-0005-0000-0000-0000FC710000}"/>
    <cellStyle name="Percent 2 3 2 4 3 2 4" xfId="5696" xr:uid="{00000000-0005-0000-0000-0000FD710000}"/>
    <cellStyle name="Percent 2 3 2 4 3 2 4 2" xfId="14726" xr:uid="{00000000-0005-0000-0000-0000FE710000}"/>
    <cellStyle name="Percent 2 3 2 4 3 2 4 2 2" xfId="34778" xr:uid="{00000000-0005-0000-0000-0000FF710000}"/>
    <cellStyle name="Percent 2 3 2 4 3 2 4 3" xfId="25748" xr:uid="{00000000-0005-0000-0000-000000720000}"/>
    <cellStyle name="Percent 2 3 2 4 3 2 5" xfId="10244" xr:uid="{00000000-0005-0000-0000-000001720000}"/>
    <cellStyle name="Percent 2 3 2 4 3 2 5 2" xfId="30296" xr:uid="{00000000-0005-0000-0000-000002720000}"/>
    <cellStyle name="Percent 2 3 2 4 3 2 6" xfId="21266" xr:uid="{00000000-0005-0000-0000-000003720000}"/>
    <cellStyle name="Percent 2 3 2 4 3 3" xfId="1961" xr:uid="{00000000-0005-0000-0000-000004720000}"/>
    <cellStyle name="Percent 2 3 2 4 3 3 2" xfId="6443" xr:uid="{00000000-0005-0000-0000-000005720000}"/>
    <cellStyle name="Percent 2 3 2 4 3 3 2 2" xfId="15473" xr:uid="{00000000-0005-0000-0000-000006720000}"/>
    <cellStyle name="Percent 2 3 2 4 3 3 2 2 2" xfId="35525" xr:uid="{00000000-0005-0000-0000-000007720000}"/>
    <cellStyle name="Percent 2 3 2 4 3 3 2 3" xfId="26495" xr:uid="{00000000-0005-0000-0000-000008720000}"/>
    <cellStyle name="Percent 2 3 2 4 3 3 3" xfId="10991" xr:uid="{00000000-0005-0000-0000-000009720000}"/>
    <cellStyle name="Percent 2 3 2 4 3 3 3 2" xfId="31043" xr:uid="{00000000-0005-0000-0000-00000A720000}"/>
    <cellStyle name="Percent 2 3 2 4 3 3 4" xfId="22013" xr:uid="{00000000-0005-0000-0000-00000B720000}"/>
    <cellStyle name="Percent 2 3 2 4 3 4" xfId="3455" xr:uid="{00000000-0005-0000-0000-00000C720000}"/>
    <cellStyle name="Percent 2 3 2 4 3 4 2" xfId="7937" xr:uid="{00000000-0005-0000-0000-00000D720000}"/>
    <cellStyle name="Percent 2 3 2 4 3 4 2 2" xfId="16967" xr:uid="{00000000-0005-0000-0000-00000E720000}"/>
    <cellStyle name="Percent 2 3 2 4 3 4 2 2 2" xfId="37019" xr:uid="{00000000-0005-0000-0000-00000F720000}"/>
    <cellStyle name="Percent 2 3 2 4 3 4 2 3" xfId="27989" xr:uid="{00000000-0005-0000-0000-000010720000}"/>
    <cellStyle name="Percent 2 3 2 4 3 4 3" xfId="12485" xr:uid="{00000000-0005-0000-0000-000011720000}"/>
    <cellStyle name="Percent 2 3 2 4 3 4 3 2" xfId="32537" xr:uid="{00000000-0005-0000-0000-000012720000}"/>
    <cellStyle name="Percent 2 3 2 4 3 4 4" xfId="23507" xr:uid="{00000000-0005-0000-0000-000013720000}"/>
    <cellStyle name="Percent 2 3 2 4 3 5" xfId="4949" xr:uid="{00000000-0005-0000-0000-000014720000}"/>
    <cellStyle name="Percent 2 3 2 4 3 5 2" xfId="13979" xr:uid="{00000000-0005-0000-0000-000015720000}"/>
    <cellStyle name="Percent 2 3 2 4 3 5 2 2" xfId="34031" xr:uid="{00000000-0005-0000-0000-000016720000}"/>
    <cellStyle name="Percent 2 3 2 4 3 5 3" xfId="25001" xr:uid="{00000000-0005-0000-0000-000017720000}"/>
    <cellStyle name="Percent 2 3 2 4 3 6" xfId="9497" xr:uid="{00000000-0005-0000-0000-000018720000}"/>
    <cellStyle name="Percent 2 3 2 4 3 6 2" xfId="29549" xr:uid="{00000000-0005-0000-0000-000019720000}"/>
    <cellStyle name="Percent 2 3 2 4 3 7" xfId="20519" xr:uid="{00000000-0005-0000-0000-00001A720000}"/>
    <cellStyle name="Percent 2 3 2 4 4" xfId="653" xr:uid="{00000000-0005-0000-0000-00001B720000}"/>
    <cellStyle name="Percent 2 3 2 4 4 2" xfId="1400" xr:uid="{00000000-0005-0000-0000-00001C720000}"/>
    <cellStyle name="Percent 2 3 2 4 4 2 2" xfId="2894" xr:uid="{00000000-0005-0000-0000-00001D720000}"/>
    <cellStyle name="Percent 2 3 2 4 4 2 2 2" xfId="7376" xr:uid="{00000000-0005-0000-0000-00001E720000}"/>
    <cellStyle name="Percent 2 3 2 4 4 2 2 2 2" xfId="16406" xr:uid="{00000000-0005-0000-0000-00001F720000}"/>
    <cellStyle name="Percent 2 3 2 4 4 2 2 2 2 2" xfId="36458" xr:uid="{00000000-0005-0000-0000-000020720000}"/>
    <cellStyle name="Percent 2 3 2 4 4 2 2 2 3" xfId="27428" xr:uid="{00000000-0005-0000-0000-000021720000}"/>
    <cellStyle name="Percent 2 3 2 4 4 2 2 3" xfId="11924" xr:uid="{00000000-0005-0000-0000-000022720000}"/>
    <cellStyle name="Percent 2 3 2 4 4 2 2 3 2" xfId="31976" xr:uid="{00000000-0005-0000-0000-000023720000}"/>
    <cellStyle name="Percent 2 3 2 4 4 2 2 4" xfId="22946" xr:uid="{00000000-0005-0000-0000-000024720000}"/>
    <cellStyle name="Percent 2 3 2 4 4 2 3" xfId="4388" xr:uid="{00000000-0005-0000-0000-000025720000}"/>
    <cellStyle name="Percent 2 3 2 4 4 2 3 2" xfId="8870" xr:uid="{00000000-0005-0000-0000-000026720000}"/>
    <cellStyle name="Percent 2 3 2 4 4 2 3 2 2" xfId="17900" xr:uid="{00000000-0005-0000-0000-000027720000}"/>
    <cellStyle name="Percent 2 3 2 4 4 2 3 2 2 2" xfId="37952" xr:uid="{00000000-0005-0000-0000-000028720000}"/>
    <cellStyle name="Percent 2 3 2 4 4 2 3 2 3" xfId="28922" xr:uid="{00000000-0005-0000-0000-000029720000}"/>
    <cellStyle name="Percent 2 3 2 4 4 2 3 3" xfId="13418" xr:uid="{00000000-0005-0000-0000-00002A720000}"/>
    <cellStyle name="Percent 2 3 2 4 4 2 3 3 2" xfId="33470" xr:uid="{00000000-0005-0000-0000-00002B720000}"/>
    <cellStyle name="Percent 2 3 2 4 4 2 3 4" xfId="24440" xr:uid="{00000000-0005-0000-0000-00002C720000}"/>
    <cellStyle name="Percent 2 3 2 4 4 2 4" xfId="5882" xr:uid="{00000000-0005-0000-0000-00002D720000}"/>
    <cellStyle name="Percent 2 3 2 4 4 2 4 2" xfId="14912" xr:uid="{00000000-0005-0000-0000-00002E720000}"/>
    <cellStyle name="Percent 2 3 2 4 4 2 4 2 2" xfId="34964" xr:uid="{00000000-0005-0000-0000-00002F720000}"/>
    <cellStyle name="Percent 2 3 2 4 4 2 4 3" xfId="25934" xr:uid="{00000000-0005-0000-0000-000030720000}"/>
    <cellStyle name="Percent 2 3 2 4 4 2 5" xfId="10430" xr:uid="{00000000-0005-0000-0000-000031720000}"/>
    <cellStyle name="Percent 2 3 2 4 4 2 5 2" xfId="30482" xr:uid="{00000000-0005-0000-0000-000032720000}"/>
    <cellStyle name="Percent 2 3 2 4 4 2 6" xfId="21452" xr:uid="{00000000-0005-0000-0000-000033720000}"/>
    <cellStyle name="Percent 2 3 2 4 4 3" xfId="2147" xr:uid="{00000000-0005-0000-0000-000034720000}"/>
    <cellStyle name="Percent 2 3 2 4 4 3 2" xfId="6629" xr:uid="{00000000-0005-0000-0000-000035720000}"/>
    <cellStyle name="Percent 2 3 2 4 4 3 2 2" xfId="15659" xr:uid="{00000000-0005-0000-0000-000036720000}"/>
    <cellStyle name="Percent 2 3 2 4 4 3 2 2 2" xfId="35711" xr:uid="{00000000-0005-0000-0000-000037720000}"/>
    <cellStyle name="Percent 2 3 2 4 4 3 2 3" xfId="26681" xr:uid="{00000000-0005-0000-0000-000038720000}"/>
    <cellStyle name="Percent 2 3 2 4 4 3 3" xfId="11177" xr:uid="{00000000-0005-0000-0000-000039720000}"/>
    <cellStyle name="Percent 2 3 2 4 4 3 3 2" xfId="31229" xr:uid="{00000000-0005-0000-0000-00003A720000}"/>
    <cellStyle name="Percent 2 3 2 4 4 3 4" xfId="22199" xr:uid="{00000000-0005-0000-0000-00003B720000}"/>
    <cellStyle name="Percent 2 3 2 4 4 4" xfId="3641" xr:uid="{00000000-0005-0000-0000-00003C720000}"/>
    <cellStyle name="Percent 2 3 2 4 4 4 2" xfId="8123" xr:uid="{00000000-0005-0000-0000-00003D720000}"/>
    <cellStyle name="Percent 2 3 2 4 4 4 2 2" xfId="17153" xr:uid="{00000000-0005-0000-0000-00003E720000}"/>
    <cellStyle name="Percent 2 3 2 4 4 4 2 2 2" xfId="37205" xr:uid="{00000000-0005-0000-0000-00003F720000}"/>
    <cellStyle name="Percent 2 3 2 4 4 4 2 3" xfId="28175" xr:uid="{00000000-0005-0000-0000-000040720000}"/>
    <cellStyle name="Percent 2 3 2 4 4 4 3" xfId="12671" xr:uid="{00000000-0005-0000-0000-000041720000}"/>
    <cellStyle name="Percent 2 3 2 4 4 4 3 2" xfId="32723" xr:uid="{00000000-0005-0000-0000-000042720000}"/>
    <cellStyle name="Percent 2 3 2 4 4 4 4" xfId="23693" xr:uid="{00000000-0005-0000-0000-000043720000}"/>
    <cellStyle name="Percent 2 3 2 4 4 5" xfId="5135" xr:uid="{00000000-0005-0000-0000-000044720000}"/>
    <cellStyle name="Percent 2 3 2 4 4 5 2" xfId="14165" xr:uid="{00000000-0005-0000-0000-000045720000}"/>
    <cellStyle name="Percent 2 3 2 4 4 5 2 2" xfId="34217" xr:uid="{00000000-0005-0000-0000-000046720000}"/>
    <cellStyle name="Percent 2 3 2 4 4 5 3" xfId="25187" xr:uid="{00000000-0005-0000-0000-000047720000}"/>
    <cellStyle name="Percent 2 3 2 4 4 6" xfId="9683" xr:uid="{00000000-0005-0000-0000-000048720000}"/>
    <cellStyle name="Percent 2 3 2 4 4 6 2" xfId="29735" xr:uid="{00000000-0005-0000-0000-000049720000}"/>
    <cellStyle name="Percent 2 3 2 4 4 7" xfId="20705" xr:uid="{00000000-0005-0000-0000-00004A720000}"/>
    <cellStyle name="Percent 2 3 2 4 5" xfId="840" xr:uid="{00000000-0005-0000-0000-00004B720000}"/>
    <cellStyle name="Percent 2 3 2 4 5 2" xfId="2334" xr:uid="{00000000-0005-0000-0000-00004C720000}"/>
    <cellStyle name="Percent 2 3 2 4 5 2 2" xfId="6816" xr:uid="{00000000-0005-0000-0000-00004D720000}"/>
    <cellStyle name="Percent 2 3 2 4 5 2 2 2" xfId="15846" xr:uid="{00000000-0005-0000-0000-00004E720000}"/>
    <cellStyle name="Percent 2 3 2 4 5 2 2 2 2" xfId="35898" xr:uid="{00000000-0005-0000-0000-00004F720000}"/>
    <cellStyle name="Percent 2 3 2 4 5 2 2 3" xfId="26868" xr:uid="{00000000-0005-0000-0000-000050720000}"/>
    <cellStyle name="Percent 2 3 2 4 5 2 3" xfId="11364" xr:uid="{00000000-0005-0000-0000-000051720000}"/>
    <cellStyle name="Percent 2 3 2 4 5 2 3 2" xfId="31416" xr:uid="{00000000-0005-0000-0000-000052720000}"/>
    <cellStyle name="Percent 2 3 2 4 5 2 4" xfId="22386" xr:uid="{00000000-0005-0000-0000-000053720000}"/>
    <cellStyle name="Percent 2 3 2 4 5 3" xfId="3828" xr:uid="{00000000-0005-0000-0000-000054720000}"/>
    <cellStyle name="Percent 2 3 2 4 5 3 2" xfId="8310" xr:uid="{00000000-0005-0000-0000-000055720000}"/>
    <cellStyle name="Percent 2 3 2 4 5 3 2 2" xfId="17340" xr:uid="{00000000-0005-0000-0000-000056720000}"/>
    <cellStyle name="Percent 2 3 2 4 5 3 2 2 2" xfId="37392" xr:uid="{00000000-0005-0000-0000-000057720000}"/>
    <cellStyle name="Percent 2 3 2 4 5 3 2 3" xfId="28362" xr:uid="{00000000-0005-0000-0000-000058720000}"/>
    <cellStyle name="Percent 2 3 2 4 5 3 3" xfId="12858" xr:uid="{00000000-0005-0000-0000-000059720000}"/>
    <cellStyle name="Percent 2 3 2 4 5 3 3 2" xfId="32910" xr:uid="{00000000-0005-0000-0000-00005A720000}"/>
    <cellStyle name="Percent 2 3 2 4 5 3 4" xfId="23880" xr:uid="{00000000-0005-0000-0000-00005B720000}"/>
    <cellStyle name="Percent 2 3 2 4 5 4" xfId="5322" xr:uid="{00000000-0005-0000-0000-00005C720000}"/>
    <cellStyle name="Percent 2 3 2 4 5 4 2" xfId="14352" xr:uid="{00000000-0005-0000-0000-00005D720000}"/>
    <cellStyle name="Percent 2 3 2 4 5 4 2 2" xfId="34404" xr:uid="{00000000-0005-0000-0000-00005E720000}"/>
    <cellStyle name="Percent 2 3 2 4 5 4 3" xfId="25374" xr:uid="{00000000-0005-0000-0000-00005F720000}"/>
    <cellStyle name="Percent 2 3 2 4 5 5" xfId="9870" xr:uid="{00000000-0005-0000-0000-000060720000}"/>
    <cellStyle name="Percent 2 3 2 4 5 5 2" xfId="29922" xr:uid="{00000000-0005-0000-0000-000061720000}"/>
    <cellStyle name="Percent 2 3 2 4 5 6" xfId="20892" xr:uid="{00000000-0005-0000-0000-000062720000}"/>
    <cellStyle name="Percent 2 3 2 4 6" xfId="1589" xr:uid="{00000000-0005-0000-0000-000063720000}"/>
    <cellStyle name="Percent 2 3 2 4 6 2" xfId="6071" xr:uid="{00000000-0005-0000-0000-000064720000}"/>
    <cellStyle name="Percent 2 3 2 4 6 2 2" xfId="15101" xr:uid="{00000000-0005-0000-0000-000065720000}"/>
    <cellStyle name="Percent 2 3 2 4 6 2 2 2" xfId="35153" xr:uid="{00000000-0005-0000-0000-000066720000}"/>
    <cellStyle name="Percent 2 3 2 4 6 2 3" xfId="26123" xr:uid="{00000000-0005-0000-0000-000067720000}"/>
    <cellStyle name="Percent 2 3 2 4 6 3" xfId="10619" xr:uid="{00000000-0005-0000-0000-000068720000}"/>
    <cellStyle name="Percent 2 3 2 4 6 3 2" xfId="30671" xr:uid="{00000000-0005-0000-0000-000069720000}"/>
    <cellStyle name="Percent 2 3 2 4 6 4" xfId="21641" xr:uid="{00000000-0005-0000-0000-00006A720000}"/>
    <cellStyle name="Percent 2 3 2 4 7" xfId="3083" xr:uid="{00000000-0005-0000-0000-00006B720000}"/>
    <cellStyle name="Percent 2 3 2 4 7 2" xfId="7565" xr:uid="{00000000-0005-0000-0000-00006C720000}"/>
    <cellStyle name="Percent 2 3 2 4 7 2 2" xfId="16595" xr:uid="{00000000-0005-0000-0000-00006D720000}"/>
    <cellStyle name="Percent 2 3 2 4 7 2 2 2" xfId="36647" xr:uid="{00000000-0005-0000-0000-00006E720000}"/>
    <cellStyle name="Percent 2 3 2 4 7 2 3" xfId="27617" xr:uid="{00000000-0005-0000-0000-00006F720000}"/>
    <cellStyle name="Percent 2 3 2 4 7 3" xfId="12113" xr:uid="{00000000-0005-0000-0000-000070720000}"/>
    <cellStyle name="Percent 2 3 2 4 7 3 2" xfId="32165" xr:uid="{00000000-0005-0000-0000-000071720000}"/>
    <cellStyle name="Percent 2 3 2 4 7 4" xfId="23135" xr:uid="{00000000-0005-0000-0000-000072720000}"/>
    <cellStyle name="Percent 2 3 2 4 8" xfId="4577" xr:uid="{00000000-0005-0000-0000-000073720000}"/>
    <cellStyle name="Percent 2 3 2 4 8 2" xfId="13607" xr:uid="{00000000-0005-0000-0000-000074720000}"/>
    <cellStyle name="Percent 2 3 2 4 8 2 2" xfId="33659" xr:uid="{00000000-0005-0000-0000-000075720000}"/>
    <cellStyle name="Percent 2 3 2 4 8 3" xfId="24629" xr:uid="{00000000-0005-0000-0000-000076720000}"/>
    <cellStyle name="Percent 2 3 2 4 9" xfId="9125" xr:uid="{00000000-0005-0000-0000-000077720000}"/>
    <cellStyle name="Percent 2 3 2 4 9 2" xfId="29177" xr:uid="{00000000-0005-0000-0000-000078720000}"/>
    <cellStyle name="Percent 2 3 2 5" xfId="118" xr:uid="{00000000-0005-0000-0000-000079720000}"/>
    <cellStyle name="Percent 2 3 2 5 10" xfId="20170" xr:uid="{00000000-0005-0000-0000-00007A720000}"/>
    <cellStyle name="Percent 2 3 2 5 2" xfId="304" xr:uid="{00000000-0005-0000-0000-00007B720000}"/>
    <cellStyle name="Percent 2 3 2 5 2 2" xfId="1047" xr:uid="{00000000-0005-0000-0000-00007C720000}"/>
    <cellStyle name="Percent 2 3 2 5 2 2 2" xfId="2541" xr:uid="{00000000-0005-0000-0000-00007D720000}"/>
    <cellStyle name="Percent 2 3 2 5 2 2 2 2" xfId="7023" xr:uid="{00000000-0005-0000-0000-00007E720000}"/>
    <cellStyle name="Percent 2 3 2 5 2 2 2 2 2" xfId="16053" xr:uid="{00000000-0005-0000-0000-00007F720000}"/>
    <cellStyle name="Percent 2 3 2 5 2 2 2 2 2 2" xfId="36105" xr:uid="{00000000-0005-0000-0000-000080720000}"/>
    <cellStyle name="Percent 2 3 2 5 2 2 2 2 3" xfId="27075" xr:uid="{00000000-0005-0000-0000-000081720000}"/>
    <cellStyle name="Percent 2 3 2 5 2 2 2 3" xfId="11571" xr:uid="{00000000-0005-0000-0000-000082720000}"/>
    <cellStyle name="Percent 2 3 2 5 2 2 2 3 2" xfId="31623" xr:uid="{00000000-0005-0000-0000-000083720000}"/>
    <cellStyle name="Percent 2 3 2 5 2 2 2 4" xfId="22593" xr:uid="{00000000-0005-0000-0000-000084720000}"/>
    <cellStyle name="Percent 2 3 2 5 2 2 3" xfId="4035" xr:uid="{00000000-0005-0000-0000-000085720000}"/>
    <cellStyle name="Percent 2 3 2 5 2 2 3 2" xfId="8517" xr:uid="{00000000-0005-0000-0000-000086720000}"/>
    <cellStyle name="Percent 2 3 2 5 2 2 3 2 2" xfId="17547" xr:uid="{00000000-0005-0000-0000-000087720000}"/>
    <cellStyle name="Percent 2 3 2 5 2 2 3 2 2 2" xfId="37599" xr:uid="{00000000-0005-0000-0000-000088720000}"/>
    <cellStyle name="Percent 2 3 2 5 2 2 3 2 3" xfId="28569" xr:uid="{00000000-0005-0000-0000-000089720000}"/>
    <cellStyle name="Percent 2 3 2 5 2 2 3 3" xfId="13065" xr:uid="{00000000-0005-0000-0000-00008A720000}"/>
    <cellStyle name="Percent 2 3 2 5 2 2 3 3 2" xfId="33117" xr:uid="{00000000-0005-0000-0000-00008B720000}"/>
    <cellStyle name="Percent 2 3 2 5 2 2 3 4" xfId="24087" xr:uid="{00000000-0005-0000-0000-00008C720000}"/>
    <cellStyle name="Percent 2 3 2 5 2 2 4" xfId="5529" xr:uid="{00000000-0005-0000-0000-00008D720000}"/>
    <cellStyle name="Percent 2 3 2 5 2 2 4 2" xfId="14559" xr:uid="{00000000-0005-0000-0000-00008E720000}"/>
    <cellStyle name="Percent 2 3 2 5 2 2 4 2 2" xfId="34611" xr:uid="{00000000-0005-0000-0000-00008F720000}"/>
    <cellStyle name="Percent 2 3 2 5 2 2 4 3" xfId="25581" xr:uid="{00000000-0005-0000-0000-000090720000}"/>
    <cellStyle name="Percent 2 3 2 5 2 2 5" xfId="10077" xr:uid="{00000000-0005-0000-0000-000091720000}"/>
    <cellStyle name="Percent 2 3 2 5 2 2 5 2" xfId="30129" xr:uid="{00000000-0005-0000-0000-000092720000}"/>
    <cellStyle name="Percent 2 3 2 5 2 2 6" xfId="21099" xr:uid="{00000000-0005-0000-0000-000093720000}"/>
    <cellStyle name="Percent 2 3 2 5 2 3" xfId="1798" xr:uid="{00000000-0005-0000-0000-000094720000}"/>
    <cellStyle name="Percent 2 3 2 5 2 3 2" xfId="6280" xr:uid="{00000000-0005-0000-0000-000095720000}"/>
    <cellStyle name="Percent 2 3 2 5 2 3 2 2" xfId="15310" xr:uid="{00000000-0005-0000-0000-000096720000}"/>
    <cellStyle name="Percent 2 3 2 5 2 3 2 2 2" xfId="35362" xr:uid="{00000000-0005-0000-0000-000097720000}"/>
    <cellStyle name="Percent 2 3 2 5 2 3 2 3" xfId="26332" xr:uid="{00000000-0005-0000-0000-000098720000}"/>
    <cellStyle name="Percent 2 3 2 5 2 3 3" xfId="10828" xr:uid="{00000000-0005-0000-0000-000099720000}"/>
    <cellStyle name="Percent 2 3 2 5 2 3 3 2" xfId="30880" xr:uid="{00000000-0005-0000-0000-00009A720000}"/>
    <cellStyle name="Percent 2 3 2 5 2 3 4" xfId="21850" xr:uid="{00000000-0005-0000-0000-00009B720000}"/>
    <cellStyle name="Percent 2 3 2 5 2 4" xfId="3292" xr:uid="{00000000-0005-0000-0000-00009C720000}"/>
    <cellStyle name="Percent 2 3 2 5 2 4 2" xfId="7774" xr:uid="{00000000-0005-0000-0000-00009D720000}"/>
    <cellStyle name="Percent 2 3 2 5 2 4 2 2" xfId="16804" xr:uid="{00000000-0005-0000-0000-00009E720000}"/>
    <cellStyle name="Percent 2 3 2 5 2 4 2 2 2" xfId="36856" xr:uid="{00000000-0005-0000-0000-00009F720000}"/>
    <cellStyle name="Percent 2 3 2 5 2 4 2 3" xfId="27826" xr:uid="{00000000-0005-0000-0000-0000A0720000}"/>
    <cellStyle name="Percent 2 3 2 5 2 4 3" xfId="12322" xr:uid="{00000000-0005-0000-0000-0000A1720000}"/>
    <cellStyle name="Percent 2 3 2 5 2 4 3 2" xfId="32374" xr:uid="{00000000-0005-0000-0000-0000A2720000}"/>
    <cellStyle name="Percent 2 3 2 5 2 4 4" xfId="23344" xr:uid="{00000000-0005-0000-0000-0000A3720000}"/>
    <cellStyle name="Percent 2 3 2 5 2 5" xfId="4786" xr:uid="{00000000-0005-0000-0000-0000A4720000}"/>
    <cellStyle name="Percent 2 3 2 5 2 5 2" xfId="13816" xr:uid="{00000000-0005-0000-0000-0000A5720000}"/>
    <cellStyle name="Percent 2 3 2 5 2 5 2 2" xfId="33868" xr:uid="{00000000-0005-0000-0000-0000A6720000}"/>
    <cellStyle name="Percent 2 3 2 5 2 5 3" xfId="24838" xr:uid="{00000000-0005-0000-0000-0000A7720000}"/>
    <cellStyle name="Percent 2 3 2 5 2 6" xfId="9334" xr:uid="{00000000-0005-0000-0000-0000A8720000}"/>
    <cellStyle name="Percent 2 3 2 5 2 6 2" xfId="29386" xr:uid="{00000000-0005-0000-0000-0000A9720000}"/>
    <cellStyle name="Percent 2 3 2 5 2 7" xfId="20356" xr:uid="{00000000-0005-0000-0000-0000AA720000}"/>
    <cellStyle name="Percent 2 3 2 5 3" xfId="490" xr:uid="{00000000-0005-0000-0000-0000AB720000}"/>
    <cellStyle name="Percent 2 3 2 5 3 2" xfId="1237" xr:uid="{00000000-0005-0000-0000-0000AC720000}"/>
    <cellStyle name="Percent 2 3 2 5 3 2 2" xfId="2731" xr:uid="{00000000-0005-0000-0000-0000AD720000}"/>
    <cellStyle name="Percent 2 3 2 5 3 2 2 2" xfId="7213" xr:uid="{00000000-0005-0000-0000-0000AE720000}"/>
    <cellStyle name="Percent 2 3 2 5 3 2 2 2 2" xfId="16243" xr:uid="{00000000-0005-0000-0000-0000AF720000}"/>
    <cellStyle name="Percent 2 3 2 5 3 2 2 2 2 2" xfId="36295" xr:uid="{00000000-0005-0000-0000-0000B0720000}"/>
    <cellStyle name="Percent 2 3 2 5 3 2 2 2 3" xfId="27265" xr:uid="{00000000-0005-0000-0000-0000B1720000}"/>
    <cellStyle name="Percent 2 3 2 5 3 2 2 3" xfId="11761" xr:uid="{00000000-0005-0000-0000-0000B2720000}"/>
    <cellStyle name="Percent 2 3 2 5 3 2 2 3 2" xfId="31813" xr:uid="{00000000-0005-0000-0000-0000B3720000}"/>
    <cellStyle name="Percent 2 3 2 5 3 2 2 4" xfId="22783" xr:uid="{00000000-0005-0000-0000-0000B4720000}"/>
    <cellStyle name="Percent 2 3 2 5 3 2 3" xfId="4225" xr:uid="{00000000-0005-0000-0000-0000B5720000}"/>
    <cellStyle name="Percent 2 3 2 5 3 2 3 2" xfId="8707" xr:uid="{00000000-0005-0000-0000-0000B6720000}"/>
    <cellStyle name="Percent 2 3 2 5 3 2 3 2 2" xfId="17737" xr:uid="{00000000-0005-0000-0000-0000B7720000}"/>
    <cellStyle name="Percent 2 3 2 5 3 2 3 2 2 2" xfId="37789" xr:uid="{00000000-0005-0000-0000-0000B8720000}"/>
    <cellStyle name="Percent 2 3 2 5 3 2 3 2 3" xfId="28759" xr:uid="{00000000-0005-0000-0000-0000B9720000}"/>
    <cellStyle name="Percent 2 3 2 5 3 2 3 3" xfId="13255" xr:uid="{00000000-0005-0000-0000-0000BA720000}"/>
    <cellStyle name="Percent 2 3 2 5 3 2 3 3 2" xfId="33307" xr:uid="{00000000-0005-0000-0000-0000BB720000}"/>
    <cellStyle name="Percent 2 3 2 5 3 2 3 4" xfId="24277" xr:uid="{00000000-0005-0000-0000-0000BC720000}"/>
    <cellStyle name="Percent 2 3 2 5 3 2 4" xfId="5719" xr:uid="{00000000-0005-0000-0000-0000BD720000}"/>
    <cellStyle name="Percent 2 3 2 5 3 2 4 2" xfId="14749" xr:uid="{00000000-0005-0000-0000-0000BE720000}"/>
    <cellStyle name="Percent 2 3 2 5 3 2 4 2 2" xfId="34801" xr:uid="{00000000-0005-0000-0000-0000BF720000}"/>
    <cellStyle name="Percent 2 3 2 5 3 2 4 3" xfId="25771" xr:uid="{00000000-0005-0000-0000-0000C0720000}"/>
    <cellStyle name="Percent 2 3 2 5 3 2 5" xfId="10267" xr:uid="{00000000-0005-0000-0000-0000C1720000}"/>
    <cellStyle name="Percent 2 3 2 5 3 2 5 2" xfId="30319" xr:uid="{00000000-0005-0000-0000-0000C2720000}"/>
    <cellStyle name="Percent 2 3 2 5 3 2 6" xfId="21289" xr:uid="{00000000-0005-0000-0000-0000C3720000}"/>
    <cellStyle name="Percent 2 3 2 5 3 3" xfId="1984" xr:uid="{00000000-0005-0000-0000-0000C4720000}"/>
    <cellStyle name="Percent 2 3 2 5 3 3 2" xfId="6466" xr:uid="{00000000-0005-0000-0000-0000C5720000}"/>
    <cellStyle name="Percent 2 3 2 5 3 3 2 2" xfId="15496" xr:uid="{00000000-0005-0000-0000-0000C6720000}"/>
    <cellStyle name="Percent 2 3 2 5 3 3 2 2 2" xfId="35548" xr:uid="{00000000-0005-0000-0000-0000C7720000}"/>
    <cellStyle name="Percent 2 3 2 5 3 3 2 3" xfId="26518" xr:uid="{00000000-0005-0000-0000-0000C8720000}"/>
    <cellStyle name="Percent 2 3 2 5 3 3 3" xfId="11014" xr:uid="{00000000-0005-0000-0000-0000C9720000}"/>
    <cellStyle name="Percent 2 3 2 5 3 3 3 2" xfId="31066" xr:uid="{00000000-0005-0000-0000-0000CA720000}"/>
    <cellStyle name="Percent 2 3 2 5 3 3 4" xfId="22036" xr:uid="{00000000-0005-0000-0000-0000CB720000}"/>
    <cellStyle name="Percent 2 3 2 5 3 4" xfId="3478" xr:uid="{00000000-0005-0000-0000-0000CC720000}"/>
    <cellStyle name="Percent 2 3 2 5 3 4 2" xfId="7960" xr:uid="{00000000-0005-0000-0000-0000CD720000}"/>
    <cellStyle name="Percent 2 3 2 5 3 4 2 2" xfId="16990" xr:uid="{00000000-0005-0000-0000-0000CE720000}"/>
    <cellStyle name="Percent 2 3 2 5 3 4 2 2 2" xfId="37042" xr:uid="{00000000-0005-0000-0000-0000CF720000}"/>
    <cellStyle name="Percent 2 3 2 5 3 4 2 3" xfId="28012" xr:uid="{00000000-0005-0000-0000-0000D0720000}"/>
    <cellStyle name="Percent 2 3 2 5 3 4 3" xfId="12508" xr:uid="{00000000-0005-0000-0000-0000D1720000}"/>
    <cellStyle name="Percent 2 3 2 5 3 4 3 2" xfId="32560" xr:uid="{00000000-0005-0000-0000-0000D2720000}"/>
    <cellStyle name="Percent 2 3 2 5 3 4 4" xfId="23530" xr:uid="{00000000-0005-0000-0000-0000D3720000}"/>
    <cellStyle name="Percent 2 3 2 5 3 5" xfId="4972" xr:uid="{00000000-0005-0000-0000-0000D4720000}"/>
    <cellStyle name="Percent 2 3 2 5 3 5 2" xfId="14002" xr:uid="{00000000-0005-0000-0000-0000D5720000}"/>
    <cellStyle name="Percent 2 3 2 5 3 5 2 2" xfId="34054" xr:uid="{00000000-0005-0000-0000-0000D6720000}"/>
    <cellStyle name="Percent 2 3 2 5 3 5 3" xfId="25024" xr:uid="{00000000-0005-0000-0000-0000D7720000}"/>
    <cellStyle name="Percent 2 3 2 5 3 6" xfId="9520" xr:uid="{00000000-0005-0000-0000-0000D8720000}"/>
    <cellStyle name="Percent 2 3 2 5 3 6 2" xfId="29572" xr:uid="{00000000-0005-0000-0000-0000D9720000}"/>
    <cellStyle name="Percent 2 3 2 5 3 7" xfId="20542" xr:uid="{00000000-0005-0000-0000-0000DA720000}"/>
    <cellStyle name="Percent 2 3 2 5 4" xfId="676" xr:uid="{00000000-0005-0000-0000-0000DB720000}"/>
    <cellStyle name="Percent 2 3 2 5 4 2" xfId="1423" xr:uid="{00000000-0005-0000-0000-0000DC720000}"/>
    <cellStyle name="Percent 2 3 2 5 4 2 2" xfId="2917" xr:uid="{00000000-0005-0000-0000-0000DD720000}"/>
    <cellStyle name="Percent 2 3 2 5 4 2 2 2" xfId="7399" xr:uid="{00000000-0005-0000-0000-0000DE720000}"/>
    <cellStyle name="Percent 2 3 2 5 4 2 2 2 2" xfId="16429" xr:uid="{00000000-0005-0000-0000-0000DF720000}"/>
    <cellStyle name="Percent 2 3 2 5 4 2 2 2 2 2" xfId="36481" xr:uid="{00000000-0005-0000-0000-0000E0720000}"/>
    <cellStyle name="Percent 2 3 2 5 4 2 2 2 3" xfId="27451" xr:uid="{00000000-0005-0000-0000-0000E1720000}"/>
    <cellStyle name="Percent 2 3 2 5 4 2 2 3" xfId="11947" xr:uid="{00000000-0005-0000-0000-0000E2720000}"/>
    <cellStyle name="Percent 2 3 2 5 4 2 2 3 2" xfId="31999" xr:uid="{00000000-0005-0000-0000-0000E3720000}"/>
    <cellStyle name="Percent 2 3 2 5 4 2 2 4" xfId="22969" xr:uid="{00000000-0005-0000-0000-0000E4720000}"/>
    <cellStyle name="Percent 2 3 2 5 4 2 3" xfId="4411" xr:uid="{00000000-0005-0000-0000-0000E5720000}"/>
    <cellStyle name="Percent 2 3 2 5 4 2 3 2" xfId="8893" xr:uid="{00000000-0005-0000-0000-0000E6720000}"/>
    <cellStyle name="Percent 2 3 2 5 4 2 3 2 2" xfId="17923" xr:uid="{00000000-0005-0000-0000-0000E7720000}"/>
    <cellStyle name="Percent 2 3 2 5 4 2 3 2 2 2" xfId="37975" xr:uid="{00000000-0005-0000-0000-0000E8720000}"/>
    <cellStyle name="Percent 2 3 2 5 4 2 3 2 3" xfId="28945" xr:uid="{00000000-0005-0000-0000-0000E9720000}"/>
    <cellStyle name="Percent 2 3 2 5 4 2 3 3" xfId="13441" xr:uid="{00000000-0005-0000-0000-0000EA720000}"/>
    <cellStyle name="Percent 2 3 2 5 4 2 3 3 2" xfId="33493" xr:uid="{00000000-0005-0000-0000-0000EB720000}"/>
    <cellStyle name="Percent 2 3 2 5 4 2 3 4" xfId="24463" xr:uid="{00000000-0005-0000-0000-0000EC720000}"/>
    <cellStyle name="Percent 2 3 2 5 4 2 4" xfId="5905" xr:uid="{00000000-0005-0000-0000-0000ED720000}"/>
    <cellStyle name="Percent 2 3 2 5 4 2 4 2" xfId="14935" xr:uid="{00000000-0005-0000-0000-0000EE720000}"/>
    <cellStyle name="Percent 2 3 2 5 4 2 4 2 2" xfId="34987" xr:uid="{00000000-0005-0000-0000-0000EF720000}"/>
    <cellStyle name="Percent 2 3 2 5 4 2 4 3" xfId="25957" xr:uid="{00000000-0005-0000-0000-0000F0720000}"/>
    <cellStyle name="Percent 2 3 2 5 4 2 5" xfId="10453" xr:uid="{00000000-0005-0000-0000-0000F1720000}"/>
    <cellStyle name="Percent 2 3 2 5 4 2 5 2" xfId="30505" xr:uid="{00000000-0005-0000-0000-0000F2720000}"/>
    <cellStyle name="Percent 2 3 2 5 4 2 6" xfId="21475" xr:uid="{00000000-0005-0000-0000-0000F3720000}"/>
    <cellStyle name="Percent 2 3 2 5 4 3" xfId="2170" xr:uid="{00000000-0005-0000-0000-0000F4720000}"/>
    <cellStyle name="Percent 2 3 2 5 4 3 2" xfId="6652" xr:uid="{00000000-0005-0000-0000-0000F5720000}"/>
    <cellStyle name="Percent 2 3 2 5 4 3 2 2" xfId="15682" xr:uid="{00000000-0005-0000-0000-0000F6720000}"/>
    <cellStyle name="Percent 2 3 2 5 4 3 2 2 2" xfId="35734" xr:uid="{00000000-0005-0000-0000-0000F7720000}"/>
    <cellStyle name="Percent 2 3 2 5 4 3 2 3" xfId="26704" xr:uid="{00000000-0005-0000-0000-0000F8720000}"/>
    <cellStyle name="Percent 2 3 2 5 4 3 3" xfId="11200" xr:uid="{00000000-0005-0000-0000-0000F9720000}"/>
    <cellStyle name="Percent 2 3 2 5 4 3 3 2" xfId="31252" xr:uid="{00000000-0005-0000-0000-0000FA720000}"/>
    <cellStyle name="Percent 2 3 2 5 4 3 4" xfId="22222" xr:uid="{00000000-0005-0000-0000-0000FB720000}"/>
    <cellStyle name="Percent 2 3 2 5 4 4" xfId="3664" xr:uid="{00000000-0005-0000-0000-0000FC720000}"/>
    <cellStyle name="Percent 2 3 2 5 4 4 2" xfId="8146" xr:uid="{00000000-0005-0000-0000-0000FD720000}"/>
    <cellStyle name="Percent 2 3 2 5 4 4 2 2" xfId="17176" xr:uid="{00000000-0005-0000-0000-0000FE720000}"/>
    <cellStyle name="Percent 2 3 2 5 4 4 2 2 2" xfId="37228" xr:uid="{00000000-0005-0000-0000-0000FF720000}"/>
    <cellStyle name="Percent 2 3 2 5 4 4 2 3" xfId="28198" xr:uid="{00000000-0005-0000-0000-000000730000}"/>
    <cellStyle name="Percent 2 3 2 5 4 4 3" xfId="12694" xr:uid="{00000000-0005-0000-0000-000001730000}"/>
    <cellStyle name="Percent 2 3 2 5 4 4 3 2" xfId="32746" xr:uid="{00000000-0005-0000-0000-000002730000}"/>
    <cellStyle name="Percent 2 3 2 5 4 4 4" xfId="23716" xr:uid="{00000000-0005-0000-0000-000003730000}"/>
    <cellStyle name="Percent 2 3 2 5 4 5" xfId="5158" xr:uid="{00000000-0005-0000-0000-000004730000}"/>
    <cellStyle name="Percent 2 3 2 5 4 5 2" xfId="14188" xr:uid="{00000000-0005-0000-0000-000005730000}"/>
    <cellStyle name="Percent 2 3 2 5 4 5 2 2" xfId="34240" xr:uid="{00000000-0005-0000-0000-000006730000}"/>
    <cellStyle name="Percent 2 3 2 5 4 5 3" xfId="25210" xr:uid="{00000000-0005-0000-0000-000007730000}"/>
    <cellStyle name="Percent 2 3 2 5 4 6" xfId="9706" xr:uid="{00000000-0005-0000-0000-000008730000}"/>
    <cellStyle name="Percent 2 3 2 5 4 6 2" xfId="29758" xr:uid="{00000000-0005-0000-0000-000009730000}"/>
    <cellStyle name="Percent 2 3 2 5 4 7" xfId="20728" xr:uid="{00000000-0005-0000-0000-00000A730000}"/>
    <cellStyle name="Percent 2 3 2 5 5" xfId="863" xr:uid="{00000000-0005-0000-0000-00000B730000}"/>
    <cellStyle name="Percent 2 3 2 5 5 2" xfId="2357" xr:uid="{00000000-0005-0000-0000-00000C730000}"/>
    <cellStyle name="Percent 2 3 2 5 5 2 2" xfId="6839" xr:uid="{00000000-0005-0000-0000-00000D730000}"/>
    <cellStyle name="Percent 2 3 2 5 5 2 2 2" xfId="15869" xr:uid="{00000000-0005-0000-0000-00000E730000}"/>
    <cellStyle name="Percent 2 3 2 5 5 2 2 2 2" xfId="35921" xr:uid="{00000000-0005-0000-0000-00000F730000}"/>
    <cellStyle name="Percent 2 3 2 5 5 2 2 3" xfId="26891" xr:uid="{00000000-0005-0000-0000-000010730000}"/>
    <cellStyle name="Percent 2 3 2 5 5 2 3" xfId="11387" xr:uid="{00000000-0005-0000-0000-000011730000}"/>
    <cellStyle name="Percent 2 3 2 5 5 2 3 2" xfId="31439" xr:uid="{00000000-0005-0000-0000-000012730000}"/>
    <cellStyle name="Percent 2 3 2 5 5 2 4" xfId="22409" xr:uid="{00000000-0005-0000-0000-000013730000}"/>
    <cellStyle name="Percent 2 3 2 5 5 3" xfId="3851" xr:uid="{00000000-0005-0000-0000-000014730000}"/>
    <cellStyle name="Percent 2 3 2 5 5 3 2" xfId="8333" xr:uid="{00000000-0005-0000-0000-000015730000}"/>
    <cellStyle name="Percent 2 3 2 5 5 3 2 2" xfId="17363" xr:uid="{00000000-0005-0000-0000-000016730000}"/>
    <cellStyle name="Percent 2 3 2 5 5 3 2 2 2" xfId="37415" xr:uid="{00000000-0005-0000-0000-000017730000}"/>
    <cellStyle name="Percent 2 3 2 5 5 3 2 3" xfId="28385" xr:uid="{00000000-0005-0000-0000-000018730000}"/>
    <cellStyle name="Percent 2 3 2 5 5 3 3" xfId="12881" xr:uid="{00000000-0005-0000-0000-000019730000}"/>
    <cellStyle name="Percent 2 3 2 5 5 3 3 2" xfId="32933" xr:uid="{00000000-0005-0000-0000-00001A730000}"/>
    <cellStyle name="Percent 2 3 2 5 5 3 4" xfId="23903" xr:uid="{00000000-0005-0000-0000-00001B730000}"/>
    <cellStyle name="Percent 2 3 2 5 5 4" xfId="5345" xr:uid="{00000000-0005-0000-0000-00001C730000}"/>
    <cellStyle name="Percent 2 3 2 5 5 4 2" xfId="14375" xr:uid="{00000000-0005-0000-0000-00001D730000}"/>
    <cellStyle name="Percent 2 3 2 5 5 4 2 2" xfId="34427" xr:uid="{00000000-0005-0000-0000-00001E730000}"/>
    <cellStyle name="Percent 2 3 2 5 5 4 3" xfId="25397" xr:uid="{00000000-0005-0000-0000-00001F730000}"/>
    <cellStyle name="Percent 2 3 2 5 5 5" xfId="9893" xr:uid="{00000000-0005-0000-0000-000020730000}"/>
    <cellStyle name="Percent 2 3 2 5 5 5 2" xfId="29945" xr:uid="{00000000-0005-0000-0000-000021730000}"/>
    <cellStyle name="Percent 2 3 2 5 5 6" xfId="20915" xr:uid="{00000000-0005-0000-0000-000022730000}"/>
    <cellStyle name="Percent 2 3 2 5 6" xfId="1612" xr:uid="{00000000-0005-0000-0000-000023730000}"/>
    <cellStyle name="Percent 2 3 2 5 6 2" xfId="6094" xr:uid="{00000000-0005-0000-0000-000024730000}"/>
    <cellStyle name="Percent 2 3 2 5 6 2 2" xfId="15124" xr:uid="{00000000-0005-0000-0000-000025730000}"/>
    <cellStyle name="Percent 2 3 2 5 6 2 2 2" xfId="35176" xr:uid="{00000000-0005-0000-0000-000026730000}"/>
    <cellStyle name="Percent 2 3 2 5 6 2 3" xfId="26146" xr:uid="{00000000-0005-0000-0000-000027730000}"/>
    <cellStyle name="Percent 2 3 2 5 6 3" xfId="10642" xr:uid="{00000000-0005-0000-0000-000028730000}"/>
    <cellStyle name="Percent 2 3 2 5 6 3 2" xfId="30694" xr:uid="{00000000-0005-0000-0000-000029730000}"/>
    <cellStyle name="Percent 2 3 2 5 6 4" xfId="21664" xr:uid="{00000000-0005-0000-0000-00002A730000}"/>
    <cellStyle name="Percent 2 3 2 5 7" xfId="3106" xr:uid="{00000000-0005-0000-0000-00002B730000}"/>
    <cellStyle name="Percent 2 3 2 5 7 2" xfId="7588" xr:uid="{00000000-0005-0000-0000-00002C730000}"/>
    <cellStyle name="Percent 2 3 2 5 7 2 2" xfId="16618" xr:uid="{00000000-0005-0000-0000-00002D730000}"/>
    <cellStyle name="Percent 2 3 2 5 7 2 2 2" xfId="36670" xr:uid="{00000000-0005-0000-0000-00002E730000}"/>
    <cellStyle name="Percent 2 3 2 5 7 2 3" xfId="27640" xr:uid="{00000000-0005-0000-0000-00002F730000}"/>
    <cellStyle name="Percent 2 3 2 5 7 3" xfId="12136" xr:uid="{00000000-0005-0000-0000-000030730000}"/>
    <cellStyle name="Percent 2 3 2 5 7 3 2" xfId="32188" xr:uid="{00000000-0005-0000-0000-000031730000}"/>
    <cellStyle name="Percent 2 3 2 5 7 4" xfId="23158" xr:uid="{00000000-0005-0000-0000-000032730000}"/>
    <cellStyle name="Percent 2 3 2 5 8" xfId="4600" xr:uid="{00000000-0005-0000-0000-000033730000}"/>
    <cellStyle name="Percent 2 3 2 5 8 2" xfId="13630" xr:uid="{00000000-0005-0000-0000-000034730000}"/>
    <cellStyle name="Percent 2 3 2 5 8 2 2" xfId="33682" xr:uid="{00000000-0005-0000-0000-000035730000}"/>
    <cellStyle name="Percent 2 3 2 5 8 3" xfId="24652" xr:uid="{00000000-0005-0000-0000-000036730000}"/>
    <cellStyle name="Percent 2 3 2 5 9" xfId="9148" xr:uid="{00000000-0005-0000-0000-000037730000}"/>
    <cellStyle name="Percent 2 3 2 5 9 2" xfId="29200" xr:uid="{00000000-0005-0000-0000-000038730000}"/>
    <cellStyle name="Percent 2 3 2 6" xfId="142" xr:uid="{00000000-0005-0000-0000-000039730000}"/>
    <cellStyle name="Percent 2 3 2 6 10" xfId="20194" xr:uid="{00000000-0005-0000-0000-00003A730000}"/>
    <cellStyle name="Percent 2 3 2 6 2" xfId="328" xr:uid="{00000000-0005-0000-0000-00003B730000}"/>
    <cellStyle name="Percent 2 3 2 6 2 2" xfId="1071" xr:uid="{00000000-0005-0000-0000-00003C730000}"/>
    <cellStyle name="Percent 2 3 2 6 2 2 2" xfId="2565" xr:uid="{00000000-0005-0000-0000-00003D730000}"/>
    <cellStyle name="Percent 2 3 2 6 2 2 2 2" xfId="7047" xr:uid="{00000000-0005-0000-0000-00003E730000}"/>
    <cellStyle name="Percent 2 3 2 6 2 2 2 2 2" xfId="16077" xr:uid="{00000000-0005-0000-0000-00003F730000}"/>
    <cellStyle name="Percent 2 3 2 6 2 2 2 2 2 2" xfId="36129" xr:uid="{00000000-0005-0000-0000-000040730000}"/>
    <cellStyle name="Percent 2 3 2 6 2 2 2 2 3" xfId="27099" xr:uid="{00000000-0005-0000-0000-000041730000}"/>
    <cellStyle name="Percent 2 3 2 6 2 2 2 3" xfId="11595" xr:uid="{00000000-0005-0000-0000-000042730000}"/>
    <cellStyle name="Percent 2 3 2 6 2 2 2 3 2" xfId="31647" xr:uid="{00000000-0005-0000-0000-000043730000}"/>
    <cellStyle name="Percent 2 3 2 6 2 2 2 4" xfId="22617" xr:uid="{00000000-0005-0000-0000-000044730000}"/>
    <cellStyle name="Percent 2 3 2 6 2 2 3" xfId="4059" xr:uid="{00000000-0005-0000-0000-000045730000}"/>
    <cellStyle name="Percent 2 3 2 6 2 2 3 2" xfId="8541" xr:uid="{00000000-0005-0000-0000-000046730000}"/>
    <cellStyle name="Percent 2 3 2 6 2 2 3 2 2" xfId="17571" xr:uid="{00000000-0005-0000-0000-000047730000}"/>
    <cellStyle name="Percent 2 3 2 6 2 2 3 2 2 2" xfId="37623" xr:uid="{00000000-0005-0000-0000-000048730000}"/>
    <cellStyle name="Percent 2 3 2 6 2 2 3 2 3" xfId="28593" xr:uid="{00000000-0005-0000-0000-000049730000}"/>
    <cellStyle name="Percent 2 3 2 6 2 2 3 3" xfId="13089" xr:uid="{00000000-0005-0000-0000-00004A730000}"/>
    <cellStyle name="Percent 2 3 2 6 2 2 3 3 2" xfId="33141" xr:uid="{00000000-0005-0000-0000-00004B730000}"/>
    <cellStyle name="Percent 2 3 2 6 2 2 3 4" xfId="24111" xr:uid="{00000000-0005-0000-0000-00004C730000}"/>
    <cellStyle name="Percent 2 3 2 6 2 2 4" xfId="5553" xr:uid="{00000000-0005-0000-0000-00004D730000}"/>
    <cellStyle name="Percent 2 3 2 6 2 2 4 2" xfId="14583" xr:uid="{00000000-0005-0000-0000-00004E730000}"/>
    <cellStyle name="Percent 2 3 2 6 2 2 4 2 2" xfId="34635" xr:uid="{00000000-0005-0000-0000-00004F730000}"/>
    <cellStyle name="Percent 2 3 2 6 2 2 4 3" xfId="25605" xr:uid="{00000000-0005-0000-0000-000050730000}"/>
    <cellStyle name="Percent 2 3 2 6 2 2 5" xfId="10101" xr:uid="{00000000-0005-0000-0000-000051730000}"/>
    <cellStyle name="Percent 2 3 2 6 2 2 5 2" xfId="30153" xr:uid="{00000000-0005-0000-0000-000052730000}"/>
    <cellStyle name="Percent 2 3 2 6 2 2 6" xfId="21123" xr:uid="{00000000-0005-0000-0000-000053730000}"/>
    <cellStyle name="Percent 2 3 2 6 2 3" xfId="1822" xr:uid="{00000000-0005-0000-0000-000054730000}"/>
    <cellStyle name="Percent 2 3 2 6 2 3 2" xfId="6304" xr:uid="{00000000-0005-0000-0000-000055730000}"/>
    <cellStyle name="Percent 2 3 2 6 2 3 2 2" xfId="15334" xr:uid="{00000000-0005-0000-0000-000056730000}"/>
    <cellStyle name="Percent 2 3 2 6 2 3 2 2 2" xfId="35386" xr:uid="{00000000-0005-0000-0000-000057730000}"/>
    <cellStyle name="Percent 2 3 2 6 2 3 2 3" xfId="26356" xr:uid="{00000000-0005-0000-0000-000058730000}"/>
    <cellStyle name="Percent 2 3 2 6 2 3 3" xfId="10852" xr:uid="{00000000-0005-0000-0000-000059730000}"/>
    <cellStyle name="Percent 2 3 2 6 2 3 3 2" xfId="30904" xr:uid="{00000000-0005-0000-0000-00005A730000}"/>
    <cellStyle name="Percent 2 3 2 6 2 3 4" xfId="21874" xr:uid="{00000000-0005-0000-0000-00005B730000}"/>
    <cellStyle name="Percent 2 3 2 6 2 4" xfId="3316" xr:uid="{00000000-0005-0000-0000-00005C730000}"/>
    <cellStyle name="Percent 2 3 2 6 2 4 2" xfId="7798" xr:uid="{00000000-0005-0000-0000-00005D730000}"/>
    <cellStyle name="Percent 2 3 2 6 2 4 2 2" xfId="16828" xr:uid="{00000000-0005-0000-0000-00005E730000}"/>
    <cellStyle name="Percent 2 3 2 6 2 4 2 2 2" xfId="36880" xr:uid="{00000000-0005-0000-0000-00005F730000}"/>
    <cellStyle name="Percent 2 3 2 6 2 4 2 3" xfId="27850" xr:uid="{00000000-0005-0000-0000-000060730000}"/>
    <cellStyle name="Percent 2 3 2 6 2 4 3" xfId="12346" xr:uid="{00000000-0005-0000-0000-000061730000}"/>
    <cellStyle name="Percent 2 3 2 6 2 4 3 2" xfId="32398" xr:uid="{00000000-0005-0000-0000-000062730000}"/>
    <cellStyle name="Percent 2 3 2 6 2 4 4" xfId="23368" xr:uid="{00000000-0005-0000-0000-000063730000}"/>
    <cellStyle name="Percent 2 3 2 6 2 5" xfId="4810" xr:uid="{00000000-0005-0000-0000-000064730000}"/>
    <cellStyle name="Percent 2 3 2 6 2 5 2" xfId="13840" xr:uid="{00000000-0005-0000-0000-000065730000}"/>
    <cellStyle name="Percent 2 3 2 6 2 5 2 2" xfId="33892" xr:uid="{00000000-0005-0000-0000-000066730000}"/>
    <cellStyle name="Percent 2 3 2 6 2 5 3" xfId="24862" xr:uid="{00000000-0005-0000-0000-000067730000}"/>
    <cellStyle name="Percent 2 3 2 6 2 6" xfId="9358" xr:uid="{00000000-0005-0000-0000-000068730000}"/>
    <cellStyle name="Percent 2 3 2 6 2 6 2" xfId="29410" xr:uid="{00000000-0005-0000-0000-000069730000}"/>
    <cellStyle name="Percent 2 3 2 6 2 7" xfId="20380" xr:uid="{00000000-0005-0000-0000-00006A730000}"/>
    <cellStyle name="Percent 2 3 2 6 3" xfId="514" xr:uid="{00000000-0005-0000-0000-00006B730000}"/>
    <cellStyle name="Percent 2 3 2 6 3 2" xfId="1261" xr:uid="{00000000-0005-0000-0000-00006C730000}"/>
    <cellStyle name="Percent 2 3 2 6 3 2 2" xfId="2755" xr:uid="{00000000-0005-0000-0000-00006D730000}"/>
    <cellStyle name="Percent 2 3 2 6 3 2 2 2" xfId="7237" xr:uid="{00000000-0005-0000-0000-00006E730000}"/>
    <cellStyle name="Percent 2 3 2 6 3 2 2 2 2" xfId="16267" xr:uid="{00000000-0005-0000-0000-00006F730000}"/>
    <cellStyle name="Percent 2 3 2 6 3 2 2 2 2 2" xfId="36319" xr:uid="{00000000-0005-0000-0000-000070730000}"/>
    <cellStyle name="Percent 2 3 2 6 3 2 2 2 3" xfId="27289" xr:uid="{00000000-0005-0000-0000-000071730000}"/>
    <cellStyle name="Percent 2 3 2 6 3 2 2 3" xfId="11785" xr:uid="{00000000-0005-0000-0000-000072730000}"/>
    <cellStyle name="Percent 2 3 2 6 3 2 2 3 2" xfId="31837" xr:uid="{00000000-0005-0000-0000-000073730000}"/>
    <cellStyle name="Percent 2 3 2 6 3 2 2 4" xfId="22807" xr:uid="{00000000-0005-0000-0000-000074730000}"/>
    <cellStyle name="Percent 2 3 2 6 3 2 3" xfId="4249" xr:uid="{00000000-0005-0000-0000-000075730000}"/>
    <cellStyle name="Percent 2 3 2 6 3 2 3 2" xfId="8731" xr:uid="{00000000-0005-0000-0000-000076730000}"/>
    <cellStyle name="Percent 2 3 2 6 3 2 3 2 2" xfId="17761" xr:uid="{00000000-0005-0000-0000-000077730000}"/>
    <cellStyle name="Percent 2 3 2 6 3 2 3 2 2 2" xfId="37813" xr:uid="{00000000-0005-0000-0000-000078730000}"/>
    <cellStyle name="Percent 2 3 2 6 3 2 3 2 3" xfId="28783" xr:uid="{00000000-0005-0000-0000-000079730000}"/>
    <cellStyle name="Percent 2 3 2 6 3 2 3 3" xfId="13279" xr:uid="{00000000-0005-0000-0000-00007A730000}"/>
    <cellStyle name="Percent 2 3 2 6 3 2 3 3 2" xfId="33331" xr:uid="{00000000-0005-0000-0000-00007B730000}"/>
    <cellStyle name="Percent 2 3 2 6 3 2 3 4" xfId="24301" xr:uid="{00000000-0005-0000-0000-00007C730000}"/>
    <cellStyle name="Percent 2 3 2 6 3 2 4" xfId="5743" xr:uid="{00000000-0005-0000-0000-00007D730000}"/>
    <cellStyle name="Percent 2 3 2 6 3 2 4 2" xfId="14773" xr:uid="{00000000-0005-0000-0000-00007E730000}"/>
    <cellStyle name="Percent 2 3 2 6 3 2 4 2 2" xfId="34825" xr:uid="{00000000-0005-0000-0000-00007F730000}"/>
    <cellStyle name="Percent 2 3 2 6 3 2 4 3" xfId="25795" xr:uid="{00000000-0005-0000-0000-000080730000}"/>
    <cellStyle name="Percent 2 3 2 6 3 2 5" xfId="10291" xr:uid="{00000000-0005-0000-0000-000081730000}"/>
    <cellStyle name="Percent 2 3 2 6 3 2 5 2" xfId="30343" xr:uid="{00000000-0005-0000-0000-000082730000}"/>
    <cellStyle name="Percent 2 3 2 6 3 2 6" xfId="21313" xr:uid="{00000000-0005-0000-0000-000083730000}"/>
    <cellStyle name="Percent 2 3 2 6 3 3" xfId="2008" xr:uid="{00000000-0005-0000-0000-000084730000}"/>
    <cellStyle name="Percent 2 3 2 6 3 3 2" xfId="6490" xr:uid="{00000000-0005-0000-0000-000085730000}"/>
    <cellStyle name="Percent 2 3 2 6 3 3 2 2" xfId="15520" xr:uid="{00000000-0005-0000-0000-000086730000}"/>
    <cellStyle name="Percent 2 3 2 6 3 3 2 2 2" xfId="35572" xr:uid="{00000000-0005-0000-0000-000087730000}"/>
    <cellStyle name="Percent 2 3 2 6 3 3 2 3" xfId="26542" xr:uid="{00000000-0005-0000-0000-000088730000}"/>
    <cellStyle name="Percent 2 3 2 6 3 3 3" xfId="11038" xr:uid="{00000000-0005-0000-0000-000089730000}"/>
    <cellStyle name="Percent 2 3 2 6 3 3 3 2" xfId="31090" xr:uid="{00000000-0005-0000-0000-00008A730000}"/>
    <cellStyle name="Percent 2 3 2 6 3 3 4" xfId="22060" xr:uid="{00000000-0005-0000-0000-00008B730000}"/>
    <cellStyle name="Percent 2 3 2 6 3 4" xfId="3502" xr:uid="{00000000-0005-0000-0000-00008C730000}"/>
    <cellStyle name="Percent 2 3 2 6 3 4 2" xfId="7984" xr:uid="{00000000-0005-0000-0000-00008D730000}"/>
    <cellStyle name="Percent 2 3 2 6 3 4 2 2" xfId="17014" xr:uid="{00000000-0005-0000-0000-00008E730000}"/>
    <cellStyle name="Percent 2 3 2 6 3 4 2 2 2" xfId="37066" xr:uid="{00000000-0005-0000-0000-00008F730000}"/>
    <cellStyle name="Percent 2 3 2 6 3 4 2 3" xfId="28036" xr:uid="{00000000-0005-0000-0000-000090730000}"/>
    <cellStyle name="Percent 2 3 2 6 3 4 3" xfId="12532" xr:uid="{00000000-0005-0000-0000-000091730000}"/>
    <cellStyle name="Percent 2 3 2 6 3 4 3 2" xfId="32584" xr:uid="{00000000-0005-0000-0000-000092730000}"/>
    <cellStyle name="Percent 2 3 2 6 3 4 4" xfId="23554" xr:uid="{00000000-0005-0000-0000-000093730000}"/>
    <cellStyle name="Percent 2 3 2 6 3 5" xfId="4996" xr:uid="{00000000-0005-0000-0000-000094730000}"/>
    <cellStyle name="Percent 2 3 2 6 3 5 2" xfId="14026" xr:uid="{00000000-0005-0000-0000-000095730000}"/>
    <cellStyle name="Percent 2 3 2 6 3 5 2 2" xfId="34078" xr:uid="{00000000-0005-0000-0000-000096730000}"/>
    <cellStyle name="Percent 2 3 2 6 3 5 3" xfId="25048" xr:uid="{00000000-0005-0000-0000-000097730000}"/>
    <cellStyle name="Percent 2 3 2 6 3 6" xfId="9544" xr:uid="{00000000-0005-0000-0000-000098730000}"/>
    <cellStyle name="Percent 2 3 2 6 3 6 2" xfId="29596" xr:uid="{00000000-0005-0000-0000-000099730000}"/>
    <cellStyle name="Percent 2 3 2 6 3 7" xfId="20566" xr:uid="{00000000-0005-0000-0000-00009A730000}"/>
    <cellStyle name="Percent 2 3 2 6 4" xfId="700" xr:uid="{00000000-0005-0000-0000-00009B730000}"/>
    <cellStyle name="Percent 2 3 2 6 4 2" xfId="1447" xr:uid="{00000000-0005-0000-0000-00009C730000}"/>
    <cellStyle name="Percent 2 3 2 6 4 2 2" xfId="2941" xr:uid="{00000000-0005-0000-0000-00009D730000}"/>
    <cellStyle name="Percent 2 3 2 6 4 2 2 2" xfId="7423" xr:uid="{00000000-0005-0000-0000-00009E730000}"/>
    <cellStyle name="Percent 2 3 2 6 4 2 2 2 2" xfId="16453" xr:uid="{00000000-0005-0000-0000-00009F730000}"/>
    <cellStyle name="Percent 2 3 2 6 4 2 2 2 2 2" xfId="36505" xr:uid="{00000000-0005-0000-0000-0000A0730000}"/>
    <cellStyle name="Percent 2 3 2 6 4 2 2 2 3" xfId="27475" xr:uid="{00000000-0005-0000-0000-0000A1730000}"/>
    <cellStyle name="Percent 2 3 2 6 4 2 2 3" xfId="11971" xr:uid="{00000000-0005-0000-0000-0000A2730000}"/>
    <cellStyle name="Percent 2 3 2 6 4 2 2 3 2" xfId="32023" xr:uid="{00000000-0005-0000-0000-0000A3730000}"/>
    <cellStyle name="Percent 2 3 2 6 4 2 2 4" xfId="22993" xr:uid="{00000000-0005-0000-0000-0000A4730000}"/>
    <cellStyle name="Percent 2 3 2 6 4 2 3" xfId="4435" xr:uid="{00000000-0005-0000-0000-0000A5730000}"/>
    <cellStyle name="Percent 2 3 2 6 4 2 3 2" xfId="8917" xr:uid="{00000000-0005-0000-0000-0000A6730000}"/>
    <cellStyle name="Percent 2 3 2 6 4 2 3 2 2" xfId="17947" xr:uid="{00000000-0005-0000-0000-0000A7730000}"/>
    <cellStyle name="Percent 2 3 2 6 4 2 3 2 2 2" xfId="37999" xr:uid="{00000000-0005-0000-0000-0000A8730000}"/>
    <cellStyle name="Percent 2 3 2 6 4 2 3 2 3" xfId="28969" xr:uid="{00000000-0005-0000-0000-0000A9730000}"/>
    <cellStyle name="Percent 2 3 2 6 4 2 3 3" xfId="13465" xr:uid="{00000000-0005-0000-0000-0000AA730000}"/>
    <cellStyle name="Percent 2 3 2 6 4 2 3 3 2" xfId="33517" xr:uid="{00000000-0005-0000-0000-0000AB730000}"/>
    <cellStyle name="Percent 2 3 2 6 4 2 3 4" xfId="24487" xr:uid="{00000000-0005-0000-0000-0000AC730000}"/>
    <cellStyle name="Percent 2 3 2 6 4 2 4" xfId="5929" xr:uid="{00000000-0005-0000-0000-0000AD730000}"/>
    <cellStyle name="Percent 2 3 2 6 4 2 4 2" xfId="14959" xr:uid="{00000000-0005-0000-0000-0000AE730000}"/>
    <cellStyle name="Percent 2 3 2 6 4 2 4 2 2" xfId="35011" xr:uid="{00000000-0005-0000-0000-0000AF730000}"/>
    <cellStyle name="Percent 2 3 2 6 4 2 4 3" xfId="25981" xr:uid="{00000000-0005-0000-0000-0000B0730000}"/>
    <cellStyle name="Percent 2 3 2 6 4 2 5" xfId="10477" xr:uid="{00000000-0005-0000-0000-0000B1730000}"/>
    <cellStyle name="Percent 2 3 2 6 4 2 5 2" xfId="30529" xr:uid="{00000000-0005-0000-0000-0000B2730000}"/>
    <cellStyle name="Percent 2 3 2 6 4 2 6" xfId="21499" xr:uid="{00000000-0005-0000-0000-0000B3730000}"/>
    <cellStyle name="Percent 2 3 2 6 4 3" xfId="2194" xr:uid="{00000000-0005-0000-0000-0000B4730000}"/>
    <cellStyle name="Percent 2 3 2 6 4 3 2" xfId="6676" xr:uid="{00000000-0005-0000-0000-0000B5730000}"/>
    <cellStyle name="Percent 2 3 2 6 4 3 2 2" xfId="15706" xr:uid="{00000000-0005-0000-0000-0000B6730000}"/>
    <cellStyle name="Percent 2 3 2 6 4 3 2 2 2" xfId="35758" xr:uid="{00000000-0005-0000-0000-0000B7730000}"/>
    <cellStyle name="Percent 2 3 2 6 4 3 2 3" xfId="26728" xr:uid="{00000000-0005-0000-0000-0000B8730000}"/>
    <cellStyle name="Percent 2 3 2 6 4 3 3" xfId="11224" xr:uid="{00000000-0005-0000-0000-0000B9730000}"/>
    <cellStyle name="Percent 2 3 2 6 4 3 3 2" xfId="31276" xr:uid="{00000000-0005-0000-0000-0000BA730000}"/>
    <cellStyle name="Percent 2 3 2 6 4 3 4" xfId="22246" xr:uid="{00000000-0005-0000-0000-0000BB730000}"/>
    <cellStyle name="Percent 2 3 2 6 4 4" xfId="3688" xr:uid="{00000000-0005-0000-0000-0000BC730000}"/>
    <cellStyle name="Percent 2 3 2 6 4 4 2" xfId="8170" xr:uid="{00000000-0005-0000-0000-0000BD730000}"/>
    <cellStyle name="Percent 2 3 2 6 4 4 2 2" xfId="17200" xr:uid="{00000000-0005-0000-0000-0000BE730000}"/>
    <cellStyle name="Percent 2 3 2 6 4 4 2 2 2" xfId="37252" xr:uid="{00000000-0005-0000-0000-0000BF730000}"/>
    <cellStyle name="Percent 2 3 2 6 4 4 2 3" xfId="28222" xr:uid="{00000000-0005-0000-0000-0000C0730000}"/>
    <cellStyle name="Percent 2 3 2 6 4 4 3" xfId="12718" xr:uid="{00000000-0005-0000-0000-0000C1730000}"/>
    <cellStyle name="Percent 2 3 2 6 4 4 3 2" xfId="32770" xr:uid="{00000000-0005-0000-0000-0000C2730000}"/>
    <cellStyle name="Percent 2 3 2 6 4 4 4" xfId="23740" xr:uid="{00000000-0005-0000-0000-0000C3730000}"/>
    <cellStyle name="Percent 2 3 2 6 4 5" xfId="5182" xr:uid="{00000000-0005-0000-0000-0000C4730000}"/>
    <cellStyle name="Percent 2 3 2 6 4 5 2" xfId="14212" xr:uid="{00000000-0005-0000-0000-0000C5730000}"/>
    <cellStyle name="Percent 2 3 2 6 4 5 2 2" xfId="34264" xr:uid="{00000000-0005-0000-0000-0000C6730000}"/>
    <cellStyle name="Percent 2 3 2 6 4 5 3" xfId="25234" xr:uid="{00000000-0005-0000-0000-0000C7730000}"/>
    <cellStyle name="Percent 2 3 2 6 4 6" xfId="9730" xr:uid="{00000000-0005-0000-0000-0000C8730000}"/>
    <cellStyle name="Percent 2 3 2 6 4 6 2" xfId="29782" xr:uid="{00000000-0005-0000-0000-0000C9730000}"/>
    <cellStyle name="Percent 2 3 2 6 4 7" xfId="20752" xr:uid="{00000000-0005-0000-0000-0000CA730000}"/>
    <cellStyle name="Percent 2 3 2 6 5" xfId="887" xr:uid="{00000000-0005-0000-0000-0000CB730000}"/>
    <cellStyle name="Percent 2 3 2 6 5 2" xfId="2381" xr:uid="{00000000-0005-0000-0000-0000CC730000}"/>
    <cellStyle name="Percent 2 3 2 6 5 2 2" xfId="6863" xr:uid="{00000000-0005-0000-0000-0000CD730000}"/>
    <cellStyle name="Percent 2 3 2 6 5 2 2 2" xfId="15893" xr:uid="{00000000-0005-0000-0000-0000CE730000}"/>
    <cellStyle name="Percent 2 3 2 6 5 2 2 2 2" xfId="35945" xr:uid="{00000000-0005-0000-0000-0000CF730000}"/>
    <cellStyle name="Percent 2 3 2 6 5 2 2 3" xfId="26915" xr:uid="{00000000-0005-0000-0000-0000D0730000}"/>
    <cellStyle name="Percent 2 3 2 6 5 2 3" xfId="11411" xr:uid="{00000000-0005-0000-0000-0000D1730000}"/>
    <cellStyle name="Percent 2 3 2 6 5 2 3 2" xfId="31463" xr:uid="{00000000-0005-0000-0000-0000D2730000}"/>
    <cellStyle name="Percent 2 3 2 6 5 2 4" xfId="22433" xr:uid="{00000000-0005-0000-0000-0000D3730000}"/>
    <cellStyle name="Percent 2 3 2 6 5 3" xfId="3875" xr:uid="{00000000-0005-0000-0000-0000D4730000}"/>
    <cellStyle name="Percent 2 3 2 6 5 3 2" xfId="8357" xr:uid="{00000000-0005-0000-0000-0000D5730000}"/>
    <cellStyle name="Percent 2 3 2 6 5 3 2 2" xfId="17387" xr:uid="{00000000-0005-0000-0000-0000D6730000}"/>
    <cellStyle name="Percent 2 3 2 6 5 3 2 2 2" xfId="37439" xr:uid="{00000000-0005-0000-0000-0000D7730000}"/>
    <cellStyle name="Percent 2 3 2 6 5 3 2 3" xfId="28409" xr:uid="{00000000-0005-0000-0000-0000D8730000}"/>
    <cellStyle name="Percent 2 3 2 6 5 3 3" xfId="12905" xr:uid="{00000000-0005-0000-0000-0000D9730000}"/>
    <cellStyle name="Percent 2 3 2 6 5 3 3 2" xfId="32957" xr:uid="{00000000-0005-0000-0000-0000DA730000}"/>
    <cellStyle name="Percent 2 3 2 6 5 3 4" xfId="23927" xr:uid="{00000000-0005-0000-0000-0000DB730000}"/>
    <cellStyle name="Percent 2 3 2 6 5 4" xfId="5369" xr:uid="{00000000-0005-0000-0000-0000DC730000}"/>
    <cellStyle name="Percent 2 3 2 6 5 4 2" xfId="14399" xr:uid="{00000000-0005-0000-0000-0000DD730000}"/>
    <cellStyle name="Percent 2 3 2 6 5 4 2 2" xfId="34451" xr:uid="{00000000-0005-0000-0000-0000DE730000}"/>
    <cellStyle name="Percent 2 3 2 6 5 4 3" xfId="25421" xr:uid="{00000000-0005-0000-0000-0000DF730000}"/>
    <cellStyle name="Percent 2 3 2 6 5 5" xfId="9917" xr:uid="{00000000-0005-0000-0000-0000E0730000}"/>
    <cellStyle name="Percent 2 3 2 6 5 5 2" xfId="29969" xr:uid="{00000000-0005-0000-0000-0000E1730000}"/>
    <cellStyle name="Percent 2 3 2 6 5 6" xfId="20939" xr:uid="{00000000-0005-0000-0000-0000E2730000}"/>
    <cellStyle name="Percent 2 3 2 6 6" xfId="1636" xr:uid="{00000000-0005-0000-0000-0000E3730000}"/>
    <cellStyle name="Percent 2 3 2 6 6 2" xfId="6118" xr:uid="{00000000-0005-0000-0000-0000E4730000}"/>
    <cellStyle name="Percent 2 3 2 6 6 2 2" xfId="15148" xr:uid="{00000000-0005-0000-0000-0000E5730000}"/>
    <cellStyle name="Percent 2 3 2 6 6 2 2 2" xfId="35200" xr:uid="{00000000-0005-0000-0000-0000E6730000}"/>
    <cellStyle name="Percent 2 3 2 6 6 2 3" xfId="26170" xr:uid="{00000000-0005-0000-0000-0000E7730000}"/>
    <cellStyle name="Percent 2 3 2 6 6 3" xfId="10666" xr:uid="{00000000-0005-0000-0000-0000E8730000}"/>
    <cellStyle name="Percent 2 3 2 6 6 3 2" xfId="30718" xr:uid="{00000000-0005-0000-0000-0000E9730000}"/>
    <cellStyle name="Percent 2 3 2 6 6 4" xfId="21688" xr:uid="{00000000-0005-0000-0000-0000EA730000}"/>
    <cellStyle name="Percent 2 3 2 6 7" xfId="3130" xr:uid="{00000000-0005-0000-0000-0000EB730000}"/>
    <cellStyle name="Percent 2 3 2 6 7 2" xfId="7612" xr:uid="{00000000-0005-0000-0000-0000EC730000}"/>
    <cellStyle name="Percent 2 3 2 6 7 2 2" xfId="16642" xr:uid="{00000000-0005-0000-0000-0000ED730000}"/>
    <cellStyle name="Percent 2 3 2 6 7 2 2 2" xfId="36694" xr:uid="{00000000-0005-0000-0000-0000EE730000}"/>
    <cellStyle name="Percent 2 3 2 6 7 2 3" xfId="27664" xr:uid="{00000000-0005-0000-0000-0000EF730000}"/>
    <cellStyle name="Percent 2 3 2 6 7 3" xfId="12160" xr:uid="{00000000-0005-0000-0000-0000F0730000}"/>
    <cellStyle name="Percent 2 3 2 6 7 3 2" xfId="32212" xr:uid="{00000000-0005-0000-0000-0000F1730000}"/>
    <cellStyle name="Percent 2 3 2 6 7 4" xfId="23182" xr:uid="{00000000-0005-0000-0000-0000F2730000}"/>
    <cellStyle name="Percent 2 3 2 6 8" xfId="4624" xr:uid="{00000000-0005-0000-0000-0000F3730000}"/>
    <cellStyle name="Percent 2 3 2 6 8 2" xfId="13654" xr:uid="{00000000-0005-0000-0000-0000F4730000}"/>
    <cellStyle name="Percent 2 3 2 6 8 2 2" xfId="33706" xr:uid="{00000000-0005-0000-0000-0000F5730000}"/>
    <cellStyle name="Percent 2 3 2 6 8 3" xfId="24676" xr:uid="{00000000-0005-0000-0000-0000F6730000}"/>
    <cellStyle name="Percent 2 3 2 6 9" xfId="9172" xr:uid="{00000000-0005-0000-0000-0000F7730000}"/>
    <cellStyle name="Percent 2 3 2 6 9 2" xfId="29224" xr:uid="{00000000-0005-0000-0000-0000F8730000}"/>
    <cellStyle name="Percent 2 3 2 7" xfId="165" xr:uid="{00000000-0005-0000-0000-0000F9730000}"/>
    <cellStyle name="Percent 2 3 2 7 10" xfId="20217" xr:uid="{00000000-0005-0000-0000-0000FA730000}"/>
    <cellStyle name="Percent 2 3 2 7 2" xfId="351" xr:uid="{00000000-0005-0000-0000-0000FB730000}"/>
    <cellStyle name="Percent 2 3 2 7 2 2" xfId="1094" xr:uid="{00000000-0005-0000-0000-0000FC730000}"/>
    <cellStyle name="Percent 2 3 2 7 2 2 2" xfId="2588" xr:uid="{00000000-0005-0000-0000-0000FD730000}"/>
    <cellStyle name="Percent 2 3 2 7 2 2 2 2" xfId="7070" xr:uid="{00000000-0005-0000-0000-0000FE730000}"/>
    <cellStyle name="Percent 2 3 2 7 2 2 2 2 2" xfId="16100" xr:uid="{00000000-0005-0000-0000-0000FF730000}"/>
    <cellStyle name="Percent 2 3 2 7 2 2 2 2 2 2" xfId="36152" xr:uid="{00000000-0005-0000-0000-000000740000}"/>
    <cellStyle name="Percent 2 3 2 7 2 2 2 2 3" xfId="27122" xr:uid="{00000000-0005-0000-0000-000001740000}"/>
    <cellStyle name="Percent 2 3 2 7 2 2 2 3" xfId="11618" xr:uid="{00000000-0005-0000-0000-000002740000}"/>
    <cellStyle name="Percent 2 3 2 7 2 2 2 3 2" xfId="31670" xr:uid="{00000000-0005-0000-0000-000003740000}"/>
    <cellStyle name="Percent 2 3 2 7 2 2 2 4" xfId="22640" xr:uid="{00000000-0005-0000-0000-000004740000}"/>
    <cellStyle name="Percent 2 3 2 7 2 2 3" xfId="4082" xr:uid="{00000000-0005-0000-0000-000005740000}"/>
    <cellStyle name="Percent 2 3 2 7 2 2 3 2" xfId="8564" xr:uid="{00000000-0005-0000-0000-000006740000}"/>
    <cellStyle name="Percent 2 3 2 7 2 2 3 2 2" xfId="17594" xr:uid="{00000000-0005-0000-0000-000007740000}"/>
    <cellStyle name="Percent 2 3 2 7 2 2 3 2 2 2" xfId="37646" xr:uid="{00000000-0005-0000-0000-000008740000}"/>
    <cellStyle name="Percent 2 3 2 7 2 2 3 2 3" xfId="28616" xr:uid="{00000000-0005-0000-0000-000009740000}"/>
    <cellStyle name="Percent 2 3 2 7 2 2 3 3" xfId="13112" xr:uid="{00000000-0005-0000-0000-00000A740000}"/>
    <cellStyle name="Percent 2 3 2 7 2 2 3 3 2" xfId="33164" xr:uid="{00000000-0005-0000-0000-00000B740000}"/>
    <cellStyle name="Percent 2 3 2 7 2 2 3 4" xfId="24134" xr:uid="{00000000-0005-0000-0000-00000C740000}"/>
    <cellStyle name="Percent 2 3 2 7 2 2 4" xfId="5576" xr:uid="{00000000-0005-0000-0000-00000D740000}"/>
    <cellStyle name="Percent 2 3 2 7 2 2 4 2" xfId="14606" xr:uid="{00000000-0005-0000-0000-00000E740000}"/>
    <cellStyle name="Percent 2 3 2 7 2 2 4 2 2" xfId="34658" xr:uid="{00000000-0005-0000-0000-00000F740000}"/>
    <cellStyle name="Percent 2 3 2 7 2 2 4 3" xfId="25628" xr:uid="{00000000-0005-0000-0000-000010740000}"/>
    <cellStyle name="Percent 2 3 2 7 2 2 5" xfId="10124" xr:uid="{00000000-0005-0000-0000-000011740000}"/>
    <cellStyle name="Percent 2 3 2 7 2 2 5 2" xfId="30176" xr:uid="{00000000-0005-0000-0000-000012740000}"/>
    <cellStyle name="Percent 2 3 2 7 2 2 6" xfId="21146" xr:uid="{00000000-0005-0000-0000-000013740000}"/>
    <cellStyle name="Percent 2 3 2 7 2 3" xfId="1845" xr:uid="{00000000-0005-0000-0000-000014740000}"/>
    <cellStyle name="Percent 2 3 2 7 2 3 2" xfId="6327" xr:uid="{00000000-0005-0000-0000-000015740000}"/>
    <cellStyle name="Percent 2 3 2 7 2 3 2 2" xfId="15357" xr:uid="{00000000-0005-0000-0000-000016740000}"/>
    <cellStyle name="Percent 2 3 2 7 2 3 2 2 2" xfId="35409" xr:uid="{00000000-0005-0000-0000-000017740000}"/>
    <cellStyle name="Percent 2 3 2 7 2 3 2 3" xfId="26379" xr:uid="{00000000-0005-0000-0000-000018740000}"/>
    <cellStyle name="Percent 2 3 2 7 2 3 3" xfId="10875" xr:uid="{00000000-0005-0000-0000-000019740000}"/>
    <cellStyle name="Percent 2 3 2 7 2 3 3 2" xfId="30927" xr:uid="{00000000-0005-0000-0000-00001A740000}"/>
    <cellStyle name="Percent 2 3 2 7 2 3 4" xfId="21897" xr:uid="{00000000-0005-0000-0000-00001B740000}"/>
    <cellStyle name="Percent 2 3 2 7 2 4" xfId="3339" xr:uid="{00000000-0005-0000-0000-00001C740000}"/>
    <cellStyle name="Percent 2 3 2 7 2 4 2" xfId="7821" xr:uid="{00000000-0005-0000-0000-00001D740000}"/>
    <cellStyle name="Percent 2 3 2 7 2 4 2 2" xfId="16851" xr:uid="{00000000-0005-0000-0000-00001E740000}"/>
    <cellStyle name="Percent 2 3 2 7 2 4 2 2 2" xfId="36903" xr:uid="{00000000-0005-0000-0000-00001F740000}"/>
    <cellStyle name="Percent 2 3 2 7 2 4 2 3" xfId="27873" xr:uid="{00000000-0005-0000-0000-000020740000}"/>
    <cellStyle name="Percent 2 3 2 7 2 4 3" xfId="12369" xr:uid="{00000000-0005-0000-0000-000021740000}"/>
    <cellStyle name="Percent 2 3 2 7 2 4 3 2" xfId="32421" xr:uid="{00000000-0005-0000-0000-000022740000}"/>
    <cellStyle name="Percent 2 3 2 7 2 4 4" xfId="23391" xr:uid="{00000000-0005-0000-0000-000023740000}"/>
    <cellStyle name="Percent 2 3 2 7 2 5" xfId="4833" xr:uid="{00000000-0005-0000-0000-000024740000}"/>
    <cellStyle name="Percent 2 3 2 7 2 5 2" xfId="13863" xr:uid="{00000000-0005-0000-0000-000025740000}"/>
    <cellStyle name="Percent 2 3 2 7 2 5 2 2" xfId="33915" xr:uid="{00000000-0005-0000-0000-000026740000}"/>
    <cellStyle name="Percent 2 3 2 7 2 5 3" xfId="24885" xr:uid="{00000000-0005-0000-0000-000027740000}"/>
    <cellStyle name="Percent 2 3 2 7 2 6" xfId="9381" xr:uid="{00000000-0005-0000-0000-000028740000}"/>
    <cellStyle name="Percent 2 3 2 7 2 6 2" xfId="29433" xr:uid="{00000000-0005-0000-0000-000029740000}"/>
    <cellStyle name="Percent 2 3 2 7 2 7" xfId="20403" xr:uid="{00000000-0005-0000-0000-00002A740000}"/>
    <cellStyle name="Percent 2 3 2 7 3" xfId="537" xr:uid="{00000000-0005-0000-0000-00002B740000}"/>
    <cellStyle name="Percent 2 3 2 7 3 2" xfId="1284" xr:uid="{00000000-0005-0000-0000-00002C740000}"/>
    <cellStyle name="Percent 2 3 2 7 3 2 2" xfId="2778" xr:uid="{00000000-0005-0000-0000-00002D740000}"/>
    <cellStyle name="Percent 2 3 2 7 3 2 2 2" xfId="7260" xr:uid="{00000000-0005-0000-0000-00002E740000}"/>
    <cellStyle name="Percent 2 3 2 7 3 2 2 2 2" xfId="16290" xr:uid="{00000000-0005-0000-0000-00002F740000}"/>
    <cellStyle name="Percent 2 3 2 7 3 2 2 2 2 2" xfId="36342" xr:uid="{00000000-0005-0000-0000-000030740000}"/>
    <cellStyle name="Percent 2 3 2 7 3 2 2 2 3" xfId="27312" xr:uid="{00000000-0005-0000-0000-000031740000}"/>
    <cellStyle name="Percent 2 3 2 7 3 2 2 3" xfId="11808" xr:uid="{00000000-0005-0000-0000-000032740000}"/>
    <cellStyle name="Percent 2 3 2 7 3 2 2 3 2" xfId="31860" xr:uid="{00000000-0005-0000-0000-000033740000}"/>
    <cellStyle name="Percent 2 3 2 7 3 2 2 4" xfId="22830" xr:uid="{00000000-0005-0000-0000-000034740000}"/>
    <cellStyle name="Percent 2 3 2 7 3 2 3" xfId="4272" xr:uid="{00000000-0005-0000-0000-000035740000}"/>
    <cellStyle name="Percent 2 3 2 7 3 2 3 2" xfId="8754" xr:uid="{00000000-0005-0000-0000-000036740000}"/>
    <cellStyle name="Percent 2 3 2 7 3 2 3 2 2" xfId="17784" xr:uid="{00000000-0005-0000-0000-000037740000}"/>
    <cellStyle name="Percent 2 3 2 7 3 2 3 2 2 2" xfId="37836" xr:uid="{00000000-0005-0000-0000-000038740000}"/>
    <cellStyle name="Percent 2 3 2 7 3 2 3 2 3" xfId="28806" xr:uid="{00000000-0005-0000-0000-000039740000}"/>
    <cellStyle name="Percent 2 3 2 7 3 2 3 3" xfId="13302" xr:uid="{00000000-0005-0000-0000-00003A740000}"/>
    <cellStyle name="Percent 2 3 2 7 3 2 3 3 2" xfId="33354" xr:uid="{00000000-0005-0000-0000-00003B740000}"/>
    <cellStyle name="Percent 2 3 2 7 3 2 3 4" xfId="24324" xr:uid="{00000000-0005-0000-0000-00003C740000}"/>
    <cellStyle name="Percent 2 3 2 7 3 2 4" xfId="5766" xr:uid="{00000000-0005-0000-0000-00003D740000}"/>
    <cellStyle name="Percent 2 3 2 7 3 2 4 2" xfId="14796" xr:uid="{00000000-0005-0000-0000-00003E740000}"/>
    <cellStyle name="Percent 2 3 2 7 3 2 4 2 2" xfId="34848" xr:uid="{00000000-0005-0000-0000-00003F740000}"/>
    <cellStyle name="Percent 2 3 2 7 3 2 4 3" xfId="25818" xr:uid="{00000000-0005-0000-0000-000040740000}"/>
    <cellStyle name="Percent 2 3 2 7 3 2 5" xfId="10314" xr:uid="{00000000-0005-0000-0000-000041740000}"/>
    <cellStyle name="Percent 2 3 2 7 3 2 5 2" xfId="30366" xr:uid="{00000000-0005-0000-0000-000042740000}"/>
    <cellStyle name="Percent 2 3 2 7 3 2 6" xfId="21336" xr:uid="{00000000-0005-0000-0000-000043740000}"/>
    <cellStyle name="Percent 2 3 2 7 3 3" xfId="2031" xr:uid="{00000000-0005-0000-0000-000044740000}"/>
    <cellStyle name="Percent 2 3 2 7 3 3 2" xfId="6513" xr:uid="{00000000-0005-0000-0000-000045740000}"/>
    <cellStyle name="Percent 2 3 2 7 3 3 2 2" xfId="15543" xr:uid="{00000000-0005-0000-0000-000046740000}"/>
    <cellStyle name="Percent 2 3 2 7 3 3 2 2 2" xfId="35595" xr:uid="{00000000-0005-0000-0000-000047740000}"/>
    <cellStyle name="Percent 2 3 2 7 3 3 2 3" xfId="26565" xr:uid="{00000000-0005-0000-0000-000048740000}"/>
    <cellStyle name="Percent 2 3 2 7 3 3 3" xfId="11061" xr:uid="{00000000-0005-0000-0000-000049740000}"/>
    <cellStyle name="Percent 2 3 2 7 3 3 3 2" xfId="31113" xr:uid="{00000000-0005-0000-0000-00004A740000}"/>
    <cellStyle name="Percent 2 3 2 7 3 3 4" xfId="22083" xr:uid="{00000000-0005-0000-0000-00004B740000}"/>
    <cellStyle name="Percent 2 3 2 7 3 4" xfId="3525" xr:uid="{00000000-0005-0000-0000-00004C740000}"/>
    <cellStyle name="Percent 2 3 2 7 3 4 2" xfId="8007" xr:uid="{00000000-0005-0000-0000-00004D740000}"/>
    <cellStyle name="Percent 2 3 2 7 3 4 2 2" xfId="17037" xr:uid="{00000000-0005-0000-0000-00004E740000}"/>
    <cellStyle name="Percent 2 3 2 7 3 4 2 2 2" xfId="37089" xr:uid="{00000000-0005-0000-0000-00004F740000}"/>
    <cellStyle name="Percent 2 3 2 7 3 4 2 3" xfId="28059" xr:uid="{00000000-0005-0000-0000-000050740000}"/>
    <cellStyle name="Percent 2 3 2 7 3 4 3" xfId="12555" xr:uid="{00000000-0005-0000-0000-000051740000}"/>
    <cellStyle name="Percent 2 3 2 7 3 4 3 2" xfId="32607" xr:uid="{00000000-0005-0000-0000-000052740000}"/>
    <cellStyle name="Percent 2 3 2 7 3 4 4" xfId="23577" xr:uid="{00000000-0005-0000-0000-000053740000}"/>
    <cellStyle name="Percent 2 3 2 7 3 5" xfId="5019" xr:uid="{00000000-0005-0000-0000-000054740000}"/>
    <cellStyle name="Percent 2 3 2 7 3 5 2" xfId="14049" xr:uid="{00000000-0005-0000-0000-000055740000}"/>
    <cellStyle name="Percent 2 3 2 7 3 5 2 2" xfId="34101" xr:uid="{00000000-0005-0000-0000-000056740000}"/>
    <cellStyle name="Percent 2 3 2 7 3 5 3" xfId="25071" xr:uid="{00000000-0005-0000-0000-000057740000}"/>
    <cellStyle name="Percent 2 3 2 7 3 6" xfId="9567" xr:uid="{00000000-0005-0000-0000-000058740000}"/>
    <cellStyle name="Percent 2 3 2 7 3 6 2" xfId="29619" xr:uid="{00000000-0005-0000-0000-000059740000}"/>
    <cellStyle name="Percent 2 3 2 7 3 7" xfId="20589" xr:uid="{00000000-0005-0000-0000-00005A740000}"/>
    <cellStyle name="Percent 2 3 2 7 4" xfId="723" xr:uid="{00000000-0005-0000-0000-00005B740000}"/>
    <cellStyle name="Percent 2 3 2 7 4 2" xfId="1470" xr:uid="{00000000-0005-0000-0000-00005C740000}"/>
    <cellStyle name="Percent 2 3 2 7 4 2 2" xfId="2964" xr:uid="{00000000-0005-0000-0000-00005D740000}"/>
    <cellStyle name="Percent 2 3 2 7 4 2 2 2" xfId="7446" xr:uid="{00000000-0005-0000-0000-00005E740000}"/>
    <cellStyle name="Percent 2 3 2 7 4 2 2 2 2" xfId="16476" xr:uid="{00000000-0005-0000-0000-00005F740000}"/>
    <cellStyle name="Percent 2 3 2 7 4 2 2 2 2 2" xfId="36528" xr:uid="{00000000-0005-0000-0000-000060740000}"/>
    <cellStyle name="Percent 2 3 2 7 4 2 2 2 3" xfId="27498" xr:uid="{00000000-0005-0000-0000-000061740000}"/>
    <cellStyle name="Percent 2 3 2 7 4 2 2 3" xfId="11994" xr:uid="{00000000-0005-0000-0000-000062740000}"/>
    <cellStyle name="Percent 2 3 2 7 4 2 2 3 2" xfId="32046" xr:uid="{00000000-0005-0000-0000-000063740000}"/>
    <cellStyle name="Percent 2 3 2 7 4 2 2 4" xfId="23016" xr:uid="{00000000-0005-0000-0000-000064740000}"/>
    <cellStyle name="Percent 2 3 2 7 4 2 3" xfId="4458" xr:uid="{00000000-0005-0000-0000-000065740000}"/>
    <cellStyle name="Percent 2 3 2 7 4 2 3 2" xfId="8940" xr:uid="{00000000-0005-0000-0000-000066740000}"/>
    <cellStyle name="Percent 2 3 2 7 4 2 3 2 2" xfId="17970" xr:uid="{00000000-0005-0000-0000-000067740000}"/>
    <cellStyle name="Percent 2 3 2 7 4 2 3 2 2 2" xfId="38022" xr:uid="{00000000-0005-0000-0000-000068740000}"/>
    <cellStyle name="Percent 2 3 2 7 4 2 3 2 3" xfId="28992" xr:uid="{00000000-0005-0000-0000-000069740000}"/>
    <cellStyle name="Percent 2 3 2 7 4 2 3 3" xfId="13488" xr:uid="{00000000-0005-0000-0000-00006A740000}"/>
    <cellStyle name="Percent 2 3 2 7 4 2 3 3 2" xfId="33540" xr:uid="{00000000-0005-0000-0000-00006B740000}"/>
    <cellStyle name="Percent 2 3 2 7 4 2 3 4" xfId="24510" xr:uid="{00000000-0005-0000-0000-00006C740000}"/>
    <cellStyle name="Percent 2 3 2 7 4 2 4" xfId="5952" xr:uid="{00000000-0005-0000-0000-00006D740000}"/>
    <cellStyle name="Percent 2 3 2 7 4 2 4 2" xfId="14982" xr:uid="{00000000-0005-0000-0000-00006E740000}"/>
    <cellStyle name="Percent 2 3 2 7 4 2 4 2 2" xfId="35034" xr:uid="{00000000-0005-0000-0000-00006F740000}"/>
    <cellStyle name="Percent 2 3 2 7 4 2 4 3" xfId="26004" xr:uid="{00000000-0005-0000-0000-000070740000}"/>
    <cellStyle name="Percent 2 3 2 7 4 2 5" xfId="10500" xr:uid="{00000000-0005-0000-0000-000071740000}"/>
    <cellStyle name="Percent 2 3 2 7 4 2 5 2" xfId="30552" xr:uid="{00000000-0005-0000-0000-000072740000}"/>
    <cellStyle name="Percent 2 3 2 7 4 2 6" xfId="21522" xr:uid="{00000000-0005-0000-0000-000073740000}"/>
    <cellStyle name="Percent 2 3 2 7 4 3" xfId="2217" xr:uid="{00000000-0005-0000-0000-000074740000}"/>
    <cellStyle name="Percent 2 3 2 7 4 3 2" xfId="6699" xr:uid="{00000000-0005-0000-0000-000075740000}"/>
    <cellStyle name="Percent 2 3 2 7 4 3 2 2" xfId="15729" xr:uid="{00000000-0005-0000-0000-000076740000}"/>
    <cellStyle name="Percent 2 3 2 7 4 3 2 2 2" xfId="35781" xr:uid="{00000000-0005-0000-0000-000077740000}"/>
    <cellStyle name="Percent 2 3 2 7 4 3 2 3" xfId="26751" xr:uid="{00000000-0005-0000-0000-000078740000}"/>
    <cellStyle name="Percent 2 3 2 7 4 3 3" xfId="11247" xr:uid="{00000000-0005-0000-0000-000079740000}"/>
    <cellStyle name="Percent 2 3 2 7 4 3 3 2" xfId="31299" xr:uid="{00000000-0005-0000-0000-00007A740000}"/>
    <cellStyle name="Percent 2 3 2 7 4 3 4" xfId="22269" xr:uid="{00000000-0005-0000-0000-00007B740000}"/>
    <cellStyle name="Percent 2 3 2 7 4 4" xfId="3711" xr:uid="{00000000-0005-0000-0000-00007C740000}"/>
    <cellStyle name="Percent 2 3 2 7 4 4 2" xfId="8193" xr:uid="{00000000-0005-0000-0000-00007D740000}"/>
    <cellStyle name="Percent 2 3 2 7 4 4 2 2" xfId="17223" xr:uid="{00000000-0005-0000-0000-00007E740000}"/>
    <cellStyle name="Percent 2 3 2 7 4 4 2 2 2" xfId="37275" xr:uid="{00000000-0005-0000-0000-00007F740000}"/>
    <cellStyle name="Percent 2 3 2 7 4 4 2 3" xfId="28245" xr:uid="{00000000-0005-0000-0000-000080740000}"/>
    <cellStyle name="Percent 2 3 2 7 4 4 3" xfId="12741" xr:uid="{00000000-0005-0000-0000-000081740000}"/>
    <cellStyle name="Percent 2 3 2 7 4 4 3 2" xfId="32793" xr:uid="{00000000-0005-0000-0000-000082740000}"/>
    <cellStyle name="Percent 2 3 2 7 4 4 4" xfId="23763" xr:uid="{00000000-0005-0000-0000-000083740000}"/>
    <cellStyle name="Percent 2 3 2 7 4 5" xfId="5205" xr:uid="{00000000-0005-0000-0000-000084740000}"/>
    <cellStyle name="Percent 2 3 2 7 4 5 2" xfId="14235" xr:uid="{00000000-0005-0000-0000-000085740000}"/>
    <cellStyle name="Percent 2 3 2 7 4 5 2 2" xfId="34287" xr:uid="{00000000-0005-0000-0000-000086740000}"/>
    <cellStyle name="Percent 2 3 2 7 4 5 3" xfId="25257" xr:uid="{00000000-0005-0000-0000-000087740000}"/>
    <cellStyle name="Percent 2 3 2 7 4 6" xfId="9753" xr:uid="{00000000-0005-0000-0000-000088740000}"/>
    <cellStyle name="Percent 2 3 2 7 4 6 2" xfId="29805" xr:uid="{00000000-0005-0000-0000-000089740000}"/>
    <cellStyle name="Percent 2 3 2 7 4 7" xfId="20775" xr:uid="{00000000-0005-0000-0000-00008A740000}"/>
    <cellStyle name="Percent 2 3 2 7 5" xfId="910" xr:uid="{00000000-0005-0000-0000-00008B740000}"/>
    <cellStyle name="Percent 2 3 2 7 5 2" xfId="2404" xr:uid="{00000000-0005-0000-0000-00008C740000}"/>
    <cellStyle name="Percent 2 3 2 7 5 2 2" xfId="6886" xr:uid="{00000000-0005-0000-0000-00008D740000}"/>
    <cellStyle name="Percent 2 3 2 7 5 2 2 2" xfId="15916" xr:uid="{00000000-0005-0000-0000-00008E740000}"/>
    <cellStyle name="Percent 2 3 2 7 5 2 2 2 2" xfId="35968" xr:uid="{00000000-0005-0000-0000-00008F740000}"/>
    <cellStyle name="Percent 2 3 2 7 5 2 2 3" xfId="26938" xr:uid="{00000000-0005-0000-0000-000090740000}"/>
    <cellStyle name="Percent 2 3 2 7 5 2 3" xfId="11434" xr:uid="{00000000-0005-0000-0000-000091740000}"/>
    <cellStyle name="Percent 2 3 2 7 5 2 3 2" xfId="31486" xr:uid="{00000000-0005-0000-0000-000092740000}"/>
    <cellStyle name="Percent 2 3 2 7 5 2 4" xfId="22456" xr:uid="{00000000-0005-0000-0000-000093740000}"/>
    <cellStyle name="Percent 2 3 2 7 5 3" xfId="3898" xr:uid="{00000000-0005-0000-0000-000094740000}"/>
    <cellStyle name="Percent 2 3 2 7 5 3 2" xfId="8380" xr:uid="{00000000-0005-0000-0000-000095740000}"/>
    <cellStyle name="Percent 2 3 2 7 5 3 2 2" xfId="17410" xr:uid="{00000000-0005-0000-0000-000096740000}"/>
    <cellStyle name="Percent 2 3 2 7 5 3 2 2 2" xfId="37462" xr:uid="{00000000-0005-0000-0000-000097740000}"/>
    <cellStyle name="Percent 2 3 2 7 5 3 2 3" xfId="28432" xr:uid="{00000000-0005-0000-0000-000098740000}"/>
    <cellStyle name="Percent 2 3 2 7 5 3 3" xfId="12928" xr:uid="{00000000-0005-0000-0000-000099740000}"/>
    <cellStyle name="Percent 2 3 2 7 5 3 3 2" xfId="32980" xr:uid="{00000000-0005-0000-0000-00009A740000}"/>
    <cellStyle name="Percent 2 3 2 7 5 3 4" xfId="23950" xr:uid="{00000000-0005-0000-0000-00009B740000}"/>
    <cellStyle name="Percent 2 3 2 7 5 4" xfId="5392" xr:uid="{00000000-0005-0000-0000-00009C740000}"/>
    <cellStyle name="Percent 2 3 2 7 5 4 2" xfId="14422" xr:uid="{00000000-0005-0000-0000-00009D740000}"/>
    <cellStyle name="Percent 2 3 2 7 5 4 2 2" xfId="34474" xr:uid="{00000000-0005-0000-0000-00009E740000}"/>
    <cellStyle name="Percent 2 3 2 7 5 4 3" xfId="25444" xr:uid="{00000000-0005-0000-0000-00009F740000}"/>
    <cellStyle name="Percent 2 3 2 7 5 5" xfId="9940" xr:uid="{00000000-0005-0000-0000-0000A0740000}"/>
    <cellStyle name="Percent 2 3 2 7 5 5 2" xfId="29992" xr:uid="{00000000-0005-0000-0000-0000A1740000}"/>
    <cellStyle name="Percent 2 3 2 7 5 6" xfId="20962" xr:uid="{00000000-0005-0000-0000-0000A2740000}"/>
    <cellStyle name="Percent 2 3 2 7 6" xfId="1659" xr:uid="{00000000-0005-0000-0000-0000A3740000}"/>
    <cellStyle name="Percent 2 3 2 7 6 2" xfId="6141" xr:uid="{00000000-0005-0000-0000-0000A4740000}"/>
    <cellStyle name="Percent 2 3 2 7 6 2 2" xfId="15171" xr:uid="{00000000-0005-0000-0000-0000A5740000}"/>
    <cellStyle name="Percent 2 3 2 7 6 2 2 2" xfId="35223" xr:uid="{00000000-0005-0000-0000-0000A6740000}"/>
    <cellStyle name="Percent 2 3 2 7 6 2 3" xfId="26193" xr:uid="{00000000-0005-0000-0000-0000A7740000}"/>
    <cellStyle name="Percent 2 3 2 7 6 3" xfId="10689" xr:uid="{00000000-0005-0000-0000-0000A8740000}"/>
    <cellStyle name="Percent 2 3 2 7 6 3 2" xfId="30741" xr:uid="{00000000-0005-0000-0000-0000A9740000}"/>
    <cellStyle name="Percent 2 3 2 7 6 4" xfId="21711" xr:uid="{00000000-0005-0000-0000-0000AA740000}"/>
    <cellStyle name="Percent 2 3 2 7 7" xfId="3153" xr:uid="{00000000-0005-0000-0000-0000AB740000}"/>
    <cellStyle name="Percent 2 3 2 7 7 2" xfId="7635" xr:uid="{00000000-0005-0000-0000-0000AC740000}"/>
    <cellStyle name="Percent 2 3 2 7 7 2 2" xfId="16665" xr:uid="{00000000-0005-0000-0000-0000AD740000}"/>
    <cellStyle name="Percent 2 3 2 7 7 2 2 2" xfId="36717" xr:uid="{00000000-0005-0000-0000-0000AE740000}"/>
    <cellStyle name="Percent 2 3 2 7 7 2 3" xfId="27687" xr:uid="{00000000-0005-0000-0000-0000AF740000}"/>
    <cellStyle name="Percent 2 3 2 7 7 3" xfId="12183" xr:uid="{00000000-0005-0000-0000-0000B0740000}"/>
    <cellStyle name="Percent 2 3 2 7 7 3 2" xfId="32235" xr:uid="{00000000-0005-0000-0000-0000B1740000}"/>
    <cellStyle name="Percent 2 3 2 7 7 4" xfId="23205" xr:uid="{00000000-0005-0000-0000-0000B2740000}"/>
    <cellStyle name="Percent 2 3 2 7 8" xfId="4647" xr:uid="{00000000-0005-0000-0000-0000B3740000}"/>
    <cellStyle name="Percent 2 3 2 7 8 2" xfId="13677" xr:uid="{00000000-0005-0000-0000-0000B4740000}"/>
    <cellStyle name="Percent 2 3 2 7 8 2 2" xfId="33729" xr:uid="{00000000-0005-0000-0000-0000B5740000}"/>
    <cellStyle name="Percent 2 3 2 7 8 3" xfId="24699" xr:uid="{00000000-0005-0000-0000-0000B6740000}"/>
    <cellStyle name="Percent 2 3 2 7 9" xfId="9195" xr:uid="{00000000-0005-0000-0000-0000B7740000}"/>
    <cellStyle name="Percent 2 3 2 7 9 2" xfId="29247" xr:uid="{00000000-0005-0000-0000-0000B8740000}"/>
    <cellStyle name="Percent 2 3 2 8" xfId="188" xr:uid="{00000000-0005-0000-0000-0000B9740000}"/>
    <cellStyle name="Percent 2 3 2 8 10" xfId="20240" xr:uid="{00000000-0005-0000-0000-0000BA740000}"/>
    <cellStyle name="Percent 2 3 2 8 2" xfId="374" xr:uid="{00000000-0005-0000-0000-0000BB740000}"/>
    <cellStyle name="Percent 2 3 2 8 2 2" xfId="1117" xr:uid="{00000000-0005-0000-0000-0000BC740000}"/>
    <cellStyle name="Percent 2 3 2 8 2 2 2" xfId="2611" xr:uid="{00000000-0005-0000-0000-0000BD740000}"/>
    <cellStyle name="Percent 2 3 2 8 2 2 2 2" xfId="7093" xr:uid="{00000000-0005-0000-0000-0000BE740000}"/>
    <cellStyle name="Percent 2 3 2 8 2 2 2 2 2" xfId="16123" xr:uid="{00000000-0005-0000-0000-0000BF740000}"/>
    <cellStyle name="Percent 2 3 2 8 2 2 2 2 2 2" xfId="36175" xr:uid="{00000000-0005-0000-0000-0000C0740000}"/>
    <cellStyle name="Percent 2 3 2 8 2 2 2 2 3" xfId="27145" xr:uid="{00000000-0005-0000-0000-0000C1740000}"/>
    <cellStyle name="Percent 2 3 2 8 2 2 2 3" xfId="11641" xr:uid="{00000000-0005-0000-0000-0000C2740000}"/>
    <cellStyle name="Percent 2 3 2 8 2 2 2 3 2" xfId="31693" xr:uid="{00000000-0005-0000-0000-0000C3740000}"/>
    <cellStyle name="Percent 2 3 2 8 2 2 2 4" xfId="22663" xr:uid="{00000000-0005-0000-0000-0000C4740000}"/>
    <cellStyle name="Percent 2 3 2 8 2 2 3" xfId="4105" xr:uid="{00000000-0005-0000-0000-0000C5740000}"/>
    <cellStyle name="Percent 2 3 2 8 2 2 3 2" xfId="8587" xr:uid="{00000000-0005-0000-0000-0000C6740000}"/>
    <cellStyle name="Percent 2 3 2 8 2 2 3 2 2" xfId="17617" xr:uid="{00000000-0005-0000-0000-0000C7740000}"/>
    <cellStyle name="Percent 2 3 2 8 2 2 3 2 2 2" xfId="37669" xr:uid="{00000000-0005-0000-0000-0000C8740000}"/>
    <cellStyle name="Percent 2 3 2 8 2 2 3 2 3" xfId="28639" xr:uid="{00000000-0005-0000-0000-0000C9740000}"/>
    <cellStyle name="Percent 2 3 2 8 2 2 3 3" xfId="13135" xr:uid="{00000000-0005-0000-0000-0000CA740000}"/>
    <cellStyle name="Percent 2 3 2 8 2 2 3 3 2" xfId="33187" xr:uid="{00000000-0005-0000-0000-0000CB740000}"/>
    <cellStyle name="Percent 2 3 2 8 2 2 3 4" xfId="24157" xr:uid="{00000000-0005-0000-0000-0000CC740000}"/>
    <cellStyle name="Percent 2 3 2 8 2 2 4" xfId="5599" xr:uid="{00000000-0005-0000-0000-0000CD740000}"/>
    <cellStyle name="Percent 2 3 2 8 2 2 4 2" xfId="14629" xr:uid="{00000000-0005-0000-0000-0000CE740000}"/>
    <cellStyle name="Percent 2 3 2 8 2 2 4 2 2" xfId="34681" xr:uid="{00000000-0005-0000-0000-0000CF740000}"/>
    <cellStyle name="Percent 2 3 2 8 2 2 4 3" xfId="25651" xr:uid="{00000000-0005-0000-0000-0000D0740000}"/>
    <cellStyle name="Percent 2 3 2 8 2 2 5" xfId="10147" xr:uid="{00000000-0005-0000-0000-0000D1740000}"/>
    <cellStyle name="Percent 2 3 2 8 2 2 5 2" xfId="30199" xr:uid="{00000000-0005-0000-0000-0000D2740000}"/>
    <cellStyle name="Percent 2 3 2 8 2 2 6" xfId="21169" xr:uid="{00000000-0005-0000-0000-0000D3740000}"/>
    <cellStyle name="Percent 2 3 2 8 2 3" xfId="1868" xr:uid="{00000000-0005-0000-0000-0000D4740000}"/>
    <cellStyle name="Percent 2 3 2 8 2 3 2" xfId="6350" xr:uid="{00000000-0005-0000-0000-0000D5740000}"/>
    <cellStyle name="Percent 2 3 2 8 2 3 2 2" xfId="15380" xr:uid="{00000000-0005-0000-0000-0000D6740000}"/>
    <cellStyle name="Percent 2 3 2 8 2 3 2 2 2" xfId="35432" xr:uid="{00000000-0005-0000-0000-0000D7740000}"/>
    <cellStyle name="Percent 2 3 2 8 2 3 2 3" xfId="26402" xr:uid="{00000000-0005-0000-0000-0000D8740000}"/>
    <cellStyle name="Percent 2 3 2 8 2 3 3" xfId="10898" xr:uid="{00000000-0005-0000-0000-0000D9740000}"/>
    <cellStyle name="Percent 2 3 2 8 2 3 3 2" xfId="30950" xr:uid="{00000000-0005-0000-0000-0000DA740000}"/>
    <cellStyle name="Percent 2 3 2 8 2 3 4" xfId="21920" xr:uid="{00000000-0005-0000-0000-0000DB740000}"/>
    <cellStyle name="Percent 2 3 2 8 2 4" xfId="3362" xr:uid="{00000000-0005-0000-0000-0000DC740000}"/>
    <cellStyle name="Percent 2 3 2 8 2 4 2" xfId="7844" xr:uid="{00000000-0005-0000-0000-0000DD740000}"/>
    <cellStyle name="Percent 2 3 2 8 2 4 2 2" xfId="16874" xr:uid="{00000000-0005-0000-0000-0000DE740000}"/>
    <cellStyle name="Percent 2 3 2 8 2 4 2 2 2" xfId="36926" xr:uid="{00000000-0005-0000-0000-0000DF740000}"/>
    <cellStyle name="Percent 2 3 2 8 2 4 2 3" xfId="27896" xr:uid="{00000000-0005-0000-0000-0000E0740000}"/>
    <cellStyle name="Percent 2 3 2 8 2 4 3" xfId="12392" xr:uid="{00000000-0005-0000-0000-0000E1740000}"/>
    <cellStyle name="Percent 2 3 2 8 2 4 3 2" xfId="32444" xr:uid="{00000000-0005-0000-0000-0000E2740000}"/>
    <cellStyle name="Percent 2 3 2 8 2 4 4" xfId="23414" xr:uid="{00000000-0005-0000-0000-0000E3740000}"/>
    <cellStyle name="Percent 2 3 2 8 2 5" xfId="4856" xr:uid="{00000000-0005-0000-0000-0000E4740000}"/>
    <cellStyle name="Percent 2 3 2 8 2 5 2" xfId="13886" xr:uid="{00000000-0005-0000-0000-0000E5740000}"/>
    <cellStyle name="Percent 2 3 2 8 2 5 2 2" xfId="33938" xr:uid="{00000000-0005-0000-0000-0000E6740000}"/>
    <cellStyle name="Percent 2 3 2 8 2 5 3" xfId="24908" xr:uid="{00000000-0005-0000-0000-0000E7740000}"/>
    <cellStyle name="Percent 2 3 2 8 2 6" xfId="9404" xr:uid="{00000000-0005-0000-0000-0000E8740000}"/>
    <cellStyle name="Percent 2 3 2 8 2 6 2" xfId="29456" xr:uid="{00000000-0005-0000-0000-0000E9740000}"/>
    <cellStyle name="Percent 2 3 2 8 2 7" xfId="20426" xr:uid="{00000000-0005-0000-0000-0000EA740000}"/>
    <cellStyle name="Percent 2 3 2 8 3" xfId="560" xr:uid="{00000000-0005-0000-0000-0000EB740000}"/>
    <cellStyle name="Percent 2 3 2 8 3 2" xfId="1307" xr:uid="{00000000-0005-0000-0000-0000EC740000}"/>
    <cellStyle name="Percent 2 3 2 8 3 2 2" xfId="2801" xr:uid="{00000000-0005-0000-0000-0000ED740000}"/>
    <cellStyle name="Percent 2 3 2 8 3 2 2 2" xfId="7283" xr:uid="{00000000-0005-0000-0000-0000EE740000}"/>
    <cellStyle name="Percent 2 3 2 8 3 2 2 2 2" xfId="16313" xr:uid="{00000000-0005-0000-0000-0000EF740000}"/>
    <cellStyle name="Percent 2 3 2 8 3 2 2 2 2 2" xfId="36365" xr:uid="{00000000-0005-0000-0000-0000F0740000}"/>
    <cellStyle name="Percent 2 3 2 8 3 2 2 2 3" xfId="27335" xr:uid="{00000000-0005-0000-0000-0000F1740000}"/>
    <cellStyle name="Percent 2 3 2 8 3 2 2 3" xfId="11831" xr:uid="{00000000-0005-0000-0000-0000F2740000}"/>
    <cellStyle name="Percent 2 3 2 8 3 2 2 3 2" xfId="31883" xr:uid="{00000000-0005-0000-0000-0000F3740000}"/>
    <cellStyle name="Percent 2 3 2 8 3 2 2 4" xfId="22853" xr:uid="{00000000-0005-0000-0000-0000F4740000}"/>
    <cellStyle name="Percent 2 3 2 8 3 2 3" xfId="4295" xr:uid="{00000000-0005-0000-0000-0000F5740000}"/>
    <cellStyle name="Percent 2 3 2 8 3 2 3 2" xfId="8777" xr:uid="{00000000-0005-0000-0000-0000F6740000}"/>
    <cellStyle name="Percent 2 3 2 8 3 2 3 2 2" xfId="17807" xr:uid="{00000000-0005-0000-0000-0000F7740000}"/>
    <cellStyle name="Percent 2 3 2 8 3 2 3 2 2 2" xfId="37859" xr:uid="{00000000-0005-0000-0000-0000F8740000}"/>
    <cellStyle name="Percent 2 3 2 8 3 2 3 2 3" xfId="28829" xr:uid="{00000000-0005-0000-0000-0000F9740000}"/>
    <cellStyle name="Percent 2 3 2 8 3 2 3 3" xfId="13325" xr:uid="{00000000-0005-0000-0000-0000FA740000}"/>
    <cellStyle name="Percent 2 3 2 8 3 2 3 3 2" xfId="33377" xr:uid="{00000000-0005-0000-0000-0000FB740000}"/>
    <cellStyle name="Percent 2 3 2 8 3 2 3 4" xfId="24347" xr:uid="{00000000-0005-0000-0000-0000FC740000}"/>
    <cellStyle name="Percent 2 3 2 8 3 2 4" xfId="5789" xr:uid="{00000000-0005-0000-0000-0000FD740000}"/>
    <cellStyle name="Percent 2 3 2 8 3 2 4 2" xfId="14819" xr:uid="{00000000-0005-0000-0000-0000FE740000}"/>
    <cellStyle name="Percent 2 3 2 8 3 2 4 2 2" xfId="34871" xr:uid="{00000000-0005-0000-0000-0000FF740000}"/>
    <cellStyle name="Percent 2 3 2 8 3 2 4 3" xfId="25841" xr:uid="{00000000-0005-0000-0000-000000750000}"/>
    <cellStyle name="Percent 2 3 2 8 3 2 5" xfId="10337" xr:uid="{00000000-0005-0000-0000-000001750000}"/>
    <cellStyle name="Percent 2 3 2 8 3 2 5 2" xfId="30389" xr:uid="{00000000-0005-0000-0000-000002750000}"/>
    <cellStyle name="Percent 2 3 2 8 3 2 6" xfId="21359" xr:uid="{00000000-0005-0000-0000-000003750000}"/>
    <cellStyle name="Percent 2 3 2 8 3 3" xfId="2054" xr:uid="{00000000-0005-0000-0000-000004750000}"/>
    <cellStyle name="Percent 2 3 2 8 3 3 2" xfId="6536" xr:uid="{00000000-0005-0000-0000-000005750000}"/>
    <cellStyle name="Percent 2 3 2 8 3 3 2 2" xfId="15566" xr:uid="{00000000-0005-0000-0000-000006750000}"/>
    <cellStyle name="Percent 2 3 2 8 3 3 2 2 2" xfId="35618" xr:uid="{00000000-0005-0000-0000-000007750000}"/>
    <cellStyle name="Percent 2 3 2 8 3 3 2 3" xfId="26588" xr:uid="{00000000-0005-0000-0000-000008750000}"/>
    <cellStyle name="Percent 2 3 2 8 3 3 3" xfId="11084" xr:uid="{00000000-0005-0000-0000-000009750000}"/>
    <cellStyle name="Percent 2 3 2 8 3 3 3 2" xfId="31136" xr:uid="{00000000-0005-0000-0000-00000A750000}"/>
    <cellStyle name="Percent 2 3 2 8 3 3 4" xfId="22106" xr:uid="{00000000-0005-0000-0000-00000B750000}"/>
    <cellStyle name="Percent 2 3 2 8 3 4" xfId="3548" xr:uid="{00000000-0005-0000-0000-00000C750000}"/>
    <cellStyle name="Percent 2 3 2 8 3 4 2" xfId="8030" xr:uid="{00000000-0005-0000-0000-00000D750000}"/>
    <cellStyle name="Percent 2 3 2 8 3 4 2 2" xfId="17060" xr:uid="{00000000-0005-0000-0000-00000E750000}"/>
    <cellStyle name="Percent 2 3 2 8 3 4 2 2 2" xfId="37112" xr:uid="{00000000-0005-0000-0000-00000F750000}"/>
    <cellStyle name="Percent 2 3 2 8 3 4 2 3" xfId="28082" xr:uid="{00000000-0005-0000-0000-000010750000}"/>
    <cellStyle name="Percent 2 3 2 8 3 4 3" xfId="12578" xr:uid="{00000000-0005-0000-0000-000011750000}"/>
    <cellStyle name="Percent 2 3 2 8 3 4 3 2" xfId="32630" xr:uid="{00000000-0005-0000-0000-000012750000}"/>
    <cellStyle name="Percent 2 3 2 8 3 4 4" xfId="23600" xr:uid="{00000000-0005-0000-0000-000013750000}"/>
    <cellStyle name="Percent 2 3 2 8 3 5" xfId="5042" xr:uid="{00000000-0005-0000-0000-000014750000}"/>
    <cellStyle name="Percent 2 3 2 8 3 5 2" xfId="14072" xr:uid="{00000000-0005-0000-0000-000015750000}"/>
    <cellStyle name="Percent 2 3 2 8 3 5 2 2" xfId="34124" xr:uid="{00000000-0005-0000-0000-000016750000}"/>
    <cellStyle name="Percent 2 3 2 8 3 5 3" xfId="25094" xr:uid="{00000000-0005-0000-0000-000017750000}"/>
    <cellStyle name="Percent 2 3 2 8 3 6" xfId="9590" xr:uid="{00000000-0005-0000-0000-000018750000}"/>
    <cellStyle name="Percent 2 3 2 8 3 6 2" xfId="29642" xr:uid="{00000000-0005-0000-0000-000019750000}"/>
    <cellStyle name="Percent 2 3 2 8 3 7" xfId="20612" xr:uid="{00000000-0005-0000-0000-00001A750000}"/>
    <cellStyle name="Percent 2 3 2 8 4" xfId="746" xr:uid="{00000000-0005-0000-0000-00001B750000}"/>
    <cellStyle name="Percent 2 3 2 8 4 2" xfId="1493" xr:uid="{00000000-0005-0000-0000-00001C750000}"/>
    <cellStyle name="Percent 2 3 2 8 4 2 2" xfId="2987" xr:uid="{00000000-0005-0000-0000-00001D750000}"/>
    <cellStyle name="Percent 2 3 2 8 4 2 2 2" xfId="7469" xr:uid="{00000000-0005-0000-0000-00001E750000}"/>
    <cellStyle name="Percent 2 3 2 8 4 2 2 2 2" xfId="16499" xr:uid="{00000000-0005-0000-0000-00001F750000}"/>
    <cellStyle name="Percent 2 3 2 8 4 2 2 2 2 2" xfId="36551" xr:uid="{00000000-0005-0000-0000-000020750000}"/>
    <cellStyle name="Percent 2 3 2 8 4 2 2 2 3" xfId="27521" xr:uid="{00000000-0005-0000-0000-000021750000}"/>
    <cellStyle name="Percent 2 3 2 8 4 2 2 3" xfId="12017" xr:uid="{00000000-0005-0000-0000-000022750000}"/>
    <cellStyle name="Percent 2 3 2 8 4 2 2 3 2" xfId="32069" xr:uid="{00000000-0005-0000-0000-000023750000}"/>
    <cellStyle name="Percent 2 3 2 8 4 2 2 4" xfId="23039" xr:uid="{00000000-0005-0000-0000-000024750000}"/>
    <cellStyle name="Percent 2 3 2 8 4 2 3" xfId="4481" xr:uid="{00000000-0005-0000-0000-000025750000}"/>
    <cellStyle name="Percent 2 3 2 8 4 2 3 2" xfId="8963" xr:uid="{00000000-0005-0000-0000-000026750000}"/>
    <cellStyle name="Percent 2 3 2 8 4 2 3 2 2" xfId="17993" xr:uid="{00000000-0005-0000-0000-000027750000}"/>
    <cellStyle name="Percent 2 3 2 8 4 2 3 2 2 2" xfId="38045" xr:uid="{00000000-0005-0000-0000-000028750000}"/>
    <cellStyle name="Percent 2 3 2 8 4 2 3 2 3" xfId="29015" xr:uid="{00000000-0005-0000-0000-000029750000}"/>
    <cellStyle name="Percent 2 3 2 8 4 2 3 3" xfId="13511" xr:uid="{00000000-0005-0000-0000-00002A750000}"/>
    <cellStyle name="Percent 2 3 2 8 4 2 3 3 2" xfId="33563" xr:uid="{00000000-0005-0000-0000-00002B750000}"/>
    <cellStyle name="Percent 2 3 2 8 4 2 3 4" xfId="24533" xr:uid="{00000000-0005-0000-0000-00002C750000}"/>
    <cellStyle name="Percent 2 3 2 8 4 2 4" xfId="5975" xr:uid="{00000000-0005-0000-0000-00002D750000}"/>
    <cellStyle name="Percent 2 3 2 8 4 2 4 2" xfId="15005" xr:uid="{00000000-0005-0000-0000-00002E750000}"/>
    <cellStyle name="Percent 2 3 2 8 4 2 4 2 2" xfId="35057" xr:uid="{00000000-0005-0000-0000-00002F750000}"/>
    <cellStyle name="Percent 2 3 2 8 4 2 4 3" xfId="26027" xr:uid="{00000000-0005-0000-0000-000030750000}"/>
    <cellStyle name="Percent 2 3 2 8 4 2 5" xfId="10523" xr:uid="{00000000-0005-0000-0000-000031750000}"/>
    <cellStyle name="Percent 2 3 2 8 4 2 5 2" xfId="30575" xr:uid="{00000000-0005-0000-0000-000032750000}"/>
    <cellStyle name="Percent 2 3 2 8 4 2 6" xfId="21545" xr:uid="{00000000-0005-0000-0000-000033750000}"/>
    <cellStyle name="Percent 2 3 2 8 4 3" xfId="2240" xr:uid="{00000000-0005-0000-0000-000034750000}"/>
    <cellStyle name="Percent 2 3 2 8 4 3 2" xfId="6722" xr:uid="{00000000-0005-0000-0000-000035750000}"/>
    <cellStyle name="Percent 2 3 2 8 4 3 2 2" xfId="15752" xr:uid="{00000000-0005-0000-0000-000036750000}"/>
    <cellStyle name="Percent 2 3 2 8 4 3 2 2 2" xfId="35804" xr:uid="{00000000-0005-0000-0000-000037750000}"/>
    <cellStyle name="Percent 2 3 2 8 4 3 2 3" xfId="26774" xr:uid="{00000000-0005-0000-0000-000038750000}"/>
    <cellStyle name="Percent 2 3 2 8 4 3 3" xfId="11270" xr:uid="{00000000-0005-0000-0000-000039750000}"/>
    <cellStyle name="Percent 2 3 2 8 4 3 3 2" xfId="31322" xr:uid="{00000000-0005-0000-0000-00003A750000}"/>
    <cellStyle name="Percent 2 3 2 8 4 3 4" xfId="22292" xr:uid="{00000000-0005-0000-0000-00003B750000}"/>
    <cellStyle name="Percent 2 3 2 8 4 4" xfId="3734" xr:uid="{00000000-0005-0000-0000-00003C750000}"/>
    <cellStyle name="Percent 2 3 2 8 4 4 2" xfId="8216" xr:uid="{00000000-0005-0000-0000-00003D750000}"/>
    <cellStyle name="Percent 2 3 2 8 4 4 2 2" xfId="17246" xr:uid="{00000000-0005-0000-0000-00003E750000}"/>
    <cellStyle name="Percent 2 3 2 8 4 4 2 2 2" xfId="37298" xr:uid="{00000000-0005-0000-0000-00003F750000}"/>
    <cellStyle name="Percent 2 3 2 8 4 4 2 3" xfId="28268" xr:uid="{00000000-0005-0000-0000-000040750000}"/>
    <cellStyle name="Percent 2 3 2 8 4 4 3" xfId="12764" xr:uid="{00000000-0005-0000-0000-000041750000}"/>
    <cellStyle name="Percent 2 3 2 8 4 4 3 2" xfId="32816" xr:uid="{00000000-0005-0000-0000-000042750000}"/>
    <cellStyle name="Percent 2 3 2 8 4 4 4" xfId="23786" xr:uid="{00000000-0005-0000-0000-000043750000}"/>
    <cellStyle name="Percent 2 3 2 8 4 5" xfId="5228" xr:uid="{00000000-0005-0000-0000-000044750000}"/>
    <cellStyle name="Percent 2 3 2 8 4 5 2" xfId="14258" xr:uid="{00000000-0005-0000-0000-000045750000}"/>
    <cellStyle name="Percent 2 3 2 8 4 5 2 2" xfId="34310" xr:uid="{00000000-0005-0000-0000-000046750000}"/>
    <cellStyle name="Percent 2 3 2 8 4 5 3" xfId="25280" xr:uid="{00000000-0005-0000-0000-000047750000}"/>
    <cellStyle name="Percent 2 3 2 8 4 6" xfId="9776" xr:uid="{00000000-0005-0000-0000-000048750000}"/>
    <cellStyle name="Percent 2 3 2 8 4 6 2" xfId="29828" xr:uid="{00000000-0005-0000-0000-000049750000}"/>
    <cellStyle name="Percent 2 3 2 8 4 7" xfId="20798" xr:uid="{00000000-0005-0000-0000-00004A750000}"/>
    <cellStyle name="Percent 2 3 2 8 5" xfId="933" xr:uid="{00000000-0005-0000-0000-00004B750000}"/>
    <cellStyle name="Percent 2 3 2 8 5 2" xfId="2427" xr:uid="{00000000-0005-0000-0000-00004C750000}"/>
    <cellStyle name="Percent 2 3 2 8 5 2 2" xfId="6909" xr:uid="{00000000-0005-0000-0000-00004D750000}"/>
    <cellStyle name="Percent 2 3 2 8 5 2 2 2" xfId="15939" xr:uid="{00000000-0005-0000-0000-00004E750000}"/>
    <cellStyle name="Percent 2 3 2 8 5 2 2 2 2" xfId="35991" xr:uid="{00000000-0005-0000-0000-00004F750000}"/>
    <cellStyle name="Percent 2 3 2 8 5 2 2 3" xfId="26961" xr:uid="{00000000-0005-0000-0000-000050750000}"/>
    <cellStyle name="Percent 2 3 2 8 5 2 3" xfId="11457" xr:uid="{00000000-0005-0000-0000-000051750000}"/>
    <cellStyle name="Percent 2 3 2 8 5 2 3 2" xfId="31509" xr:uid="{00000000-0005-0000-0000-000052750000}"/>
    <cellStyle name="Percent 2 3 2 8 5 2 4" xfId="22479" xr:uid="{00000000-0005-0000-0000-000053750000}"/>
    <cellStyle name="Percent 2 3 2 8 5 3" xfId="3921" xr:uid="{00000000-0005-0000-0000-000054750000}"/>
    <cellStyle name="Percent 2 3 2 8 5 3 2" xfId="8403" xr:uid="{00000000-0005-0000-0000-000055750000}"/>
    <cellStyle name="Percent 2 3 2 8 5 3 2 2" xfId="17433" xr:uid="{00000000-0005-0000-0000-000056750000}"/>
    <cellStyle name="Percent 2 3 2 8 5 3 2 2 2" xfId="37485" xr:uid="{00000000-0005-0000-0000-000057750000}"/>
    <cellStyle name="Percent 2 3 2 8 5 3 2 3" xfId="28455" xr:uid="{00000000-0005-0000-0000-000058750000}"/>
    <cellStyle name="Percent 2 3 2 8 5 3 3" xfId="12951" xr:uid="{00000000-0005-0000-0000-000059750000}"/>
    <cellStyle name="Percent 2 3 2 8 5 3 3 2" xfId="33003" xr:uid="{00000000-0005-0000-0000-00005A750000}"/>
    <cellStyle name="Percent 2 3 2 8 5 3 4" xfId="23973" xr:uid="{00000000-0005-0000-0000-00005B750000}"/>
    <cellStyle name="Percent 2 3 2 8 5 4" xfId="5415" xr:uid="{00000000-0005-0000-0000-00005C750000}"/>
    <cellStyle name="Percent 2 3 2 8 5 4 2" xfId="14445" xr:uid="{00000000-0005-0000-0000-00005D750000}"/>
    <cellStyle name="Percent 2 3 2 8 5 4 2 2" xfId="34497" xr:uid="{00000000-0005-0000-0000-00005E750000}"/>
    <cellStyle name="Percent 2 3 2 8 5 4 3" xfId="25467" xr:uid="{00000000-0005-0000-0000-00005F750000}"/>
    <cellStyle name="Percent 2 3 2 8 5 5" xfId="9963" xr:uid="{00000000-0005-0000-0000-000060750000}"/>
    <cellStyle name="Percent 2 3 2 8 5 5 2" xfId="30015" xr:uid="{00000000-0005-0000-0000-000061750000}"/>
    <cellStyle name="Percent 2 3 2 8 5 6" xfId="20985" xr:uid="{00000000-0005-0000-0000-000062750000}"/>
    <cellStyle name="Percent 2 3 2 8 6" xfId="1682" xr:uid="{00000000-0005-0000-0000-000063750000}"/>
    <cellStyle name="Percent 2 3 2 8 6 2" xfId="6164" xr:uid="{00000000-0005-0000-0000-000064750000}"/>
    <cellStyle name="Percent 2 3 2 8 6 2 2" xfId="15194" xr:uid="{00000000-0005-0000-0000-000065750000}"/>
    <cellStyle name="Percent 2 3 2 8 6 2 2 2" xfId="35246" xr:uid="{00000000-0005-0000-0000-000066750000}"/>
    <cellStyle name="Percent 2 3 2 8 6 2 3" xfId="26216" xr:uid="{00000000-0005-0000-0000-000067750000}"/>
    <cellStyle name="Percent 2 3 2 8 6 3" xfId="10712" xr:uid="{00000000-0005-0000-0000-000068750000}"/>
    <cellStyle name="Percent 2 3 2 8 6 3 2" xfId="30764" xr:uid="{00000000-0005-0000-0000-000069750000}"/>
    <cellStyle name="Percent 2 3 2 8 6 4" xfId="21734" xr:uid="{00000000-0005-0000-0000-00006A750000}"/>
    <cellStyle name="Percent 2 3 2 8 7" xfId="3176" xr:uid="{00000000-0005-0000-0000-00006B750000}"/>
    <cellStyle name="Percent 2 3 2 8 7 2" xfId="7658" xr:uid="{00000000-0005-0000-0000-00006C750000}"/>
    <cellStyle name="Percent 2 3 2 8 7 2 2" xfId="16688" xr:uid="{00000000-0005-0000-0000-00006D750000}"/>
    <cellStyle name="Percent 2 3 2 8 7 2 2 2" xfId="36740" xr:uid="{00000000-0005-0000-0000-00006E750000}"/>
    <cellStyle name="Percent 2 3 2 8 7 2 3" xfId="27710" xr:uid="{00000000-0005-0000-0000-00006F750000}"/>
    <cellStyle name="Percent 2 3 2 8 7 3" xfId="12206" xr:uid="{00000000-0005-0000-0000-000070750000}"/>
    <cellStyle name="Percent 2 3 2 8 7 3 2" xfId="32258" xr:uid="{00000000-0005-0000-0000-000071750000}"/>
    <cellStyle name="Percent 2 3 2 8 7 4" xfId="23228" xr:uid="{00000000-0005-0000-0000-000072750000}"/>
    <cellStyle name="Percent 2 3 2 8 8" xfId="4670" xr:uid="{00000000-0005-0000-0000-000073750000}"/>
    <cellStyle name="Percent 2 3 2 8 8 2" xfId="13700" xr:uid="{00000000-0005-0000-0000-000074750000}"/>
    <cellStyle name="Percent 2 3 2 8 8 2 2" xfId="33752" xr:uid="{00000000-0005-0000-0000-000075750000}"/>
    <cellStyle name="Percent 2 3 2 8 8 3" xfId="24722" xr:uid="{00000000-0005-0000-0000-000076750000}"/>
    <cellStyle name="Percent 2 3 2 8 9" xfId="9218" xr:uid="{00000000-0005-0000-0000-000077750000}"/>
    <cellStyle name="Percent 2 3 2 8 9 2" xfId="29270" xr:uid="{00000000-0005-0000-0000-000078750000}"/>
    <cellStyle name="Percent 2 3 2 9" xfId="211" xr:uid="{00000000-0005-0000-0000-000079750000}"/>
    <cellStyle name="Percent 2 3 2 9 2" xfId="956" xr:uid="{00000000-0005-0000-0000-00007A750000}"/>
    <cellStyle name="Percent 2 3 2 9 2 2" xfId="2450" xr:uid="{00000000-0005-0000-0000-00007B750000}"/>
    <cellStyle name="Percent 2 3 2 9 2 2 2" xfId="6932" xr:uid="{00000000-0005-0000-0000-00007C750000}"/>
    <cellStyle name="Percent 2 3 2 9 2 2 2 2" xfId="15962" xr:uid="{00000000-0005-0000-0000-00007D750000}"/>
    <cellStyle name="Percent 2 3 2 9 2 2 2 2 2" xfId="36014" xr:uid="{00000000-0005-0000-0000-00007E750000}"/>
    <cellStyle name="Percent 2 3 2 9 2 2 2 3" xfId="26984" xr:uid="{00000000-0005-0000-0000-00007F750000}"/>
    <cellStyle name="Percent 2 3 2 9 2 2 3" xfId="11480" xr:uid="{00000000-0005-0000-0000-000080750000}"/>
    <cellStyle name="Percent 2 3 2 9 2 2 3 2" xfId="31532" xr:uid="{00000000-0005-0000-0000-000081750000}"/>
    <cellStyle name="Percent 2 3 2 9 2 2 4" xfId="22502" xr:uid="{00000000-0005-0000-0000-000082750000}"/>
    <cellStyle name="Percent 2 3 2 9 2 3" xfId="3944" xr:uid="{00000000-0005-0000-0000-000083750000}"/>
    <cellStyle name="Percent 2 3 2 9 2 3 2" xfId="8426" xr:uid="{00000000-0005-0000-0000-000084750000}"/>
    <cellStyle name="Percent 2 3 2 9 2 3 2 2" xfId="17456" xr:uid="{00000000-0005-0000-0000-000085750000}"/>
    <cellStyle name="Percent 2 3 2 9 2 3 2 2 2" xfId="37508" xr:uid="{00000000-0005-0000-0000-000086750000}"/>
    <cellStyle name="Percent 2 3 2 9 2 3 2 3" xfId="28478" xr:uid="{00000000-0005-0000-0000-000087750000}"/>
    <cellStyle name="Percent 2 3 2 9 2 3 3" xfId="12974" xr:uid="{00000000-0005-0000-0000-000088750000}"/>
    <cellStyle name="Percent 2 3 2 9 2 3 3 2" xfId="33026" xr:uid="{00000000-0005-0000-0000-000089750000}"/>
    <cellStyle name="Percent 2 3 2 9 2 3 4" xfId="23996" xr:uid="{00000000-0005-0000-0000-00008A750000}"/>
    <cellStyle name="Percent 2 3 2 9 2 4" xfId="5438" xr:uid="{00000000-0005-0000-0000-00008B750000}"/>
    <cellStyle name="Percent 2 3 2 9 2 4 2" xfId="14468" xr:uid="{00000000-0005-0000-0000-00008C750000}"/>
    <cellStyle name="Percent 2 3 2 9 2 4 2 2" xfId="34520" xr:uid="{00000000-0005-0000-0000-00008D750000}"/>
    <cellStyle name="Percent 2 3 2 9 2 4 3" xfId="25490" xr:uid="{00000000-0005-0000-0000-00008E750000}"/>
    <cellStyle name="Percent 2 3 2 9 2 5" xfId="9986" xr:uid="{00000000-0005-0000-0000-00008F750000}"/>
    <cellStyle name="Percent 2 3 2 9 2 5 2" xfId="30038" xr:uid="{00000000-0005-0000-0000-000090750000}"/>
    <cellStyle name="Percent 2 3 2 9 2 6" xfId="21008" xr:uid="{00000000-0005-0000-0000-000091750000}"/>
    <cellStyle name="Percent 2 3 2 9 3" xfId="1705" xr:uid="{00000000-0005-0000-0000-000092750000}"/>
    <cellStyle name="Percent 2 3 2 9 3 2" xfId="6187" xr:uid="{00000000-0005-0000-0000-000093750000}"/>
    <cellStyle name="Percent 2 3 2 9 3 2 2" xfId="15217" xr:uid="{00000000-0005-0000-0000-000094750000}"/>
    <cellStyle name="Percent 2 3 2 9 3 2 2 2" xfId="35269" xr:uid="{00000000-0005-0000-0000-000095750000}"/>
    <cellStyle name="Percent 2 3 2 9 3 2 3" xfId="26239" xr:uid="{00000000-0005-0000-0000-000096750000}"/>
    <cellStyle name="Percent 2 3 2 9 3 3" xfId="10735" xr:uid="{00000000-0005-0000-0000-000097750000}"/>
    <cellStyle name="Percent 2 3 2 9 3 3 2" xfId="30787" xr:uid="{00000000-0005-0000-0000-000098750000}"/>
    <cellStyle name="Percent 2 3 2 9 3 4" xfId="21757" xr:uid="{00000000-0005-0000-0000-000099750000}"/>
    <cellStyle name="Percent 2 3 2 9 4" xfId="3199" xr:uid="{00000000-0005-0000-0000-00009A750000}"/>
    <cellStyle name="Percent 2 3 2 9 4 2" xfId="7681" xr:uid="{00000000-0005-0000-0000-00009B750000}"/>
    <cellStyle name="Percent 2 3 2 9 4 2 2" xfId="16711" xr:uid="{00000000-0005-0000-0000-00009C750000}"/>
    <cellStyle name="Percent 2 3 2 9 4 2 2 2" xfId="36763" xr:uid="{00000000-0005-0000-0000-00009D750000}"/>
    <cellStyle name="Percent 2 3 2 9 4 2 3" xfId="27733" xr:uid="{00000000-0005-0000-0000-00009E750000}"/>
    <cellStyle name="Percent 2 3 2 9 4 3" xfId="12229" xr:uid="{00000000-0005-0000-0000-00009F750000}"/>
    <cellStyle name="Percent 2 3 2 9 4 3 2" xfId="32281" xr:uid="{00000000-0005-0000-0000-0000A0750000}"/>
    <cellStyle name="Percent 2 3 2 9 4 4" xfId="23251" xr:uid="{00000000-0005-0000-0000-0000A1750000}"/>
    <cellStyle name="Percent 2 3 2 9 5" xfId="4693" xr:uid="{00000000-0005-0000-0000-0000A2750000}"/>
    <cellStyle name="Percent 2 3 2 9 5 2" xfId="13723" xr:uid="{00000000-0005-0000-0000-0000A3750000}"/>
    <cellStyle name="Percent 2 3 2 9 5 2 2" xfId="33775" xr:uid="{00000000-0005-0000-0000-0000A4750000}"/>
    <cellStyle name="Percent 2 3 2 9 5 3" xfId="24745" xr:uid="{00000000-0005-0000-0000-0000A5750000}"/>
    <cellStyle name="Percent 2 3 2 9 6" xfId="9241" xr:uid="{00000000-0005-0000-0000-0000A6750000}"/>
    <cellStyle name="Percent 2 3 2 9 6 2" xfId="29293" xr:uid="{00000000-0005-0000-0000-0000A7750000}"/>
    <cellStyle name="Percent 2 3 2 9 7" xfId="20263" xr:uid="{00000000-0005-0000-0000-0000A8750000}"/>
    <cellStyle name="Percent 2 3 3" xfId="38" xr:uid="{00000000-0005-0000-0000-0000A9750000}"/>
    <cellStyle name="Percent 2 3 3 10" xfId="20090" xr:uid="{00000000-0005-0000-0000-0000AA750000}"/>
    <cellStyle name="Percent 2 3 3 2" xfId="224" xr:uid="{00000000-0005-0000-0000-0000AB750000}"/>
    <cellStyle name="Percent 2 3 3 2 2" xfId="969" xr:uid="{00000000-0005-0000-0000-0000AC750000}"/>
    <cellStyle name="Percent 2 3 3 2 2 2" xfId="2463" xr:uid="{00000000-0005-0000-0000-0000AD750000}"/>
    <cellStyle name="Percent 2 3 3 2 2 2 2" xfId="6945" xr:uid="{00000000-0005-0000-0000-0000AE750000}"/>
    <cellStyle name="Percent 2 3 3 2 2 2 2 2" xfId="15975" xr:uid="{00000000-0005-0000-0000-0000AF750000}"/>
    <cellStyle name="Percent 2 3 3 2 2 2 2 2 2" xfId="36027" xr:uid="{00000000-0005-0000-0000-0000B0750000}"/>
    <cellStyle name="Percent 2 3 3 2 2 2 2 3" xfId="26997" xr:uid="{00000000-0005-0000-0000-0000B1750000}"/>
    <cellStyle name="Percent 2 3 3 2 2 2 3" xfId="11493" xr:uid="{00000000-0005-0000-0000-0000B2750000}"/>
    <cellStyle name="Percent 2 3 3 2 2 2 3 2" xfId="31545" xr:uid="{00000000-0005-0000-0000-0000B3750000}"/>
    <cellStyle name="Percent 2 3 3 2 2 2 4" xfId="22515" xr:uid="{00000000-0005-0000-0000-0000B4750000}"/>
    <cellStyle name="Percent 2 3 3 2 2 3" xfId="3957" xr:uid="{00000000-0005-0000-0000-0000B5750000}"/>
    <cellStyle name="Percent 2 3 3 2 2 3 2" xfId="8439" xr:uid="{00000000-0005-0000-0000-0000B6750000}"/>
    <cellStyle name="Percent 2 3 3 2 2 3 2 2" xfId="17469" xr:uid="{00000000-0005-0000-0000-0000B7750000}"/>
    <cellStyle name="Percent 2 3 3 2 2 3 2 2 2" xfId="37521" xr:uid="{00000000-0005-0000-0000-0000B8750000}"/>
    <cellStyle name="Percent 2 3 3 2 2 3 2 3" xfId="28491" xr:uid="{00000000-0005-0000-0000-0000B9750000}"/>
    <cellStyle name="Percent 2 3 3 2 2 3 3" xfId="12987" xr:uid="{00000000-0005-0000-0000-0000BA750000}"/>
    <cellStyle name="Percent 2 3 3 2 2 3 3 2" xfId="33039" xr:uid="{00000000-0005-0000-0000-0000BB750000}"/>
    <cellStyle name="Percent 2 3 3 2 2 3 4" xfId="24009" xr:uid="{00000000-0005-0000-0000-0000BC750000}"/>
    <cellStyle name="Percent 2 3 3 2 2 4" xfId="5451" xr:uid="{00000000-0005-0000-0000-0000BD750000}"/>
    <cellStyle name="Percent 2 3 3 2 2 4 2" xfId="14481" xr:uid="{00000000-0005-0000-0000-0000BE750000}"/>
    <cellStyle name="Percent 2 3 3 2 2 4 2 2" xfId="34533" xr:uid="{00000000-0005-0000-0000-0000BF750000}"/>
    <cellStyle name="Percent 2 3 3 2 2 4 3" xfId="25503" xr:uid="{00000000-0005-0000-0000-0000C0750000}"/>
    <cellStyle name="Percent 2 3 3 2 2 5" xfId="9999" xr:uid="{00000000-0005-0000-0000-0000C1750000}"/>
    <cellStyle name="Percent 2 3 3 2 2 5 2" xfId="30051" xr:uid="{00000000-0005-0000-0000-0000C2750000}"/>
    <cellStyle name="Percent 2 3 3 2 2 6" xfId="21021" xr:uid="{00000000-0005-0000-0000-0000C3750000}"/>
    <cellStyle name="Percent 2 3 3 2 3" xfId="1718" xr:uid="{00000000-0005-0000-0000-0000C4750000}"/>
    <cellStyle name="Percent 2 3 3 2 3 2" xfId="6200" xr:uid="{00000000-0005-0000-0000-0000C5750000}"/>
    <cellStyle name="Percent 2 3 3 2 3 2 2" xfId="15230" xr:uid="{00000000-0005-0000-0000-0000C6750000}"/>
    <cellStyle name="Percent 2 3 3 2 3 2 2 2" xfId="35282" xr:uid="{00000000-0005-0000-0000-0000C7750000}"/>
    <cellStyle name="Percent 2 3 3 2 3 2 3" xfId="26252" xr:uid="{00000000-0005-0000-0000-0000C8750000}"/>
    <cellStyle name="Percent 2 3 3 2 3 3" xfId="10748" xr:uid="{00000000-0005-0000-0000-0000C9750000}"/>
    <cellStyle name="Percent 2 3 3 2 3 3 2" xfId="30800" xr:uid="{00000000-0005-0000-0000-0000CA750000}"/>
    <cellStyle name="Percent 2 3 3 2 3 4" xfId="21770" xr:uid="{00000000-0005-0000-0000-0000CB750000}"/>
    <cellStyle name="Percent 2 3 3 2 4" xfId="3212" xr:uid="{00000000-0005-0000-0000-0000CC750000}"/>
    <cellStyle name="Percent 2 3 3 2 4 2" xfId="7694" xr:uid="{00000000-0005-0000-0000-0000CD750000}"/>
    <cellStyle name="Percent 2 3 3 2 4 2 2" xfId="16724" xr:uid="{00000000-0005-0000-0000-0000CE750000}"/>
    <cellStyle name="Percent 2 3 3 2 4 2 2 2" xfId="36776" xr:uid="{00000000-0005-0000-0000-0000CF750000}"/>
    <cellStyle name="Percent 2 3 3 2 4 2 3" xfId="27746" xr:uid="{00000000-0005-0000-0000-0000D0750000}"/>
    <cellStyle name="Percent 2 3 3 2 4 3" xfId="12242" xr:uid="{00000000-0005-0000-0000-0000D1750000}"/>
    <cellStyle name="Percent 2 3 3 2 4 3 2" xfId="32294" xr:uid="{00000000-0005-0000-0000-0000D2750000}"/>
    <cellStyle name="Percent 2 3 3 2 4 4" xfId="23264" xr:uid="{00000000-0005-0000-0000-0000D3750000}"/>
    <cellStyle name="Percent 2 3 3 2 5" xfId="4706" xr:uid="{00000000-0005-0000-0000-0000D4750000}"/>
    <cellStyle name="Percent 2 3 3 2 5 2" xfId="13736" xr:uid="{00000000-0005-0000-0000-0000D5750000}"/>
    <cellStyle name="Percent 2 3 3 2 5 2 2" xfId="33788" xr:uid="{00000000-0005-0000-0000-0000D6750000}"/>
    <cellStyle name="Percent 2 3 3 2 5 3" xfId="24758" xr:uid="{00000000-0005-0000-0000-0000D7750000}"/>
    <cellStyle name="Percent 2 3 3 2 6" xfId="9254" xr:uid="{00000000-0005-0000-0000-0000D8750000}"/>
    <cellStyle name="Percent 2 3 3 2 6 2" xfId="29306" xr:uid="{00000000-0005-0000-0000-0000D9750000}"/>
    <cellStyle name="Percent 2 3 3 2 7" xfId="20276" xr:uid="{00000000-0005-0000-0000-0000DA750000}"/>
    <cellStyle name="Percent 2 3 3 3" xfId="410" xr:uid="{00000000-0005-0000-0000-0000DB750000}"/>
    <cellStyle name="Percent 2 3 3 3 2" xfId="1157" xr:uid="{00000000-0005-0000-0000-0000DC750000}"/>
    <cellStyle name="Percent 2 3 3 3 2 2" xfId="2651" xr:uid="{00000000-0005-0000-0000-0000DD750000}"/>
    <cellStyle name="Percent 2 3 3 3 2 2 2" xfId="7133" xr:uid="{00000000-0005-0000-0000-0000DE750000}"/>
    <cellStyle name="Percent 2 3 3 3 2 2 2 2" xfId="16163" xr:uid="{00000000-0005-0000-0000-0000DF750000}"/>
    <cellStyle name="Percent 2 3 3 3 2 2 2 2 2" xfId="36215" xr:uid="{00000000-0005-0000-0000-0000E0750000}"/>
    <cellStyle name="Percent 2 3 3 3 2 2 2 3" xfId="27185" xr:uid="{00000000-0005-0000-0000-0000E1750000}"/>
    <cellStyle name="Percent 2 3 3 3 2 2 3" xfId="11681" xr:uid="{00000000-0005-0000-0000-0000E2750000}"/>
    <cellStyle name="Percent 2 3 3 3 2 2 3 2" xfId="31733" xr:uid="{00000000-0005-0000-0000-0000E3750000}"/>
    <cellStyle name="Percent 2 3 3 3 2 2 4" xfId="22703" xr:uid="{00000000-0005-0000-0000-0000E4750000}"/>
    <cellStyle name="Percent 2 3 3 3 2 3" xfId="4145" xr:uid="{00000000-0005-0000-0000-0000E5750000}"/>
    <cellStyle name="Percent 2 3 3 3 2 3 2" xfId="8627" xr:uid="{00000000-0005-0000-0000-0000E6750000}"/>
    <cellStyle name="Percent 2 3 3 3 2 3 2 2" xfId="17657" xr:uid="{00000000-0005-0000-0000-0000E7750000}"/>
    <cellStyle name="Percent 2 3 3 3 2 3 2 2 2" xfId="37709" xr:uid="{00000000-0005-0000-0000-0000E8750000}"/>
    <cellStyle name="Percent 2 3 3 3 2 3 2 3" xfId="28679" xr:uid="{00000000-0005-0000-0000-0000E9750000}"/>
    <cellStyle name="Percent 2 3 3 3 2 3 3" xfId="13175" xr:uid="{00000000-0005-0000-0000-0000EA750000}"/>
    <cellStyle name="Percent 2 3 3 3 2 3 3 2" xfId="33227" xr:uid="{00000000-0005-0000-0000-0000EB750000}"/>
    <cellStyle name="Percent 2 3 3 3 2 3 4" xfId="24197" xr:uid="{00000000-0005-0000-0000-0000EC750000}"/>
    <cellStyle name="Percent 2 3 3 3 2 4" xfId="5639" xr:uid="{00000000-0005-0000-0000-0000ED750000}"/>
    <cellStyle name="Percent 2 3 3 3 2 4 2" xfId="14669" xr:uid="{00000000-0005-0000-0000-0000EE750000}"/>
    <cellStyle name="Percent 2 3 3 3 2 4 2 2" xfId="34721" xr:uid="{00000000-0005-0000-0000-0000EF750000}"/>
    <cellStyle name="Percent 2 3 3 3 2 4 3" xfId="25691" xr:uid="{00000000-0005-0000-0000-0000F0750000}"/>
    <cellStyle name="Percent 2 3 3 3 2 5" xfId="10187" xr:uid="{00000000-0005-0000-0000-0000F1750000}"/>
    <cellStyle name="Percent 2 3 3 3 2 5 2" xfId="30239" xr:uid="{00000000-0005-0000-0000-0000F2750000}"/>
    <cellStyle name="Percent 2 3 3 3 2 6" xfId="21209" xr:uid="{00000000-0005-0000-0000-0000F3750000}"/>
    <cellStyle name="Percent 2 3 3 3 3" xfId="1904" xr:uid="{00000000-0005-0000-0000-0000F4750000}"/>
    <cellStyle name="Percent 2 3 3 3 3 2" xfId="6386" xr:uid="{00000000-0005-0000-0000-0000F5750000}"/>
    <cellStyle name="Percent 2 3 3 3 3 2 2" xfId="15416" xr:uid="{00000000-0005-0000-0000-0000F6750000}"/>
    <cellStyle name="Percent 2 3 3 3 3 2 2 2" xfId="35468" xr:uid="{00000000-0005-0000-0000-0000F7750000}"/>
    <cellStyle name="Percent 2 3 3 3 3 2 3" xfId="26438" xr:uid="{00000000-0005-0000-0000-0000F8750000}"/>
    <cellStyle name="Percent 2 3 3 3 3 3" xfId="10934" xr:uid="{00000000-0005-0000-0000-0000F9750000}"/>
    <cellStyle name="Percent 2 3 3 3 3 3 2" xfId="30986" xr:uid="{00000000-0005-0000-0000-0000FA750000}"/>
    <cellStyle name="Percent 2 3 3 3 3 4" xfId="21956" xr:uid="{00000000-0005-0000-0000-0000FB750000}"/>
    <cellStyle name="Percent 2 3 3 3 4" xfId="3398" xr:uid="{00000000-0005-0000-0000-0000FC750000}"/>
    <cellStyle name="Percent 2 3 3 3 4 2" xfId="7880" xr:uid="{00000000-0005-0000-0000-0000FD750000}"/>
    <cellStyle name="Percent 2 3 3 3 4 2 2" xfId="16910" xr:uid="{00000000-0005-0000-0000-0000FE750000}"/>
    <cellStyle name="Percent 2 3 3 3 4 2 2 2" xfId="36962" xr:uid="{00000000-0005-0000-0000-0000FF750000}"/>
    <cellStyle name="Percent 2 3 3 3 4 2 3" xfId="27932" xr:uid="{00000000-0005-0000-0000-000000760000}"/>
    <cellStyle name="Percent 2 3 3 3 4 3" xfId="12428" xr:uid="{00000000-0005-0000-0000-000001760000}"/>
    <cellStyle name="Percent 2 3 3 3 4 3 2" xfId="32480" xr:uid="{00000000-0005-0000-0000-000002760000}"/>
    <cellStyle name="Percent 2 3 3 3 4 4" xfId="23450" xr:uid="{00000000-0005-0000-0000-000003760000}"/>
    <cellStyle name="Percent 2 3 3 3 5" xfId="4892" xr:uid="{00000000-0005-0000-0000-000004760000}"/>
    <cellStyle name="Percent 2 3 3 3 5 2" xfId="13922" xr:uid="{00000000-0005-0000-0000-000005760000}"/>
    <cellStyle name="Percent 2 3 3 3 5 2 2" xfId="33974" xr:uid="{00000000-0005-0000-0000-000006760000}"/>
    <cellStyle name="Percent 2 3 3 3 5 3" xfId="24944" xr:uid="{00000000-0005-0000-0000-000007760000}"/>
    <cellStyle name="Percent 2 3 3 3 6" xfId="9440" xr:uid="{00000000-0005-0000-0000-000008760000}"/>
    <cellStyle name="Percent 2 3 3 3 6 2" xfId="29492" xr:uid="{00000000-0005-0000-0000-000009760000}"/>
    <cellStyle name="Percent 2 3 3 3 7" xfId="20462" xr:uid="{00000000-0005-0000-0000-00000A760000}"/>
    <cellStyle name="Percent 2 3 3 4" xfId="596" xr:uid="{00000000-0005-0000-0000-00000B760000}"/>
    <cellStyle name="Percent 2 3 3 4 2" xfId="1343" xr:uid="{00000000-0005-0000-0000-00000C760000}"/>
    <cellStyle name="Percent 2 3 3 4 2 2" xfId="2837" xr:uid="{00000000-0005-0000-0000-00000D760000}"/>
    <cellStyle name="Percent 2 3 3 4 2 2 2" xfId="7319" xr:uid="{00000000-0005-0000-0000-00000E760000}"/>
    <cellStyle name="Percent 2 3 3 4 2 2 2 2" xfId="16349" xr:uid="{00000000-0005-0000-0000-00000F760000}"/>
    <cellStyle name="Percent 2 3 3 4 2 2 2 2 2" xfId="36401" xr:uid="{00000000-0005-0000-0000-000010760000}"/>
    <cellStyle name="Percent 2 3 3 4 2 2 2 3" xfId="27371" xr:uid="{00000000-0005-0000-0000-000011760000}"/>
    <cellStyle name="Percent 2 3 3 4 2 2 3" xfId="11867" xr:uid="{00000000-0005-0000-0000-000012760000}"/>
    <cellStyle name="Percent 2 3 3 4 2 2 3 2" xfId="31919" xr:uid="{00000000-0005-0000-0000-000013760000}"/>
    <cellStyle name="Percent 2 3 3 4 2 2 4" xfId="22889" xr:uid="{00000000-0005-0000-0000-000014760000}"/>
    <cellStyle name="Percent 2 3 3 4 2 3" xfId="4331" xr:uid="{00000000-0005-0000-0000-000015760000}"/>
    <cellStyle name="Percent 2 3 3 4 2 3 2" xfId="8813" xr:uid="{00000000-0005-0000-0000-000016760000}"/>
    <cellStyle name="Percent 2 3 3 4 2 3 2 2" xfId="17843" xr:uid="{00000000-0005-0000-0000-000017760000}"/>
    <cellStyle name="Percent 2 3 3 4 2 3 2 2 2" xfId="37895" xr:uid="{00000000-0005-0000-0000-000018760000}"/>
    <cellStyle name="Percent 2 3 3 4 2 3 2 3" xfId="28865" xr:uid="{00000000-0005-0000-0000-000019760000}"/>
    <cellStyle name="Percent 2 3 3 4 2 3 3" xfId="13361" xr:uid="{00000000-0005-0000-0000-00001A760000}"/>
    <cellStyle name="Percent 2 3 3 4 2 3 3 2" xfId="33413" xr:uid="{00000000-0005-0000-0000-00001B760000}"/>
    <cellStyle name="Percent 2 3 3 4 2 3 4" xfId="24383" xr:uid="{00000000-0005-0000-0000-00001C760000}"/>
    <cellStyle name="Percent 2 3 3 4 2 4" xfId="5825" xr:uid="{00000000-0005-0000-0000-00001D760000}"/>
    <cellStyle name="Percent 2 3 3 4 2 4 2" xfId="14855" xr:uid="{00000000-0005-0000-0000-00001E760000}"/>
    <cellStyle name="Percent 2 3 3 4 2 4 2 2" xfId="34907" xr:uid="{00000000-0005-0000-0000-00001F760000}"/>
    <cellStyle name="Percent 2 3 3 4 2 4 3" xfId="25877" xr:uid="{00000000-0005-0000-0000-000020760000}"/>
    <cellStyle name="Percent 2 3 3 4 2 5" xfId="10373" xr:uid="{00000000-0005-0000-0000-000021760000}"/>
    <cellStyle name="Percent 2 3 3 4 2 5 2" xfId="30425" xr:uid="{00000000-0005-0000-0000-000022760000}"/>
    <cellStyle name="Percent 2 3 3 4 2 6" xfId="21395" xr:uid="{00000000-0005-0000-0000-000023760000}"/>
    <cellStyle name="Percent 2 3 3 4 3" xfId="2090" xr:uid="{00000000-0005-0000-0000-000024760000}"/>
    <cellStyle name="Percent 2 3 3 4 3 2" xfId="6572" xr:uid="{00000000-0005-0000-0000-000025760000}"/>
    <cellStyle name="Percent 2 3 3 4 3 2 2" xfId="15602" xr:uid="{00000000-0005-0000-0000-000026760000}"/>
    <cellStyle name="Percent 2 3 3 4 3 2 2 2" xfId="35654" xr:uid="{00000000-0005-0000-0000-000027760000}"/>
    <cellStyle name="Percent 2 3 3 4 3 2 3" xfId="26624" xr:uid="{00000000-0005-0000-0000-000028760000}"/>
    <cellStyle name="Percent 2 3 3 4 3 3" xfId="11120" xr:uid="{00000000-0005-0000-0000-000029760000}"/>
    <cellStyle name="Percent 2 3 3 4 3 3 2" xfId="31172" xr:uid="{00000000-0005-0000-0000-00002A760000}"/>
    <cellStyle name="Percent 2 3 3 4 3 4" xfId="22142" xr:uid="{00000000-0005-0000-0000-00002B760000}"/>
    <cellStyle name="Percent 2 3 3 4 4" xfId="3584" xr:uid="{00000000-0005-0000-0000-00002C760000}"/>
    <cellStyle name="Percent 2 3 3 4 4 2" xfId="8066" xr:uid="{00000000-0005-0000-0000-00002D760000}"/>
    <cellStyle name="Percent 2 3 3 4 4 2 2" xfId="17096" xr:uid="{00000000-0005-0000-0000-00002E760000}"/>
    <cellStyle name="Percent 2 3 3 4 4 2 2 2" xfId="37148" xr:uid="{00000000-0005-0000-0000-00002F760000}"/>
    <cellStyle name="Percent 2 3 3 4 4 2 3" xfId="28118" xr:uid="{00000000-0005-0000-0000-000030760000}"/>
    <cellStyle name="Percent 2 3 3 4 4 3" xfId="12614" xr:uid="{00000000-0005-0000-0000-000031760000}"/>
    <cellStyle name="Percent 2 3 3 4 4 3 2" xfId="32666" xr:uid="{00000000-0005-0000-0000-000032760000}"/>
    <cellStyle name="Percent 2 3 3 4 4 4" xfId="23636" xr:uid="{00000000-0005-0000-0000-000033760000}"/>
    <cellStyle name="Percent 2 3 3 4 5" xfId="5078" xr:uid="{00000000-0005-0000-0000-000034760000}"/>
    <cellStyle name="Percent 2 3 3 4 5 2" xfId="14108" xr:uid="{00000000-0005-0000-0000-000035760000}"/>
    <cellStyle name="Percent 2 3 3 4 5 2 2" xfId="34160" xr:uid="{00000000-0005-0000-0000-000036760000}"/>
    <cellStyle name="Percent 2 3 3 4 5 3" xfId="25130" xr:uid="{00000000-0005-0000-0000-000037760000}"/>
    <cellStyle name="Percent 2 3 3 4 6" xfId="9626" xr:uid="{00000000-0005-0000-0000-000038760000}"/>
    <cellStyle name="Percent 2 3 3 4 6 2" xfId="29678" xr:uid="{00000000-0005-0000-0000-000039760000}"/>
    <cellStyle name="Percent 2 3 3 4 7" xfId="20648" xr:uid="{00000000-0005-0000-0000-00003A760000}"/>
    <cellStyle name="Percent 2 3 3 5" xfId="783" xr:uid="{00000000-0005-0000-0000-00003B760000}"/>
    <cellStyle name="Percent 2 3 3 5 2" xfId="2277" xr:uid="{00000000-0005-0000-0000-00003C760000}"/>
    <cellStyle name="Percent 2 3 3 5 2 2" xfId="6759" xr:uid="{00000000-0005-0000-0000-00003D760000}"/>
    <cellStyle name="Percent 2 3 3 5 2 2 2" xfId="15789" xr:uid="{00000000-0005-0000-0000-00003E760000}"/>
    <cellStyle name="Percent 2 3 3 5 2 2 2 2" xfId="35841" xr:uid="{00000000-0005-0000-0000-00003F760000}"/>
    <cellStyle name="Percent 2 3 3 5 2 2 3" xfId="26811" xr:uid="{00000000-0005-0000-0000-000040760000}"/>
    <cellStyle name="Percent 2 3 3 5 2 3" xfId="11307" xr:uid="{00000000-0005-0000-0000-000041760000}"/>
    <cellStyle name="Percent 2 3 3 5 2 3 2" xfId="31359" xr:uid="{00000000-0005-0000-0000-000042760000}"/>
    <cellStyle name="Percent 2 3 3 5 2 4" xfId="22329" xr:uid="{00000000-0005-0000-0000-000043760000}"/>
    <cellStyle name="Percent 2 3 3 5 3" xfId="3771" xr:uid="{00000000-0005-0000-0000-000044760000}"/>
    <cellStyle name="Percent 2 3 3 5 3 2" xfId="8253" xr:uid="{00000000-0005-0000-0000-000045760000}"/>
    <cellStyle name="Percent 2 3 3 5 3 2 2" xfId="17283" xr:uid="{00000000-0005-0000-0000-000046760000}"/>
    <cellStyle name="Percent 2 3 3 5 3 2 2 2" xfId="37335" xr:uid="{00000000-0005-0000-0000-000047760000}"/>
    <cellStyle name="Percent 2 3 3 5 3 2 3" xfId="28305" xr:uid="{00000000-0005-0000-0000-000048760000}"/>
    <cellStyle name="Percent 2 3 3 5 3 3" xfId="12801" xr:uid="{00000000-0005-0000-0000-000049760000}"/>
    <cellStyle name="Percent 2 3 3 5 3 3 2" xfId="32853" xr:uid="{00000000-0005-0000-0000-00004A760000}"/>
    <cellStyle name="Percent 2 3 3 5 3 4" xfId="23823" xr:uid="{00000000-0005-0000-0000-00004B760000}"/>
    <cellStyle name="Percent 2 3 3 5 4" xfId="5265" xr:uid="{00000000-0005-0000-0000-00004C760000}"/>
    <cellStyle name="Percent 2 3 3 5 4 2" xfId="14295" xr:uid="{00000000-0005-0000-0000-00004D760000}"/>
    <cellStyle name="Percent 2 3 3 5 4 2 2" xfId="34347" xr:uid="{00000000-0005-0000-0000-00004E760000}"/>
    <cellStyle name="Percent 2 3 3 5 4 3" xfId="25317" xr:uid="{00000000-0005-0000-0000-00004F760000}"/>
    <cellStyle name="Percent 2 3 3 5 5" xfId="9813" xr:uid="{00000000-0005-0000-0000-000050760000}"/>
    <cellStyle name="Percent 2 3 3 5 5 2" xfId="29865" xr:uid="{00000000-0005-0000-0000-000051760000}"/>
    <cellStyle name="Percent 2 3 3 5 6" xfId="20835" xr:uid="{00000000-0005-0000-0000-000052760000}"/>
    <cellStyle name="Percent 2 3 3 6" xfId="1532" xr:uid="{00000000-0005-0000-0000-000053760000}"/>
    <cellStyle name="Percent 2 3 3 6 2" xfId="6014" xr:uid="{00000000-0005-0000-0000-000054760000}"/>
    <cellStyle name="Percent 2 3 3 6 2 2" xfId="15044" xr:uid="{00000000-0005-0000-0000-000055760000}"/>
    <cellStyle name="Percent 2 3 3 6 2 2 2" xfId="35096" xr:uid="{00000000-0005-0000-0000-000056760000}"/>
    <cellStyle name="Percent 2 3 3 6 2 3" xfId="26066" xr:uid="{00000000-0005-0000-0000-000057760000}"/>
    <cellStyle name="Percent 2 3 3 6 3" xfId="10562" xr:uid="{00000000-0005-0000-0000-000058760000}"/>
    <cellStyle name="Percent 2 3 3 6 3 2" xfId="30614" xr:uid="{00000000-0005-0000-0000-000059760000}"/>
    <cellStyle name="Percent 2 3 3 6 4" xfId="21584" xr:uid="{00000000-0005-0000-0000-00005A760000}"/>
    <cellStyle name="Percent 2 3 3 7" xfId="3026" xr:uid="{00000000-0005-0000-0000-00005B760000}"/>
    <cellStyle name="Percent 2 3 3 7 2" xfId="7508" xr:uid="{00000000-0005-0000-0000-00005C760000}"/>
    <cellStyle name="Percent 2 3 3 7 2 2" xfId="16538" xr:uid="{00000000-0005-0000-0000-00005D760000}"/>
    <cellStyle name="Percent 2 3 3 7 2 2 2" xfId="36590" xr:uid="{00000000-0005-0000-0000-00005E760000}"/>
    <cellStyle name="Percent 2 3 3 7 2 3" xfId="27560" xr:uid="{00000000-0005-0000-0000-00005F760000}"/>
    <cellStyle name="Percent 2 3 3 7 3" xfId="12056" xr:uid="{00000000-0005-0000-0000-000060760000}"/>
    <cellStyle name="Percent 2 3 3 7 3 2" xfId="32108" xr:uid="{00000000-0005-0000-0000-000061760000}"/>
    <cellStyle name="Percent 2 3 3 7 4" xfId="23078" xr:uid="{00000000-0005-0000-0000-000062760000}"/>
    <cellStyle name="Percent 2 3 3 8" xfId="4520" xr:uid="{00000000-0005-0000-0000-000063760000}"/>
    <cellStyle name="Percent 2 3 3 8 2" xfId="13550" xr:uid="{00000000-0005-0000-0000-000064760000}"/>
    <cellStyle name="Percent 2 3 3 8 2 2" xfId="33602" xr:uid="{00000000-0005-0000-0000-000065760000}"/>
    <cellStyle name="Percent 2 3 3 8 3" xfId="24572" xr:uid="{00000000-0005-0000-0000-000066760000}"/>
    <cellStyle name="Percent 2 3 3 9" xfId="9068" xr:uid="{00000000-0005-0000-0000-000067760000}"/>
    <cellStyle name="Percent 2 3 3 9 2" xfId="29120" xr:uid="{00000000-0005-0000-0000-000068760000}"/>
    <cellStyle name="Percent 2 3 4" xfId="61" xr:uid="{00000000-0005-0000-0000-000069760000}"/>
    <cellStyle name="Percent 2 3 4 10" xfId="20113" xr:uid="{00000000-0005-0000-0000-00006A760000}"/>
    <cellStyle name="Percent 2 3 4 2" xfId="247" xr:uid="{00000000-0005-0000-0000-00006B760000}"/>
    <cellStyle name="Percent 2 3 4 2 2" xfId="992" xr:uid="{00000000-0005-0000-0000-00006C760000}"/>
    <cellStyle name="Percent 2 3 4 2 2 2" xfId="2486" xr:uid="{00000000-0005-0000-0000-00006D760000}"/>
    <cellStyle name="Percent 2 3 4 2 2 2 2" xfId="6968" xr:uid="{00000000-0005-0000-0000-00006E760000}"/>
    <cellStyle name="Percent 2 3 4 2 2 2 2 2" xfId="15998" xr:uid="{00000000-0005-0000-0000-00006F760000}"/>
    <cellStyle name="Percent 2 3 4 2 2 2 2 2 2" xfId="36050" xr:uid="{00000000-0005-0000-0000-000070760000}"/>
    <cellStyle name="Percent 2 3 4 2 2 2 2 3" xfId="27020" xr:uid="{00000000-0005-0000-0000-000071760000}"/>
    <cellStyle name="Percent 2 3 4 2 2 2 3" xfId="11516" xr:uid="{00000000-0005-0000-0000-000072760000}"/>
    <cellStyle name="Percent 2 3 4 2 2 2 3 2" xfId="31568" xr:uid="{00000000-0005-0000-0000-000073760000}"/>
    <cellStyle name="Percent 2 3 4 2 2 2 4" xfId="22538" xr:uid="{00000000-0005-0000-0000-000074760000}"/>
    <cellStyle name="Percent 2 3 4 2 2 3" xfId="3980" xr:uid="{00000000-0005-0000-0000-000075760000}"/>
    <cellStyle name="Percent 2 3 4 2 2 3 2" xfId="8462" xr:uid="{00000000-0005-0000-0000-000076760000}"/>
    <cellStyle name="Percent 2 3 4 2 2 3 2 2" xfId="17492" xr:uid="{00000000-0005-0000-0000-000077760000}"/>
    <cellStyle name="Percent 2 3 4 2 2 3 2 2 2" xfId="37544" xr:uid="{00000000-0005-0000-0000-000078760000}"/>
    <cellStyle name="Percent 2 3 4 2 2 3 2 3" xfId="28514" xr:uid="{00000000-0005-0000-0000-000079760000}"/>
    <cellStyle name="Percent 2 3 4 2 2 3 3" xfId="13010" xr:uid="{00000000-0005-0000-0000-00007A760000}"/>
    <cellStyle name="Percent 2 3 4 2 2 3 3 2" xfId="33062" xr:uid="{00000000-0005-0000-0000-00007B760000}"/>
    <cellStyle name="Percent 2 3 4 2 2 3 4" xfId="24032" xr:uid="{00000000-0005-0000-0000-00007C760000}"/>
    <cellStyle name="Percent 2 3 4 2 2 4" xfId="5474" xr:uid="{00000000-0005-0000-0000-00007D760000}"/>
    <cellStyle name="Percent 2 3 4 2 2 4 2" xfId="14504" xr:uid="{00000000-0005-0000-0000-00007E760000}"/>
    <cellStyle name="Percent 2 3 4 2 2 4 2 2" xfId="34556" xr:uid="{00000000-0005-0000-0000-00007F760000}"/>
    <cellStyle name="Percent 2 3 4 2 2 4 3" xfId="25526" xr:uid="{00000000-0005-0000-0000-000080760000}"/>
    <cellStyle name="Percent 2 3 4 2 2 5" xfId="10022" xr:uid="{00000000-0005-0000-0000-000081760000}"/>
    <cellStyle name="Percent 2 3 4 2 2 5 2" xfId="30074" xr:uid="{00000000-0005-0000-0000-000082760000}"/>
    <cellStyle name="Percent 2 3 4 2 2 6" xfId="21044" xr:uid="{00000000-0005-0000-0000-000083760000}"/>
    <cellStyle name="Percent 2 3 4 2 3" xfId="1741" xr:uid="{00000000-0005-0000-0000-000084760000}"/>
    <cellStyle name="Percent 2 3 4 2 3 2" xfId="6223" xr:uid="{00000000-0005-0000-0000-000085760000}"/>
    <cellStyle name="Percent 2 3 4 2 3 2 2" xfId="15253" xr:uid="{00000000-0005-0000-0000-000086760000}"/>
    <cellStyle name="Percent 2 3 4 2 3 2 2 2" xfId="35305" xr:uid="{00000000-0005-0000-0000-000087760000}"/>
    <cellStyle name="Percent 2 3 4 2 3 2 3" xfId="26275" xr:uid="{00000000-0005-0000-0000-000088760000}"/>
    <cellStyle name="Percent 2 3 4 2 3 3" xfId="10771" xr:uid="{00000000-0005-0000-0000-000089760000}"/>
    <cellStyle name="Percent 2 3 4 2 3 3 2" xfId="30823" xr:uid="{00000000-0005-0000-0000-00008A760000}"/>
    <cellStyle name="Percent 2 3 4 2 3 4" xfId="21793" xr:uid="{00000000-0005-0000-0000-00008B760000}"/>
    <cellStyle name="Percent 2 3 4 2 4" xfId="3235" xr:uid="{00000000-0005-0000-0000-00008C760000}"/>
    <cellStyle name="Percent 2 3 4 2 4 2" xfId="7717" xr:uid="{00000000-0005-0000-0000-00008D760000}"/>
    <cellStyle name="Percent 2 3 4 2 4 2 2" xfId="16747" xr:uid="{00000000-0005-0000-0000-00008E760000}"/>
    <cellStyle name="Percent 2 3 4 2 4 2 2 2" xfId="36799" xr:uid="{00000000-0005-0000-0000-00008F760000}"/>
    <cellStyle name="Percent 2 3 4 2 4 2 3" xfId="27769" xr:uid="{00000000-0005-0000-0000-000090760000}"/>
    <cellStyle name="Percent 2 3 4 2 4 3" xfId="12265" xr:uid="{00000000-0005-0000-0000-000091760000}"/>
    <cellStyle name="Percent 2 3 4 2 4 3 2" xfId="32317" xr:uid="{00000000-0005-0000-0000-000092760000}"/>
    <cellStyle name="Percent 2 3 4 2 4 4" xfId="23287" xr:uid="{00000000-0005-0000-0000-000093760000}"/>
    <cellStyle name="Percent 2 3 4 2 5" xfId="4729" xr:uid="{00000000-0005-0000-0000-000094760000}"/>
    <cellStyle name="Percent 2 3 4 2 5 2" xfId="13759" xr:uid="{00000000-0005-0000-0000-000095760000}"/>
    <cellStyle name="Percent 2 3 4 2 5 2 2" xfId="33811" xr:uid="{00000000-0005-0000-0000-000096760000}"/>
    <cellStyle name="Percent 2 3 4 2 5 3" xfId="24781" xr:uid="{00000000-0005-0000-0000-000097760000}"/>
    <cellStyle name="Percent 2 3 4 2 6" xfId="9277" xr:uid="{00000000-0005-0000-0000-000098760000}"/>
    <cellStyle name="Percent 2 3 4 2 6 2" xfId="29329" xr:uid="{00000000-0005-0000-0000-000099760000}"/>
    <cellStyle name="Percent 2 3 4 2 7" xfId="20299" xr:uid="{00000000-0005-0000-0000-00009A760000}"/>
    <cellStyle name="Percent 2 3 4 3" xfId="433" xr:uid="{00000000-0005-0000-0000-00009B760000}"/>
    <cellStyle name="Percent 2 3 4 3 2" xfId="1180" xr:uid="{00000000-0005-0000-0000-00009C760000}"/>
    <cellStyle name="Percent 2 3 4 3 2 2" xfId="2674" xr:uid="{00000000-0005-0000-0000-00009D760000}"/>
    <cellStyle name="Percent 2 3 4 3 2 2 2" xfId="7156" xr:uid="{00000000-0005-0000-0000-00009E760000}"/>
    <cellStyle name="Percent 2 3 4 3 2 2 2 2" xfId="16186" xr:uid="{00000000-0005-0000-0000-00009F760000}"/>
    <cellStyle name="Percent 2 3 4 3 2 2 2 2 2" xfId="36238" xr:uid="{00000000-0005-0000-0000-0000A0760000}"/>
    <cellStyle name="Percent 2 3 4 3 2 2 2 3" xfId="27208" xr:uid="{00000000-0005-0000-0000-0000A1760000}"/>
    <cellStyle name="Percent 2 3 4 3 2 2 3" xfId="11704" xr:uid="{00000000-0005-0000-0000-0000A2760000}"/>
    <cellStyle name="Percent 2 3 4 3 2 2 3 2" xfId="31756" xr:uid="{00000000-0005-0000-0000-0000A3760000}"/>
    <cellStyle name="Percent 2 3 4 3 2 2 4" xfId="22726" xr:uid="{00000000-0005-0000-0000-0000A4760000}"/>
    <cellStyle name="Percent 2 3 4 3 2 3" xfId="4168" xr:uid="{00000000-0005-0000-0000-0000A5760000}"/>
    <cellStyle name="Percent 2 3 4 3 2 3 2" xfId="8650" xr:uid="{00000000-0005-0000-0000-0000A6760000}"/>
    <cellStyle name="Percent 2 3 4 3 2 3 2 2" xfId="17680" xr:uid="{00000000-0005-0000-0000-0000A7760000}"/>
    <cellStyle name="Percent 2 3 4 3 2 3 2 2 2" xfId="37732" xr:uid="{00000000-0005-0000-0000-0000A8760000}"/>
    <cellStyle name="Percent 2 3 4 3 2 3 2 3" xfId="28702" xr:uid="{00000000-0005-0000-0000-0000A9760000}"/>
    <cellStyle name="Percent 2 3 4 3 2 3 3" xfId="13198" xr:uid="{00000000-0005-0000-0000-0000AA760000}"/>
    <cellStyle name="Percent 2 3 4 3 2 3 3 2" xfId="33250" xr:uid="{00000000-0005-0000-0000-0000AB760000}"/>
    <cellStyle name="Percent 2 3 4 3 2 3 4" xfId="24220" xr:uid="{00000000-0005-0000-0000-0000AC760000}"/>
    <cellStyle name="Percent 2 3 4 3 2 4" xfId="5662" xr:uid="{00000000-0005-0000-0000-0000AD760000}"/>
    <cellStyle name="Percent 2 3 4 3 2 4 2" xfId="14692" xr:uid="{00000000-0005-0000-0000-0000AE760000}"/>
    <cellStyle name="Percent 2 3 4 3 2 4 2 2" xfId="34744" xr:uid="{00000000-0005-0000-0000-0000AF760000}"/>
    <cellStyle name="Percent 2 3 4 3 2 4 3" xfId="25714" xr:uid="{00000000-0005-0000-0000-0000B0760000}"/>
    <cellStyle name="Percent 2 3 4 3 2 5" xfId="10210" xr:uid="{00000000-0005-0000-0000-0000B1760000}"/>
    <cellStyle name="Percent 2 3 4 3 2 5 2" xfId="30262" xr:uid="{00000000-0005-0000-0000-0000B2760000}"/>
    <cellStyle name="Percent 2 3 4 3 2 6" xfId="21232" xr:uid="{00000000-0005-0000-0000-0000B3760000}"/>
    <cellStyle name="Percent 2 3 4 3 3" xfId="1927" xr:uid="{00000000-0005-0000-0000-0000B4760000}"/>
    <cellStyle name="Percent 2 3 4 3 3 2" xfId="6409" xr:uid="{00000000-0005-0000-0000-0000B5760000}"/>
    <cellStyle name="Percent 2 3 4 3 3 2 2" xfId="15439" xr:uid="{00000000-0005-0000-0000-0000B6760000}"/>
    <cellStyle name="Percent 2 3 4 3 3 2 2 2" xfId="35491" xr:uid="{00000000-0005-0000-0000-0000B7760000}"/>
    <cellStyle name="Percent 2 3 4 3 3 2 3" xfId="26461" xr:uid="{00000000-0005-0000-0000-0000B8760000}"/>
    <cellStyle name="Percent 2 3 4 3 3 3" xfId="10957" xr:uid="{00000000-0005-0000-0000-0000B9760000}"/>
    <cellStyle name="Percent 2 3 4 3 3 3 2" xfId="31009" xr:uid="{00000000-0005-0000-0000-0000BA760000}"/>
    <cellStyle name="Percent 2 3 4 3 3 4" xfId="21979" xr:uid="{00000000-0005-0000-0000-0000BB760000}"/>
    <cellStyle name="Percent 2 3 4 3 4" xfId="3421" xr:uid="{00000000-0005-0000-0000-0000BC760000}"/>
    <cellStyle name="Percent 2 3 4 3 4 2" xfId="7903" xr:uid="{00000000-0005-0000-0000-0000BD760000}"/>
    <cellStyle name="Percent 2 3 4 3 4 2 2" xfId="16933" xr:uid="{00000000-0005-0000-0000-0000BE760000}"/>
    <cellStyle name="Percent 2 3 4 3 4 2 2 2" xfId="36985" xr:uid="{00000000-0005-0000-0000-0000BF760000}"/>
    <cellStyle name="Percent 2 3 4 3 4 2 3" xfId="27955" xr:uid="{00000000-0005-0000-0000-0000C0760000}"/>
    <cellStyle name="Percent 2 3 4 3 4 3" xfId="12451" xr:uid="{00000000-0005-0000-0000-0000C1760000}"/>
    <cellStyle name="Percent 2 3 4 3 4 3 2" xfId="32503" xr:uid="{00000000-0005-0000-0000-0000C2760000}"/>
    <cellStyle name="Percent 2 3 4 3 4 4" xfId="23473" xr:uid="{00000000-0005-0000-0000-0000C3760000}"/>
    <cellStyle name="Percent 2 3 4 3 5" xfId="4915" xr:uid="{00000000-0005-0000-0000-0000C4760000}"/>
    <cellStyle name="Percent 2 3 4 3 5 2" xfId="13945" xr:uid="{00000000-0005-0000-0000-0000C5760000}"/>
    <cellStyle name="Percent 2 3 4 3 5 2 2" xfId="33997" xr:uid="{00000000-0005-0000-0000-0000C6760000}"/>
    <cellStyle name="Percent 2 3 4 3 5 3" xfId="24967" xr:uid="{00000000-0005-0000-0000-0000C7760000}"/>
    <cellStyle name="Percent 2 3 4 3 6" xfId="9463" xr:uid="{00000000-0005-0000-0000-0000C8760000}"/>
    <cellStyle name="Percent 2 3 4 3 6 2" xfId="29515" xr:uid="{00000000-0005-0000-0000-0000C9760000}"/>
    <cellStyle name="Percent 2 3 4 3 7" xfId="20485" xr:uid="{00000000-0005-0000-0000-0000CA760000}"/>
    <cellStyle name="Percent 2 3 4 4" xfId="619" xr:uid="{00000000-0005-0000-0000-0000CB760000}"/>
    <cellStyle name="Percent 2 3 4 4 2" xfId="1366" xr:uid="{00000000-0005-0000-0000-0000CC760000}"/>
    <cellStyle name="Percent 2 3 4 4 2 2" xfId="2860" xr:uid="{00000000-0005-0000-0000-0000CD760000}"/>
    <cellStyle name="Percent 2 3 4 4 2 2 2" xfId="7342" xr:uid="{00000000-0005-0000-0000-0000CE760000}"/>
    <cellStyle name="Percent 2 3 4 4 2 2 2 2" xfId="16372" xr:uid="{00000000-0005-0000-0000-0000CF760000}"/>
    <cellStyle name="Percent 2 3 4 4 2 2 2 2 2" xfId="36424" xr:uid="{00000000-0005-0000-0000-0000D0760000}"/>
    <cellStyle name="Percent 2 3 4 4 2 2 2 3" xfId="27394" xr:uid="{00000000-0005-0000-0000-0000D1760000}"/>
    <cellStyle name="Percent 2 3 4 4 2 2 3" xfId="11890" xr:uid="{00000000-0005-0000-0000-0000D2760000}"/>
    <cellStyle name="Percent 2 3 4 4 2 2 3 2" xfId="31942" xr:uid="{00000000-0005-0000-0000-0000D3760000}"/>
    <cellStyle name="Percent 2 3 4 4 2 2 4" xfId="22912" xr:uid="{00000000-0005-0000-0000-0000D4760000}"/>
    <cellStyle name="Percent 2 3 4 4 2 3" xfId="4354" xr:uid="{00000000-0005-0000-0000-0000D5760000}"/>
    <cellStyle name="Percent 2 3 4 4 2 3 2" xfId="8836" xr:uid="{00000000-0005-0000-0000-0000D6760000}"/>
    <cellStyle name="Percent 2 3 4 4 2 3 2 2" xfId="17866" xr:uid="{00000000-0005-0000-0000-0000D7760000}"/>
    <cellStyle name="Percent 2 3 4 4 2 3 2 2 2" xfId="37918" xr:uid="{00000000-0005-0000-0000-0000D8760000}"/>
    <cellStyle name="Percent 2 3 4 4 2 3 2 3" xfId="28888" xr:uid="{00000000-0005-0000-0000-0000D9760000}"/>
    <cellStyle name="Percent 2 3 4 4 2 3 3" xfId="13384" xr:uid="{00000000-0005-0000-0000-0000DA760000}"/>
    <cellStyle name="Percent 2 3 4 4 2 3 3 2" xfId="33436" xr:uid="{00000000-0005-0000-0000-0000DB760000}"/>
    <cellStyle name="Percent 2 3 4 4 2 3 4" xfId="24406" xr:uid="{00000000-0005-0000-0000-0000DC760000}"/>
    <cellStyle name="Percent 2 3 4 4 2 4" xfId="5848" xr:uid="{00000000-0005-0000-0000-0000DD760000}"/>
    <cellStyle name="Percent 2 3 4 4 2 4 2" xfId="14878" xr:uid="{00000000-0005-0000-0000-0000DE760000}"/>
    <cellStyle name="Percent 2 3 4 4 2 4 2 2" xfId="34930" xr:uid="{00000000-0005-0000-0000-0000DF760000}"/>
    <cellStyle name="Percent 2 3 4 4 2 4 3" xfId="25900" xr:uid="{00000000-0005-0000-0000-0000E0760000}"/>
    <cellStyle name="Percent 2 3 4 4 2 5" xfId="10396" xr:uid="{00000000-0005-0000-0000-0000E1760000}"/>
    <cellStyle name="Percent 2 3 4 4 2 5 2" xfId="30448" xr:uid="{00000000-0005-0000-0000-0000E2760000}"/>
    <cellStyle name="Percent 2 3 4 4 2 6" xfId="21418" xr:uid="{00000000-0005-0000-0000-0000E3760000}"/>
    <cellStyle name="Percent 2 3 4 4 3" xfId="2113" xr:uid="{00000000-0005-0000-0000-0000E4760000}"/>
    <cellStyle name="Percent 2 3 4 4 3 2" xfId="6595" xr:uid="{00000000-0005-0000-0000-0000E5760000}"/>
    <cellStyle name="Percent 2 3 4 4 3 2 2" xfId="15625" xr:uid="{00000000-0005-0000-0000-0000E6760000}"/>
    <cellStyle name="Percent 2 3 4 4 3 2 2 2" xfId="35677" xr:uid="{00000000-0005-0000-0000-0000E7760000}"/>
    <cellStyle name="Percent 2 3 4 4 3 2 3" xfId="26647" xr:uid="{00000000-0005-0000-0000-0000E8760000}"/>
    <cellStyle name="Percent 2 3 4 4 3 3" xfId="11143" xr:uid="{00000000-0005-0000-0000-0000E9760000}"/>
    <cellStyle name="Percent 2 3 4 4 3 3 2" xfId="31195" xr:uid="{00000000-0005-0000-0000-0000EA760000}"/>
    <cellStyle name="Percent 2 3 4 4 3 4" xfId="22165" xr:uid="{00000000-0005-0000-0000-0000EB760000}"/>
    <cellStyle name="Percent 2 3 4 4 4" xfId="3607" xr:uid="{00000000-0005-0000-0000-0000EC760000}"/>
    <cellStyle name="Percent 2 3 4 4 4 2" xfId="8089" xr:uid="{00000000-0005-0000-0000-0000ED760000}"/>
    <cellStyle name="Percent 2 3 4 4 4 2 2" xfId="17119" xr:uid="{00000000-0005-0000-0000-0000EE760000}"/>
    <cellStyle name="Percent 2 3 4 4 4 2 2 2" xfId="37171" xr:uid="{00000000-0005-0000-0000-0000EF760000}"/>
    <cellStyle name="Percent 2 3 4 4 4 2 3" xfId="28141" xr:uid="{00000000-0005-0000-0000-0000F0760000}"/>
    <cellStyle name="Percent 2 3 4 4 4 3" xfId="12637" xr:uid="{00000000-0005-0000-0000-0000F1760000}"/>
    <cellStyle name="Percent 2 3 4 4 4 3 2" xfId="32689" xr:uid="{00000000-0005-0000-0000-0000F2760000}"/>
    <cellStyle name="Percent 2 3 4 4 4 4" xfId="23659" xr:uid="{00000000-0005-0000-0000-0000F3760000}"/>
    <cellStyle name="Percent 2 3 4 4 5" xfId="5101" xr:uid="{00000000-0005-0000-0000-0000F4760000}"/>
    <cellStyle name="Percent 2 3 4 4 5 2" xfId="14131" xr:uid="{00000000-0005-0000-0000-0000F5760000}"/>
    <cellStyle name="Percent 2 3 4 4 5 2 2" xfId="34183" xr:uid="{00000000-0005-0000-0000-0000F6760000}"/>
    <cellStyle name="Percent 2 3 4 4 5 3" xfId="25153" xr:uid="{00000000-0005-0000-0000-0000F7760000}"/>
    <cellStyle name="Percent 2 3 4 4 6" xfId="9649" xr:uid="{00000000-0005-0000-0000-0000F8760000}"/>
    <cellStyle name="Percent 2 3 4 4 6 2" xfId="29701" xr:uid="{00000000-0005-0000-0000-0000F9760000}"/>
    <cellStyle name="Percent 2 3 4 4 7" xfId="20671" xr:uid="{00000000-0005-0000-0000-0000FA760000}"/>
    <cellStyle name="Percent 2 3 4 5" xfId="806" xr:uid="{00000000-0005-0000-0000-0000FB760000}"/>
    <cellStyle name="Percent 2 3 4 5 2" xfId="2300" xr:uid="{00000000-0005-0000-0000-0000FC760000}"/>
    <cellStyle name="Percent 2 3 4 5 2 2" xfId="6782" xr:uid="{00000000-0005-0000-0000-0000FD760000}"/>
    <cellStyle name="Percent 2 3 4 5 2 2 2" xfId="15812" xr:uid="{00000000-0005-0000-0000-0000FE760000}"/>
    <cellStyle name="Percent 2 3 4 5 2 2 2 2" xfId="35864" xr:uid="{00000000-0005-0000-0000-0000FF760000}"/>
    <cellStyle name="Percent 2 3 4 5 2 2 3" xfId="26834" xr:uid="{00000000-0005-0000-0000-000000770000}"/>
    <cellStyle name="Percent 2 3 4 5 2 3" xfId="11330" xr:uid="{00000000-0005-0000-0000-000001770000}"/>
    <cellStyle name="Percent 2 3 4 5 2 3 2" xfId="31382" xr:uid="{00000000-0005-0000-0000-000002770000}"/>
    <cellStyle name="Percent 2 3 4 5 2 4" xfId="22352" xr:uid="{00000000-0005-0000-0000-000003770000}"/>
    <cellStyle name="Percent 2 3 4 5 3" xfId="3794" xr:uid="{00000000-0005-0000-0000-000004770000}"/>
    <cellStyle name="Percent 2 3 4 5 3 2" xfId="8276" xr:uid="{00000000-0005-0000-0000-000005770000}"/>
    <cellStyle name="Percent 2 3 4 5 3 2 2" xfId="17306" xr:uid="{00000000-0005-0000-0000-000006770000}"/>
    <cellStyle name="Percent 2 3 4 5 3 2 2 2" xfId="37358" xr:uid="{00000000-0005-0000-0000-000007770000}"/>
    <cellStyle name="Percent 2 3 4 5 3 2 3" xfId="28328" xr:uid="{00000000-0005-0000-0000-000008770000}"/>
    <cellStyle name="Percent 2 3 4 5 3 3" xfId="12824" xr:uid="{00000000-0005-0000-0000-000009770000}"/>
    <cellStyle name="Percent 2 3 4 5 3 3 2" xfId="32876" xr:uid="{00000000-0005-0000-0000-00000A770000}"/>
    <cellStyle name="Percent 2 3 4 5 3 4" xfId="23846" xr:uid="{00000000-0005-0000-0000-00000B770000}"/>
    <cellStyle name="Percent 2 3 4 5 4" xfId="5288" xr:uid="{00000000-0005-0000-0000-00000C770000}"/>
    <cellStyle name="Percent 2 3 4 5 4 2" xfId="14318" xr:uid="{00000000-0005-0000-0000-00000D770000}"/>
    <cellStyle name="Percent 2 3 4 5 4 2 2" xfId="34370" xr:uid="{00000000-0005-0000-0000-00000E770000}"/>
    <cellStyle name="Percent 2 3 4 5 4 3" xfId="25340" xr:uid="{00000000-0005-0000-0000-00000F770000}"/>
    <cellStyle name="Percent 2 3 4 5 5" xfId="9836" xr:uid="{00000000-0005-0000-0000-000010770000}"/>
    <cellStyle name="Percent 2 3 4 5 5 2" xfId="29888" xr:uid="{00000000-0005-0000-0000-000011770000}"/>
    <cellStyle name="Percent 2 3 4 5 6" xfId="20858" xr:uid="{00000000-0005-0000-0000-000012770000}"/>
    <cellStyle name="Percent 2 3 4 6" xfId="1555" xr:uid="{00000000-0005-0000-0000-000013770000}"/>
    <cellStyle name="Percent 2 3 4 6 2" xfId="6037" xr:uid="{00000000-0005-0000-0000-000014770000}"/>
    <cellStyle name="Percent 2 3 4 6 2 2" xfId="15067" xr:uid="{00000000-0005-0000-0000-000015770000}"/>
    <cellStyle name="Percent 2 3 4 6 2 2 2" xfId="35119" xr:uid="{00000000-0005-0000-0000-000016770000}"/>
    <cellStyle name="Percent 2 3 4 6 2 3" xfId="26089" xr:uid="{00000000-0005-0000-0000-000017770000}"/>
    <cellStyle name="Percent 2 3 4 6 3" xfId="10585" xr:uid="{00000000-0005-0000-0000-000018770000}"/>
    <cellStyle name="Percent 2 3 4 6 3 2" xfId="30637" xr:uid="{00000000-0005-0000-0000-000019770000}"/>
    <cellStyle name="Percent 2 3 4 6 4" xfId="21607" xr:uid="{00000000-0005-0000-0000-00001A770000}"/>
    <cellStyle name="Percent 2 3 4 7" xfId="3049" xr:uid="{00000000-0005-0000-0000-00001B770000}"/>
    <cellStyle name="Percent 2 3 4 7 2" xfId="7531" xr:uid="{00000000-0005-0000-0000-00001C770000}"/>
    <cellStyle name="Percent 2 3 4 7 2 2" xfId="16561" xr:uid="{00000000-0005-0000-0000-00001D770000}"/>
    <cellStyle name="Percent 2 3 4 7 2 2 2" xfId="36613" xr:uid="{00000000-0005-0000-0000-00001E770000}"/>
    <cellStyle name="Percent 2 3 4 7 2 3" xfId="27583" xr:uid="{00000000-0005-0000-0000-00001F770000}"/>
    <cellStyle name="Percent 2 3 4 7 3" xfId="12079" xr:uid="{00000000-0005-0000-0000-000020770000}"/>
    <cellStyle name="Percent 2 3 4 7 3 2" xfId="32131" xr:uid="{00000000-0005-0000-0000-000021770000}"/>
    <cellStyle name="Percent 2 3 4 7 4" xfId="23101" xr:uid="{00000000-0005-0000-0000-000022770000}"/>
    <cellStyle name="Percent 2 3 4 8" xfId="4543" xr:uid="{00000000-0005-0000-0000-000023770000}"/>
    <cellStyle name="Percent 2 3 4 8 2" xfId="13573" xr:uid="{00000000-0005-0000-0000-000024770000}"/>
    <cellStyle name="Percent 2 3 4 8 2 2" xfId="33625" xr:uid="{00000000-0005-0000-0000-000025770000}"/>
    <cellStyle name="Percent 2 3 4 8 3" xfId="24595" xr:uid="{00000000-0005-0000-0000-000026770000}"/>
    <cellStyle name="Percent 2 3 4 9" xfId="9091" xr:uid="{00000000-0005-0000-0000-000027770000}"/>
    <cellStyle name="Percent 2 3 4 9 2" xfId="29143" xr:uid="{00000000-0005-0000-0000-000028770000}"/>
    <cellStyle name="Percent 2 3 5" xfId="85" xr:uid="{00000000-0005-0000-0000-000029770000}"/>
    <cellStyle name="Percent 2 3 5 10" xfId="20137" xr:uid="{00000000-0005-0000-0000-00002A770000}"/>
    <cellStyle name="Percent 2 3 5 2" xfId="271" xr:uid="{00000000-0005-0000-0000-00002B770000}"/>
    <cellStyle name="Percent 2 3 5 2 2" xfId="1015" xr:uid="{00000000-0005-0000-0000-00002C770000}"/>
    <cellStyle name="Percent 2 3 5 2 2 2" xfId="2509" xr:uid="{00000000-0005-0000-0000-00002D770000}"/>
    <cellStyle name="Percent 2 3 5 2 2 2 2" xfId="6991" xr:uid="{00000000-0005-0000-0000-00002E770000}"/>
    <cellStyle name="Percent 2 3 5 2 2 2 2 2" xfId="16021" xr:uid="{00000000-0005-0000-0000-00002F770000}"/>
    <cellStyle name="Percent 2 3 5 2 2 2 2 2 2" xfId="36073" xr:uid="{00000000-0005-0000-0000-000030770000}"/>
    <cellStyle name="Percent 2 3 5 2 2 2 2 3" xfId="27043" xr:uid="{00000000-0005-0000-0000-000031770000}"/>
    <cellStyle name="Percent 2 3 5 2 2 2 3" xfId="11539" xr:uid="{00000000-0005-0000-0000-000032770000}"/>
    <cellStyle name="Percent 2 3 5 2 2 2 3 2" xfId="31591" xr:uid="{00000000-0005-0000-0000-000033770000}"/>
    <cellStyle name="Percent 2 3 5 2 2 2 4" xfId="22561" xr:uid="{00000000-0005-0000-0000-000034770000}"/>
    <cellStyle name="Percent 2 3 5 2 2 3" xfId="4003" xr:uid="{00000000-0005-0000-0000-000035770000}"/>
    <cellStyle name="Percent 2 3 5 2 2 3 2" xfId="8485" xr:uid="{00000000-0005-0000-0000-000036770000}"/>
    <cellStyle name="Percent 2 3 5 2 2 3 2 2" xfId="17515" xr:uid="{00000000-0005-0000-0000-000037770000}"/>
    <cellStyle name="Percent 2 3 5 2 2 3 2 2 2" xfId="37567" xr:uid="{00000000-0005-0000-0000-000038770000}"/>
    <cellStyle name="Percent 2 3 5 2 2 3 2 3" xfId="28537" xr:uid="{00000000-0005-0000-0000-000039770000}"/>
    <cellStyle name="Percent 2 3 5 2 2 3 3" xfId="13033" xr:uid="{00000000-0005-0000-0000-00003A770000}"/>
    <cellStyle name="Percent 2 3 5 2 2 3 3 2" xfId="33085" xr:uid="{00000000-0005-0000-0000-00003B770000}"/>
    <cellStyle name="Percent 2 3 5 2 2 3 4" xfId="24055" xr:uid="{00000000-0005-0000-0000-00003C770000}"/>
    <cellStyle name="Percent 2 3 5 2 2 4" xfId="5497" xr:uid="{00000000-0005-0000-0000-00003D770000}"/>
    <cellStyle name="Percent 2 3 5 2 2 4 2" xfId="14527" xr:uid="{00000000-0005-0000-0000-00003E770000}"/>
    <cellStyle name="Percent 2 3 5 2 2 4 2 2" xfId="34579" xr:uid="{00000000-0005-0000-0000-00003F770000}"/>
    <cellStyle name="Percent 2 3 5 2 2 4 3" xfId="25549" xr:uid="{00000000-0005-0000-0000-000040770000}"/>
    <cellStyle name="Percent 2 3 5 2 2 5" xfId="10045" xr:uid="{00000000-0005-0000-0000-000041770000}"/>
    <cellStyle name="Percent 2 3 5 2 2 5 2" xfId="30097" xr:uid="{00000000-0005-0000-0000-000042770000}"/>
    <cellStyle name="Percent 2 3 5 2 2 6" xfId="21067" xr:uid="{00000000-0005-0000-0000-000043770000}"/>
    <cellStyle name="Percent 2 3 5 2 3" xfId="1765" xr:uid="{00000000-0005-0000-0000-000044770000}"/>
    <cellStyle name="Percent 2 3 5 2 3 2" xfId="6247" xr:uid="{00000000-0005-0000-0000-000045770000}"/>
    <cellStyle name="Percent 2 3 5 2 3 2 2" xfId="15277" xr:uid="{00000000-0005-0000-0000-000046770000}"/>
    <cellStyle name="Percent 2 3 5 2 3 2 2 2" xfId="35329" xr:uid="{00000000-0005-0000-0000-000047770000}"/>
    <cellStyle name="Percent 2 3 5 2 3 2 3" xfId="26299" xr:uid="{00000000-0005-0000-0000-000048770000}"/>
    <cellStyle name="Percent 2 3 5 2 3 3" xfId="10795" xr:uid="{00000000-0005-0000-0000-000049770000}"/>
    <cellStyle name="Percent 2 3 5 2 3 3 2" xfId="30847" xr:uid="{00000000-0005-0000-0000-00004A770000}"/>
    <cellStyle name="Percent 2 3 5 2 3 4" xfId="21817" xr:uid="{00000000-0005-0000-0000-00004B770000}"/>
    <cellStyle name="Percent 2 3 5 2 4" xfId="3259" xr:uid="{00000000-0005-0000-0000-00004C770000}"/>
    <cellStyle name="Percent 2 3 5 2 4 2" xfId="7741" xr:uid="{00000000-0005-0000-0000-00004D770000}"/>
    <cellStyle name="Percent 2 3 5 2 4 2 2" xfId="16771" xr:uid="{00000000-0005-0000-0000-00004E770000}"/>
    <cellStyle name="Percent 2 3 5 2 4 2 2 2" xfId="36823" xr:uid="{00000000-0005-0000-0000-00004F770000}"/>
    <cellStyle name="Percent 2 3 5 2 4 2 3" xfId="27793" xr:uid="{00000000-0005-0000-0000-000050770000}"/>
    <cellStyle name="Percent 2 3 5 2 4 3" xfId="12289" xr:uid="{00000000-0005-0000-0000-000051770000}"/>
    <cellStyle name="Percent 2 3 5 2 4 3 2" xfId="32341" xr:uid="{00000000-0005-0000-0000-000052770000}"/>
    <cellStyle name="Percent 2 3 5 2 4 4" xfId="23311" xr:uid="{00000000-0005-0000-0000-000053770000}"/>
    <cellStyle name="Percent 2 3 5 2 5" xfId="4753" xr:uid="{00000000-0005-0000-0000-000054770000}"/>
    <cellStyle name="Percent 2 3 5 2 5 2" xfId="13783" xr:uid="{00000000-0005-0000-0000-000055770000}"/>
    <cellStyle name="Percent 2 3 5 2 5 2 2" xfId="33835" xr:uid="{00000000-0005-0000-0000-000056770000}"/>
    <cellStyle name="Percent 2 3 5 2 5 3" xfId="24805" xr:uid="{00000000-0005-0000-0000-000057770000}"/>
    <cellStyle name="Percent 2 3 5 2 6" xfId="9301" xr:uid="{00000000-0005-0000-0000-000058770000}"/>
    <cellStyle name="Percent 2 3 5 2 6 2" xfId="29353" xr:uid="{00000000-0005-0000-0000-000059770000}"/>
    <cellStyle name="Percent 2 3 5 2 7" xfId="20323" xr:uid="{00000000-0005-0000-0000-00005A770000}"/>
    <cellStyle name="Percent 2 3 5 3" xfId="457" xr:uid="{00000000-0005-0000-0000-00005B770000}"/>
    <cellStyle name="Percent 2 3 5 3 2" xfId="1204" xr:uid="{00000000-0005-0000-0000-00005C770000}"/>
    <cellStyle name="Percent 2 3 5 3 2 2" xfId="2698" xr:uid="{00000000-0005-0000-0000-00005D770000}"/>
    <cellStyle name="Percent 2 3 5 3 2 2 2" xfId="7180" xr:uid="{00000000-0005-0000-0000-00005E770000}"/>
    <cellStyle name="Percent 2 3 5 3 2 2 2 2" xfId="16210" xr:uid="{00000000-0005-0000-0000-00005F770000}"/>
    <cellStyle name="Percent 2 3 5 3 2 2 2 2 2" xfId="36262" xr:uid="{00000000-0005-0000-0000-000060770000}"/>
    <cellStyle name="Percent 2 3 5 3 2 2 2 3" xfId="27232" xr:uid="{00000000-0005-0000-0000-000061770000}"/>
    <cellStyle name="Percent 2 3 5 3 2 2 3" xfId="11728" xr:uid="{00000000-0005-0000-0000-000062770000}"/>
    <cellStyle name="Percent 2 3 5 3 2 2 3 2" xfId="31780" xr:uid="{00000000-0005-0000-0000-000063770000}"/>
    <cellStyle name="Percent 2 3 5 3 2 2 4" xfId="22750" xr:uid="{00000000-0005-0000-0000-000064770000}"/>
    <cellStyle name="Percent 2 3 5 3 2 3" xfId="4192" xr:uid="{00000000-0005-0000-0000-000065770000}"/>
    <cellStyle name="Percent 2 3 5 3 2 3 2" xfId="8674" xr:uid="{00000000-0005-0000-0000-000066770000}"/>
    <cellStyle name="Percent 2 3 5 3 2 3 2 2" xfId="17704" xr:uid="{00000000-0005-0000-0000-000067770000}"/>
    <cellStyle name="Percent 2 3 5 3 2 3 2 2 2" xfId="37756" xr:uid="{00000000-0005-0000-0000-000068770000}"/>
    <cellStyle name="Percent 2 3 5 3 2 3 2 3" xfId="28726" xr:uid="{00000000-0005-0000-0000-000069770000}"/>
    <cellStyle name="Percent 2 3 5 3 2 3 3" xfId="13222" xr:uid="{00000000-0005-0000-0000-00006A770000}"/>
    <cellStyle name="Percent 2 3 5 3 2 3 3 2" xfId="33274" xr:uid="{00000000-0005-0000-0000-00006B770000}"/>
    <cellStyle name="Percent 2 3 5 3 2 3 4" xfId="24244" xr:uid="{00000000-0005-0000-0000-00006C770000}"/>
    <cellStyle name="Percent 2 3 5 3 2 4" xfId="5686" xr:uid="{00000000-0005-0000-0000-00006D770000}"/>
    <cellStyle name="Percent 2 3 5 3 2 4 2" xfId="14716" xr:uid="{00000000-0005-0000-0000-00006E770000}"/>
    <cellStyle name="Percent 2 3 5 3 2 4 2 2" xfId="34768" xr:uid="{00000000-0005-0000-0000-00006F770000}"/>
    <cellStyle name="Percent 2 3 5 3 2 4 3" xfId="25738" xr:uid="{00000000-0005-0000-0000-000070770000}"/>
    <cellStyle name="Percent 2 3 5 3 2 5" xfId="10234" xr:uid="{00000000-0005-0000-0000-000071770000}"/>
    <cellStyle name="Percent 2 3 5 3 2 5 2" xfId="30286" xr:uid="{00000000-0005-0000-0000-000072770000}"/>
    <cellStyle name="Percent 2 3 5 3 2 6" xfId="21256" xr:uid="{00000000-0005-0000-0000-000073770000}"/>
    <cellStyle name="Percent 2 3 5 3 3" xfId="1951" xr:uid="{00000000-0005-0000-0000-000074770000}"/>
    <cellStyle name="Percent 2 3 5 3 3 2" xfId="6433" xr:uid="{00000000-0005-0000-0000-000075770000}"/>
    <cellStyle name="Percent 2 3 5 3 3 2 2" xfId="15463" xr:uid="{00000000-0005-0000-0000-000076770000}"/>
    <cellStyle name="Percent 2 3 5 3 3 2 2 2" xfId="35515" xr:uid="{00000000-0005-0000-0000-000077770000}"/>
    <cellStyle name="Percent 2 3 5 3 3 2 3" xfId="26485" xr:uid="{00000000-0005-0000-0000-000078770000}"/>
    <cellStyle name="Percent 2 3 5 3 3 3" xfId="10981" xr:uid="{00000000-0005-0000-0000-000079770000}"/>
    <cellStyle name="Percent 2 3 5 3 3 3 2" xfId="31033" xr:uid="{00000000-0005-0000-0000-00007A770000}"/>
    <cellStyle name="Percent 2 3 5 3 3 4" xfId="22003" xr:uid="{00000000-0005-0000-0000-00007B770000}"/>
    <cellStyle name="Percent 2 3 5 3 4" xfId="3445" xr:uid="{00000000-0005-0000-0000-00007C770000}"/>
    <cellStyle name="Percent 2 3 5 3 4 2" xfId="7927" xr:uid="{00000000-0005-0000-0000-00007D770000}"/>
    <cellStyle name="Percent 2 3 5 3 4 2 2" xfId="16957" xr:uid="{00000000-0005-0000-0000-00007E770000}"/>
    <cellStyle name="Percent 2 3 5 3 4 2 2 2" xfId="37009" xr:uid="{00000000-0005-0000-0000-00007F770000}"/>
    <cellStyle name="Percent 2 3 5 3 4 2 3" xfId="27979" xr:uid="{00000000-0005-0000-0000-000080770000}"/>
    <cellStyle name="Percent 2 3 5 3 4 3" xfId="12475" xr:uid="{00000000-0005-0000-0000-000081770000}"/>
    <cellStyle name="Percent 2 3 5 3 4 3 2" xfId="32527" xr:uid="{00000000-0005-0000-0000-000082770000}"/>
    <cellStyle name="Percent 2 3 5 3 4 4" xfId="23497" xr:uid="{00000000-0005-0000-0000-000083770000}"/>
    <cellStyle name="Percent 2 3 5 3 5" xfId="4939" xr:uid="{00000000-0005-0000-0000-000084770000}"/>
    <cellStyle name="Percent 2 3 5 3 5 2" xfId="13969" xr:uid="{00000000-0005-0000-0000-000085770000}"/>
    <cellStyle name="Percent 2 3 5 3 5 2 2" xfId="34021" xr:uid="{00000000-0005-0000-0000-000086770000}"/>
    <cellStyle name="Percent 2 3 5 3 5 3" xfId="24991" xr:uid="{00000000-0005-0000-0000-000087770000}"/>
    <cellStyle name="Percent 2 3 5 3 6" xfId="9487" xr:uid="{00000000-0005-0000-0000-000088770000}"/>
    <cellStyle name="Percent 2 3 5 3 6 2" xfId="29539" xr:uid="{00000000-0005-0000-0000-000089770000}"/>
    <cellStyle name="Percent 2 3 5 3 7" xfId="20509" xr:uid="{00000000-0005-0000-0000-00008A770000}"/>
    <cellStyle name="Percent 2 3 5 4" xfId="643" xr:uid="{00000000-0005-0000-0000-00008B770000}"/>
    <cellStyle name="Percent 2 3 5 4 2" xfId="1390" xr:uid="{00000000-0005-0000-0000-00008C770000}"/>
    <cellStyle name="Percent 2 3 5 4 2 2" xfId="2884" xr:uid="{00000000-0005-0000-0000-00008D770000}"/>
    <cellStyle name="Percent 2 3 5 4 2 2 2" xfId="7366" xr:uid="{00000000-0005-0000-0000-00008E770000}"/>
    <cellStyle name="Percent 2 3 5 4 2 2 2 2" xfId="16396" xr:uid="{00000000-0005-0000-0000-00008F770000}"/>
    <cellStyle name="Percent 2 3 5 4 2 2 2 2 2" xfId="36448" xr:uid="{00000000-0005-0000-0000-000090770000}"/>
    <cellStyle name="Percent 2 3 5 4 2 2 2 3" xfId="27418" xr:uid="{00000000-0005-0000-0000-000091770000}"/>
    <cellStyle name="Percent 2 3 5 4 2 2 3" xfId="11914" xr:uid="{00000000-0005-0000-0000-000092770000}"/>
    <cellStyle name="Percent 2 3 5 4 2 2 3 2" xfId="31966" xr:uid="{00000000-0005-0000-0000-000093770000}"/>
    <cellStyle name="Percent 2 3 5 4 2 2 4" xfId="22936" xr:uid="{00000000-0005-0000-0000-000094770000}"/>
    <cellStyle name="Percent 2 3 5 4 2 3" xfId="4378" xr:uid="{00000000-0005-0000-0000-000095770000}"/>
    <cellStyle name="Percent 2 3 5 4 2 3 2" xfId="8860" xr:uid="{00000000-0005-0000-0000-000096770000}"/>
    <cellStyle name="Percent 2 3 5 4 2 3 2 2" xfId="17890" xr:uid="{00000000-0005-0000-0000-000097770000}"/>
    <cellStyle name="Percent 2 3 5 4 2 3 2 2 2" xfId="37942" xr:uid="{00000000-0005-0000-0000-000098770000}"/>
    <cellStyle name="Percent 2 3 5 4 2 3 2 3" xfId="28912" xr:uid="{00000000-0005-0000-0000-000099770000}"/>
    <cellStyle name="Percent 2 3 5 4 2 3 3" xfId="13408" xr:uid="{00000000-0005-0000-0000-00009A770000}"/>
    <cellStyle name="Percent 2 3 5 4 2 3 3 2" xfId="33460" xr:uid="{00000000-0005-0000-0000-00009B770000}"/>
    <cellStyle name="Percent 2 3 5 4 2 3 4" xfId="24430" xr:uid="{00000000-0005-0000-0000-00009C770000}"/>
    <cellStyle name="Percent 2 3 5 4 2 4" xfId="5872" xr:uid="{00000000-0005-0000-0000-00009D770000}"/>
    <cellStyle name="Percent 2 3 5 4 2 4 2" xfId="14902" xr:uid="{00000000-0005-0000-0000-00009E770000}"/>
    <cellStyle name="Percent 2 3 5 4 2 4 2 2" xfId="34954" xr:uid="{00000000-0005-0000-0000-00009F770000}"/>
    <cellStyle name="Percent 2 3 5 4 2 4 3" xfId="25924" xr:uid="{00000000-0005-0000-0000-0000A0770000}"/>
    <cellStyle name="Percent 2 3 5 4 2 5" xfId="10420" xr:uid="{00000000-0005-0000-0000-0000A1770000}"/>
    <cellStyle name="Percent 2 3 5 4 2 5 2" xfId="30472" xr:uid="{00000000-0005-0000-0000-0000A2770000}"/>
    <cellStyle name="Percent 2 3 5 4 2 6" xfId="21442" xr:uid="{00000000-0005-0000-0000-0000A3770000}"/>
    <cellStyle name="Percent 2 3 5 4 3" xfId="2137" xr:uid="{00000000-0005-0000-0000-0000A4770000}"/>
    <cellStyle name="Percent 2 3 5 4 3 2" xfId="6619" xr:uid="{00000000-0005-0000-0000-0000A5770000}"/>
    <cellStyle name="Percent 2 3 5 4 3 2 2" xfId="15649" xr:uid="{00000000-0005-0000-0000-0000A6770000}"/>
    <cellStyle name="Percent 2 3 5 4 3 2 2 2" xfId="35701" xr:uid="{00000000-0005-0000-0000-0000A7770000}"/>
    <cellStyle name="Percent 2 3 5 4 3 2 3" xfId="26671" xr:uid="{00000000-0005-0000-0000-0000A8770000}"/>
    <cellStyle name="Percent 2 3 5 4 3 3" xfId="11167" xr:uid="{00000000-0005-0000-0000-0000A9770000}"/>
    <cellStyle name="Percent 2 3 5 4 3 3 2" xfId="31219" xr:uid="{00000000-0005-0000-0000-0000AA770000}"/>
    <cellStyle name="Percent 2 3 5 4 3 4" xfId="22189" xr:uid="{00000000-0005-0000-0000-0000AB770000}"/>
    <cellStyle name="Percent 2 3 5 4 4" xfId="3631" xr:uid="{00000000-0005-0000-0000-0000AC770000}"/>
    <cellStyle name="Percent 2 3 5 4 4 2" xfId="8113" xr:uid="{00000000-0005-0000-0000-0000AD770000}"/>
    <cellStyle name="Percent 2 3 5 4 4 2 2" xfId="17143" xr:uid="{00000000-0005-0000-0000-0000AE770000}"/>
    <cellStyle name="Percent 2 3 5 4 4 2 2 2" xfId="37195" xr:uid="{00000000-0005-0000-0000-0000AF770000}"/>
    <cellStyle name="Percent 2 3 5 4 4 2 3" xfId="28165" xr:uid="{00000000-0005-0000-0000-0000B0770000}"/>
    <cellStyle name="Percent 2 3 5 4 4 3" xfId="12661" xr:uid="{00000000-0005-0000-0000-0000B1770000}"/>
    <cellStyle name="Percent 2 3 5 4 4 3 2" xfId="32713" xr:uid="{00000000-0005-0000-0000-0000B2770000}"/>
    <cellStyle name="Percent 2 3 5 4 4 4" xfId="23683" xr:uid="{00000000-0005-0000-0000-0000B3770000}"/>
    <cellStyle name="Percent 2 3 5 4 5" xfId="5125" xr:uid="{00000000-0005-0000-0000-0000B4770000}"/>
    <cellStyle name="Percent 2 3 5 4 5 2" xfId="14155" xr:uid="{00000000-0005-0000-0000-0000B5770000}"/>
    <cellStyle name="Percent 2 3 5 4 5 2 2" xfId="34207" xr:uid="{00000000-0005-0000-0000-0000B6770000}"/>
    <cellStyle name="Percent 2 3 5 4 5 3" xfId="25177" xr:uid="{00000000-0005-0000-0000-0000B7770000}"/>
    <cellStyle name="Percent 2 3 5 4 6" xfId="9673" xr:uid="{00000000-0005-0000-0000-0000B8770000}"/>
    <cellStyle name="Percent 2 3 5 4 6 2" xfId="29725" xr:uid="{00000000-0005-0000-0000-0000B9770000}"/>
    <cellStyle name="Percent 2 3 5 4 7" xfId="20695" xr:uid="{00000000-0005-0000-0000-0000BA770000}"/>
    <cellStyle name="Percent 2 3 5 5" xfId="830" xr:uid="{00000000-0005-0000-0000-0000BB770000}"/>
    <cellStyle name="Percent 2 3 5 5 2" xfId="2324" xr:uid="{00000000-0005-0000-0000-0000BC770000}"/>
    <cellStyle name="Percent 2 3 5 5 2 2" xfId="6806" xr:uid="{00000000-0005-0000-0000-0000BD770000}"/>
    <cellStyle name="Percent 2 3 5 5 2 2 2" xfId="15836" xr:uid="{00000000-0005-0000-0000-0000BE770000}"/>
    <cellStyle name="Percent 2 3 5 5 2 2 2 2" xfId="35888" xr:uid="{00000000-0005-0000-0000-0000BF770000}"/>
    <cellStyle name="Percent 2 3 5 5 2 2 3" xfId="26858" xr:uid="{00000000-0005-0000-0000-0000C0770000}"/>
    <cellStyle name="Percent 2 3 5 5 2 3" xfId="11354" xr:uid="{00000000-0005-0000-0000-0000C1770000}"/>
    <cellStyle name="Percent 2 3 5 5 2 3 2" xfId="31406" xr:uid="{00000000-0005-0000-0000-0000C2770000}"/>
    <cellStyle name="Percent 2 3 5 5 2 4" xfId="22376" xr:uid="{00000000-0005-0000-0000-0000C3770000}"/>
    <cellStyle name="Percent 2 3 5 5 3" xfId="3818" xr:uid="{00000000-0005-0000-0000-0000C4770000}"/>
    <cellStyle name="Percent 2 3 5 5 3 2" xfId="8300" xr:uid="{00000000-0005-0000-0000-0000C5770000}"/>
    <cellStyle name="Percent 2 3 5 5 3 2 2" xfId="17330" xr:uid="{00000000-0005-0000-0000-0000C6770000}"/>
    <cellStyle name="Percent 2 3 5 5 3 2 2 2" xfId="37382" xr:uid="{00000000-0005-0000-0000-0000C7770000}"/>
    <cellStyle name="Percent 2 3 5 5 3 2 3" xfId="28352" xr:uid="{00000000-0005-0000-0000-0000C8770000}"/>
    <cellStyle name="Percent 2 3 5 5 3 3" xfId="12848" xr:uid="{00000000-0005-0000-0000-0000C9770000}"/>
    <cellStyle name="Percent 2 3 5 5 3 3 2" xfId="32900" xr:uid="{00000000-0005-0000-0000-0000CA770000}"/>
    <cellStyle name="Percent 2 3 5 5 3 4" xfId="23870" xr:uid="{00000000-0005-0000-0000-0000CB770000}"/>
    <cellStyle name="Percent 2 3 5 5 4" xfId="5312" xr:uid="{00000000-0005-0000-0000-0000CC770000}"/>
    <cellStyle name="Percent 2 3 5 5 4 2" xfId="14342" xr:uid="{00000000-0005-0000-0000-0000CD770000}"/>
    <cellStyle name="Percent 2 3 5 5 4 2 2" xfId="34394" xr:uid="{00000000-0005-0000-0000-0000CE770000}"/>
    <cellStyle name="Percent 2 3 5 5 4 3" xfId="25364" xr:uid="{00000000-0005-0000-0000-0000CF770000}"/>
    <cellStyle name="Percent 2 3 5 5 5" xfId="9860" xr:uid="{00000000-0005-0000-0000-0000D0770000}"/>
    <cellStyle name="Percent 2 3 5 5 5 2" xfId="29912" xr:uid="{00000000-0005-0000-0000-0000D1770000}"/>
    <cellStyle name="Percent 2 3 5 5 6" xfId="20882" xr:uid="{00000000-0005-0000-0000-0000D2770000}"/>
    <cellStyle name="Percent 2 3 5 6" xfId="1579" xr:uid="{00000000-0005-0000-0000-0000D3770000}"/>
    <cellStyle name="Percent 2 3 5 6 2" xfId="6061" xr:uid="{00000000-0005-0000-0000-0000D4770000}"/>
    <cellStyle name="Percent 2 3 5 6 2 2" xfId="15091" xr:uid="{00000000-0005-0000-0000-0000D5770000}"/>
    <cellStyle name="Percent 2 3 5 6 2 2 2" xfId="35143" xr:uid="{00000000-0005-0000-0000-0000D6770000}"/>
    <cellStyle name="Percent 2 3 5 6 2 3" xfId="26113" xr:uid="{00000000-0005-0000-0000-0000D7770000}"/>
    <cellStyle name="Percent 2 3 5 6 3" xfId="10609" xr:uid="{00000000-0005-0000-0000-0000D8770000}"/>
    <cellStyle name="Percent 2 3 5 6 3 2" xfId="30661" xr:uid="{00000000-0005-0000-0000-0000D9770000}"/>
    <cellStyle name="Percent 2 3 5 6 4" xfId="21631" xr:uid="{00000000-0005-0000-0000-0000DA770000}"/>
    <cellStyle name="Percent 2 3 5 7" xfId="3073" xr:uid="{00000000-0005-0000-0000-0000DB770000}"/>
    <cellStyle name="Percent 2 3 5 7 2" xfId="7555" xr:uid="{00000000-0005-0000-0000-0000DC770000}"/>
    <cellStyle name="Percent 2 3 5 7 2 2" xfId="16585" xr:uid="{00000000-0005-0000-0000-0000DD770000}"/>
    <cellStyle name="Percent 2 3 5 7 2 2 2" xfId="36637" xr:uid="{00000000-0005-0000-0000-0000DE770000}"/>
    <cellStyle name="Percent 2 3 5 7 2 3" xfId="27607" xr:uid="{00000000-0005-0000-0000-0000DF770000}"/>
    <cellStyle name="Percent 2 3 5 7 3" xfId="12103" xr:uid="{00000000-0005-0000-0000-0000E0770000}"/>
    <cellStyle name="Percent 2 3 5 7 3 2" xfId="32155" xr:uid="{00000000-0005-0000-0000-0000E1770000}"/>
    <cellStyle name="Percent 2 3 5 7 4" xfId="23125" xr:uid="{00000000-0005-0000-0000-0000E2770000}"/>
    <cellStyle name="Percent 2 3 5 8" xfId="4567" xr:uid="{00000000-0005-0000-0000-0000E3770000}"/>
    <cellStyle name="Percent 2 3 5 8 2" xfId="13597" xr:uid="{00000000-0005-0000-0000-0000E4770000}"/>
    <cellStyle name="Percent 2 3 5 8 2 2" xfId="33649" xr:uid="{00000000-0005-0000-0000-0000E5770000}"/>
    <cellStyle name="Percent 2 3 5 8 3" xfId="24619" xr:uid="{00000000-0005-0000-0000-0000E6770000}"/>
    <cellStyle name="Percent 2 3 5 9" xfId="9115" xr:uid="{00000000-0005-0000-0000-0000E7770000}"/>
    <cellStyle name="Percent 2 3 5 9 2" xfId="29167" xr:uid="{00000000-0005-0000-0000-0000E8770000}"/>
    <cellStyle name="Percent 2 3 6" xfId="117" xr:uid="{00000000-0005-0000-0000-0000E9770000}"/>
    <cellStyle name="Percent 2 3 6 10" xfId="20169" xr:uid="{00000000-0005-0000-0000-0000EA770000}"/>
    <cellStyle name="Percent 2 3 6 2" xfId="303" xr:uid="{00000000-0005-0000-0000-0000EB770000}"/>
    <cellStyle name="Percent 2 3 6 2 2" xfId="1046" xr:uid="{00000000-0005-0000-0000-0000EC770000}"/>
    <cellStyle name="Percent 2 3 6 2 2 2" xfId="2540" xr:uid="{00000000-0005-0000-0000-0000ED770000}"/>
    <cellStyle name="Percent 2 3 6 2 2 2 2" xfId="7022" xr:uid="{00000000-0005-0000-0000-0000EE770000}"/>
    <cellStyle name="Percent 2 3 6 2 2 2 2 2" xfId="16052" xr:uid="{00000000-0005-0000-0000-0000EF770000}"/>
    <cellStyle name="Percent 2 3 6 2 2 2 2 2 2" xfId="36104" xr:uid="{00000000-0005-0000-0000-0000F0770000}"/>
    <cellStyle name="Percent 2 3 6 2 2 2 2 3" xfId="27074" xr:uid="{00000000-0005-0000-0000-0000F1770000}"/>
    <cellStyle name="Percent 2 3 6 2 2 2 3" xfId="11570" xr:uid="{00000000-0005-0000-0000-0000F2770000}"/>
    <cellStyle name="Percent 2 3 6 2 2 2 3 2" xfId="31622" xr:uid="{00000000-0005-0000-0000-0000F3770000}"/>
    <cellStyle name="Percent 2 3 6 2 2 2 4" xfId="22592" xr:uid="{00000000-0005-0000-0000-0000F4770000}"/>
    <cellStyle name="Percent 2 3 6 2 2 3" xfId="4034" xr:uid="{00000000-0005-0000-0000-0000F5770000}"/>
    <cellStyle name="Percent 2 3 6 2 2 3 2" xfId="8516" xr:uid="{00000000-0005-0000-0000-0000F6770000}"/>
    <cellStyle name="Percent 2 3 6 2 2 3 2 2" xfId="17546" xr:uid="{00000000-0005-0000-0000-0000F7770000}"/>
    <cellStyle name="Percent 2 3 6 2 2 3 2 2 2" xfId="37598" xr:uid="{00000000-0005-0000-0000-0000F8770000}"/>
    <cellStyle name="Percent 2 3 6 2 2 3 2 3" xfId="28568" xr:uid="{00000000-0005-0000-0000-0000F9770000}"/>
    <cellStyle name="Percent 2 3 6 2 2 3 3" xfId="13064" xr:uid="{00000000-0005-0000-0000-0000FA770000}"/>
    <cellStyle name="Percent 2 3 6 2 2 3 3 2" xfId="33116" xr:uid="{00000000-0005-0000-0000-0000FB770000}"/>
    <cellStyle name="Percent 2 3 6 2 2 3 4" xfId="24086" xr:uid="{00000000-0005-0000-0000-0000FC770000}"/>
    <cellStyle name="Percent 2 3 6 2 2 4" xfId="5528" xr:uid="{00000000-0005-0000-0000-0000FD770000}"/>
    <cellStyle name="Percent 2 3 6 2 2 4 2" xfId="14558" xr:uid="{00000000-0005-0000-0000-0000FE770000}"/>
    <cellStyle name="Percent 2 3 6 2 2 4 2 2" xfId="34610" xr:uid="{00000000-0005-0000-0000-0000FF770000}"/>
    <cellStyle name="Percent 2 3 6 2 2 4 3" xfId="25580" xr:uid="{00000000-0005-0000-0000-000000780000}"/>
    <cellStyle name="Percent 2 3 6 2 2 5" xfId="10076" xr:uid="{00000000-0005-0000-0000-000001780000}"/>
    <cellStyle name="Percent 2 3 6 2 2 5 2" xfId="30128" xr:uid="{00000000-0005-0000-0000-000002780000}"/>
    <cellStyle name="Percent 2 3 6 2 2 6" xfId="21098" xr:uid="{00000000-0005-0000-0000-000003780000}"/>
    <cellStyle name="Percent 2 3 6 2 3" xfId="1797" xr:uid="{00000000-0005-0000-0000-000004780000}"/>
    <cellStyle name="Percent 2 3 6 2 3 2" xfId="6279" xr:uid="{00000000-0005-0000-0000-000005780000}"/>
    <cellStyle name="Percent 2 3 6 2 3 2 2" xfId="15309" xr:uid="{00000000-0005-0000-0000-000006780000}"/>
    <cellStyle name="Percent 2 3 6 2 3 2 2 2" xfId="35361" xr:uid="{00000000-0005-0000-0000-000007780000}"/>
    <cellStyle name="Percent 2 3 6 2 3 2 3" xfId="26331" xr:uid="{00000000-0005-0000-0000-000008780000}"/>
    <cellStyle name="Percent 2 3 6 2 3 3" xfId="10827" xr:uid="{00000000-0005-0000-0000-000009780000}"/>
    <cellStyle name="Percent 2 3 6 2 3 3 2" xfId="30879" xr:uid="{00000000-0005-0000-0000-00000A780000}"/>
    <cellStyle name="Percent 2 3 6 2 3 4" xfId="21849" xr:uid="{00000000-0005-0000-0000-00000B780000}"/>
    <cellStyle name="Percent 2 3 6 2 4" xfId="3291" xr:uid="{00000000-0005-0000-0000-00000C780000}"/>
    <cellStyle name="Percent 2 3 6 2 4 2" xfId="7773" xr:uid="{00000000-0005-0000-0000-00000D780000}"/>
    <cellStyle name="Percent 2 3 6 2 4 2 2" xfId="16803" xr:uid="{00000000-0005-0000-0000-00000E780000}"/>
    <cellStyle name="Percent 2 3 6 2 4 2 2 2" xfId="36855" xr:uid="{00000000-0005-0000-0000-00000F780000}"/>
    <cellStyle name="Percent 2 3 6 2 4 2 3" xfId="27825" xr:uid="{00000000-0005-0000-0000-000010780000}"/>
    <cellStyle name="Percent 2 3 6 2 4 3" xfId="12321" xr:uid="{00000000-0005-0000-0000-000011780000}"/>
    <cellStyle name="Percent 2 3 6 2 4 3 2" xfId="32373" xr:uid="{00000000-0005-0000-0000-000012780000}"/>
    <cellStyle name="Percent 2 3 6 2 4 4" xfId="23343" xr:uid="{00000000-0005-0000-0000-000013780000}"/>
    <cellStyle name="Percent 2 3 6 2 5" xfId="4785" xr:uid="{00000000-0005-0000-0000-000014780000}"/>
    <cellStyle name="Percent 2 3 6 2 5 2" xfId="13815" xr:uid="{00000000-0005-0000-0000-000015780000}"/>
    <cellStyle name="Percent 2 3 6 2 5 2 2" xfId="33867" xr:uid="{00000000-0005-0000-0000-000016780000}"/>
    <cellStyle name="Percent 2 3 6 2 5 3" xfId="24837" xr:uid="{00000000-0005-0000-0000-000017780000}"/>
    <cellStyle name="Percent 2 3 6 2 6" xfId="9333" xr:uid="{00000000-0005-0000-0000-000018780000}"/>
    <cellStyle name="Percent 2 3 6 2 6 2" xfId="29385" xr:uid="{00000000-0005-0000-0000-000019780000}"/>
    <cellStyle name="Percent 2 3 6 2 7" xfId="20355" xr:uid="{00000000-0005-0000-0000-00001A780000}"/>
    <cellStyle name="Percent 2 3 6 3" xfId="489" xr:uid="{00000000-0005-0000-0000-00001B780000}"/>
    <cellStyle name="Percent 2 3 6 3 2" xfId="1236" xr:uid="{00000000-0005-0000-0000-00001C780000}"/>
    <cellStyle name="Percent 2 3 6 3 2 2" xfId="2730" xr:uid="{00000000-0005-0000-0000-00001D780000}"/>
    <cellStyle name="Percent 2 3 6 3 2 2 2" xfId="7212" xr:uid="{00000000-0005-0000-0000-00001E780000}"/>
    <cellStyle name="Percent 2 3 6 3 2 2 2 2" xfId="16242" xr:uid="{00000000-0005-0000-0000-00001F780000}"/>
    <cellStyle name="Percent 2 3 6 3 2 2 2 2 2" xfId="36294" xr:uid="{00000000-0005-0000-0000-000020780000}"/>
    <cellStyle name="Percent 2 3 6 3 2 2 2 3" xfId="27264" xr:uid="{00000000-0005-0000-0000-000021780000}"/>
    <cellStyle name="Percent 2 3 6 3 2 2 3" xfId="11760" xr:uid="{00000000-0005-0000-0000-000022780000}"/>
    <cellStyle name="Percent 2 3 6 3 2 2 3 2" xfId="31812" xr:uid="{00000000-0005-0000-0000-000023780000}"/>
    <cellStyle name="Percent 2 3 6 3 2 2 4" xfId="22782" xr:uid="{00000000-0005-0000-0000-000024780000}"/>
    <cellStyle name="Percent 2 3 6 3 2 3" xfId="4224" xr:uid="{00000000-0005-0000-0000-000025780000}"/>
    <cellStyle name="Percent 2 3 6 3 2 3 2" xfId="8706" xr:uid="{00000000-0005-0000-0000-000026780000}"/>
    <cellStyle name="Percent 2 3 6 3 2 3 2 2" xfId="17736" xr:uid="{00000000-0005-0000-0000-000027780000}"/>
    <cellStyle name="Percent 2 3 6 3 2 3 2 2 2" xfId="37788" xr:uid="{00000000-0005-0000-0000-000028780000}"/>
    <cellStyle name="Percent 2 3 6 3 2 3 2 3" xfId="28758" xr:uid="{00000000-0005-0000-0000-000029780000}"/>
    <cellStyle name="Percent 2 3 6 3 2 3 3" xfId="13254" xr:uid="{00000000-0005-0000-0000-00002A780000}"/>
    <cellStyle name="Percent 2 3 6 3 2 3 3 2" xfId="33306" xr:uid="{00000000-0005-0000-0000-00002B780000}"/>
    <cellStyle name="Percent 2 3 6 3 2 3 4" xfId="24276" xr:uid="{00000000-0005-0000-0000-00002C780000}"/>
    <cellStyle name="Percent 2 3 6 3 2 4" xfId="5718" xr:uid="{00000000-0005-0000-0000-00002D780000}"/>
    <cellStyle name="Percent 2 3 6 3 2 4 2" xfId="14748" xr:uid="{00000000-0005-0000-0000-00002E780000}"/>
    <cellStyle name="Percent 2 3 6 3 2 4 2 2" xfId="34800" xr:uid="{00000000-0005-0000-0000-00002F780000}"/>
    <cellStyle name="Percent 2 3 6 3 2 4 3" xfId="25770" xr:uid="{00000000-0005-0000-0000-000030780000}"/>
    <cellStyle name="Percent 2 3 6 3 2 5" xfId="10266" xr:uid="{00000000-0005-0000-0000-000031780000}"/>
    <cellStyle name="Percent 2 3 6 3 2 5 2" xfId="30318" xr:uid="{00000000-0005-0000-0000-000032780000}"/>
    <cellStyle name="Percent 2 3 6 3 2 6" xfId="21288" xr:uid="{00000000-0005-0000-0000-000033780000}"/>
    <cellStyle name="Percent 2 3 6 3 3" xfId="1983" xr:uid="{00000000-0005-0000-0000-000034780000}"/>
    <cellStyle name="Percent 2 3 6 3 3 2" xfId="6465" xr:uid="{00000000-0005-0000-0000-000035780000}"/>
    <cellStyle name="Percent 2 3 6 3 3 2 2" xfId="15495" xr:uid="{00000000-0005-0000-0000-000036780000}"/>
    <cellStyle name="Percent 2 3 6 3 3 2 2 2" xfId="35547" xr:uid="{00000000-0005-0000-0000-000037780000}"/>
    <cellStyle name="Percent 2 3 6 3 3 2 3" xfId="26517" xr:uid="{00000000-0005-0000-0000-000038780000}"/>
    <cellStyle name="Percent 2 3 6 3 3 3" xfId="11013" xr:uid="{00000000-0005-0000-0000-000039780000}"/>
    <cellStyle name="Percent 2 3 6 3 3 3 2" xfId="31065" xr:uid="{00000000-0005-0000-0000-00003A780000}"/>
    <cellStyle name="Percent 2 3 6 3 3 4" xfId="22035" xr:uid="{00000000-0005-0000-0000-00003B780000}"/>
    <cellStyle name="Percent 2 3 6 3 4" xfId="3477" xr:uid="{00000000-0005-0000-0000-00003C780000}"/>
    <cellStyle name="Percent 2 3 6 3 4 2" xfId="7959" xr:uid="{00000000-0005-0000-0000-00003D780000}"/>
    <cellStyle name="Percent 2 3 6 3 4 2 2" xfId="16989" xr:uid="{00000000-0005-0000-0000-00003E780000}"/>
    <cellStyle name="Percent 2 3 6 3 4 2 2 2" xfId="37041" xr:uid="{00000000-0005-0000-0000-00003F780000}"/>
    <cellStyle name="Percent 2 3 6 3 4 2 3" xfId="28011" xr:uid="{00000000-0005-0000-0000-000040780000}"/>
    <cellStyle name="Percent 2 3 6 3 4 3" xfId="12507" xr:uid="{00000000-0005-0000-0000-000041780000}"/>
    <cellStyle name="Percent 2 3 6 3 4 3 2" xfId="32559" xr:uid="{00000000-0005-0000-0000-000042780000}"/>
    <cellStyle name="Percent 2 3 6 3 4 4" xfId="23529" xr:uid="{00000000-0005-0000-0000-000043780000}"/>
    <cellStyle name="Percent 2 3 6 3 5" xfId="4971" xr:uid="{00000000-0005-0000-0000-000044780000}"/>
    <cellStyle name="Percent 2 3 6 3 5 2" xfId="14001" xr:uid="{00000000-0005-0000-0000-000045780000}"/>
    <cellStyle name="Percent 2 3 6 3 5 2 2" xfId="34053" xr:uid="{00000000-0005-0000-0000-000046780000}"/>
    <cellStyle name="Percent 2 3 6 3 5 3" xfId="25023" xr:uid="{00000000-0005-0000-0000-000047780000}"/>
    <cellStyle name="Percent 2 3 6 3 6" xfId="9519" xr:uid="{00000000-0005-0000-0000-000048780000}"/>
    <cellStyle name="Percent 2 3 6 3 6 2" xfId="29571" xr:uid="{00000000-0005-0000-0000-000049780000}"/>
    <cellStyle name="Percent 2 3 6 3 7" xfId="20541" xr:uid="{00000000-0005-0000-0000-00004A780000}"/>
    <cellStyle name="Percent 2 3 6 4" xfId="675" xr:uid="{00000000-0005-0000-0000-00004B780000}"/>
    <cellStyle name="Percent 2 3 6 4 2" xfId="1422" xr:uid="{00000000-0005-0000-0000-00004C780000}"/>
    <cellStyle name="Percent 2 3 6 4 2 2" xfId="2916" xr:uid="{00000000-0005-0000-0000-00004D780000}"/>
    <cellStyle name="Percent 2 3 6 4 2 2 2" xfId="7398" xr:uid="{00000000-0005-0000-0000-00004E780000}"/>
    <cellStyle name="Percent 2 3 6 4 2 2 2 2" xfId="16428" xr:uid="{00000000-0005-0000-0000-00004F780000}"/>
    <cellStyle name="Percent 2 3 6 4 2 2 2 2 2" xfId="36480" xr:uid="{00000000-0005-0000-0000-000050780000}"/>
    <cellStyle name="Percent 2 3 6 4 2 2 2 3" xfId="27450" xr:uid="{00000000-0005-0000-0000-000051780000}"/>
    <cellStyle name="Percent 2 3 6 4 2 2 3" xfId="11946" xr:uid="{00000000-0005-0000-0000-000052780000}"/>
    <cellStyle name="Percent 2 3 6 4 2 2 3 2" xfId="31998" xr:uid="{00000000-0005-0000-0000-000053780000}"/>
    <cellStyle name="Percent 2 3 6 4 2 2 4" xfId="22968" xr:uid="{00000000-0005-0000-0000-000054780000}"/>
    <cellStyle name="Percent 2 3 6 4 2 3" xfId="4410" xr:uid="{00000000-0005-0000-0000-000055780000}"/>
    <cellStyle name="Percent 2 3 6 4 2 3 2" xfId="8892" xr:uid="{00000000-0005-0000-0000-000056780000}"/>
    <cellStyle name="Percent 2 3 6 4 2 3 2 2" xfId="17922" xr:uid="{00000000-0005-0000-0000-000057780000}"/>
    <cellStyle name="Percent 2 3 6 4 2 3 2 2 2" xfId="37974" xr:uid="{00000000-0005-0000-0000-000058780000}"/>
    <cellStyle name="Percent 2 3 6 4 2 3 2 3" xfId="28944" xr:uid="{00000000-0005-0000-0000-000059780000}"/>
    <cellStyle name="Percent 2 3 6 4 2 3 3" xfId="13440" xr:uid="{00000000-0005-0000-0000-00005A780000}"/>
    <cellStyle name="Percent 2 3 6 4 2 3 3 2" xfId="33492" xr:uid="{00000000-0005-0000-0000-00005B780000}"/>
    <cellStyle name="Percent 2 3 6 4 2 3 4" xfId="24462" xr:uid="{00000000-0005-0000-0000-00005C780000}"/>
    <cellStyle name="Percent 2 3 6 4 2 4" xfId="5904" xr:uid="{00000000-0005-0000-0000-00005D780000}"/>
    <cellStyle name="Percent 2 3 6 4 2 4 2" xfId="14934" xr:uid="{00000000-0005-0000-0000-00005E780000}"/>
    <cellStyle name="Percent 2 3 6 4 2 4 2 2" xfId="34986" xr:uid="{00000000-0005-0000-0000-00005F780000}"/>
    <cellStyle name="Percent 2 3 6 4 2 4 3" xfId="25956" xr:uid="{00000000-0005-0000-0000-000060780000}"/>
    <cellStyle name="Percent 2 3 6 4 2 5" xfId="10452" xr:uid="{00000000-0005-0000-0000-000061780000}"/>
    <cellStyle name="Percent 2 3 6 4 2 5 2" xfId="30504" xr:uid="{00000000-0005-0000-0000-000062780000}"/>
    <cellStyle name="Percent 2 3 6 4 2 6" xfId="21474" xr:uid="{00000000-0005-0000-0000-000063780000}"/>
    <cellStyle name="Percent 2 3 6 4 3" xfId="2169" xr:uid="{00000000-0005-0000-0000-000064780000}"/>
    <cellStyle name="Percent 2 3 6 4 3 2" xfId="6651" xr:uid="{00000000-0005-0000-0000-000065780000}"/>
    <cellStyle name="Percent 2 3 6 4 3 2 2" xfId="15681" xr:uid="{00000000-0005-0000-0000-000066780000}"/>
    <cellStyle name="Percent 2 3 6 4 3 2 2 2" xfId="35733" xr:uid="{00000000-0005-0000-0000-000067780000}"/>
    <cellStyle name="Percent 2 3 6 4 3 2 3" xfId="26703" xr:uid="{00000000-0005-0000-0000-000068780000}"/>
    <cellStyle name="Percent 2 3 6 4 3 3" xfId="11199" xr:uid="{00000000-0005-0000-0000-000069780000}"/>
    <cellStyle name="Percent 2 3 6 4 3 3 2" xfId="31251" xr:uid="{00000000-0005-0000-0000-00006A780000}"/>
    <cellStyle name="Percent 2 3 6 4 3 4" xfId="22221" xr:uid="{00000000-0005-0000-0000-00006B780000}"/>
    <cellStyle name="Percent 2 3 6 4 4" xfId="3663" xr:uid="{00000000-0005-0000-0000-00006C780000}"/>
    <cellStyle name="Percent 2 3 6 4 4 2" xfId="8145" xr:uid="{00000000-0005-0000-0000-00006D780000}"/>
    <cellStyle name="Percent 2 3 6 4 4 2 2" xfId="17175" xr:uid="{00000000-0005-0000-0000-00006E780000}"/>
    <cellStyle name="Percent 2 3 6 4 4 2 2 2" xfId="37227" xr:uid="{00000000-0005-0000-0000-00006F780000}"/>
    <cellStyle name="Percent 2 3 6 4 4 2 3" xfId="28197" xr:uid="{00000000-0005-0000-0000-000070780000}"/>
    <cellStyle name="Percent 2 3 6 4 4 3" xfId="12693" xr:uid="{00000000-0005-0000-0000-000071780000}"/>
    <cellStyle name="Percent 2 3 6 4 4 3 2" xfId="32745" xr:uid="{00000000-0005-0000-0000-000072780000}"/>
    <cellStyle name="Percent 2 3 6 4 4 4" xfId="23715" xr:uid="{00000000-0005-0000-0000-000073780000}"/>
    <cellStyle name="Percent 2 3 6 4 5" xfId="5157" xr:uid="{00000000-0005-0000-0000-000074780000}"/>
    <cellStyle name="Percent 2 3 6 4 5 2" xfId="14187" xr:uid="{00000000-0005-0000-0000-000075780000}"/>
    <cellStyle name="Percent 2 3 6 4 5 2 2" xfId="34239" xr:uid="{00000000-0005-0000-0000-000076780000}"/>
    <cellStyle name="Percent 2 3 6 4 5 3" xfId="25209" xr:uid="{00000000-0005-0000-0000-000077780000}"/>
    <cellStyle name="Percent 2 3 6 4 6" xfId="9705" xr:uid="{00000000-0005-0000-0000-000078780000}"/>
    <cellStyle name="Percent 2 3 6 4 6 2" xfId="29757" xr:uid="{00000000-0005-0000-0000-000079780000}"/>
    <cellStyle name="Percent 2 3 6 4 7" xfId="20727" xr:uid="{00000000-0005-0000-0000-00007A780000}"/>
    <cellStyle name="Percent 2 3 6 5" xfId="862" xr:uid="{00000000-0005-0000-0000-00007B780000}"/>
    <cellStyle name="Percent 2 3 6 5 2" xfId="2356" xr:uid="{00000000-0005-0000-0000-00007C780000}"/>
    <cellStyle name="Percent 2 3 6 5 2 2" xfId="6838" xr:uid="{00000000-0005-0000-0000-00007D780000}"/>
    <cellStyle name="Percent 2 3 6 5 2 2 2" xfId="15868" xr:uid="{00000000-0005-0000-0000-00007E780000}"/>
    <cellStyle name="Percent 2 3 6 5 2 2 2 2" xfId="35920" xr:uid="{00000000-0005-0000-0000-00007F780000}"/>
    <cellStyle name="Percent 2 3 6 5 2 2 3" xfId="26890" xr:uid="{00000000-0005-0000-0000-000080780000}"/>
    <cellStyle name="Percent 2 3 6 5 2 3" xfId="11386" xr:uid="{00000000-0005-0000-0000-000081780000}"/>
    <cellStyle name="Percent 2 3 6 5 2 3 2" xfId="31438" xr:uid="{00000000-0005-0000-0000-000082780000}"/>
    <cellStyle name="Percent 2 3 6 5 2 4" xfId="22408" xr:uid="{00000000-0005-0000-0000-000083780000}"/>
    <cellStyle name="Percent 2 3 6 5 3" xfId="3850" xr:uid="{00000000-0005-0000-0000-000084780000}"/>
    <cellStyle name="Percent 2 3 6 5 3 2" xfId="8332" xr:uid="{00000000-0005-0000-0000-000085780000}"/>
    <cellStyle name="Percent 2 3 6 5 3 2 2" xfId="17362" xr:uid="{00000000-0005-0000-0000-000086780000}"/>
    <cellStyle name="Percent 2 3 6 5 3 2 2 2" xfId="37414" xr:uid="{00000000-0005-0000-0000-000087780000}"/>
    <cellStyle name="Percent 2 3 6 5 3 2 3" xfId="28384" xr:uid="{00000000-0005-0000-0000-000088780000}"/>
    <cellStyle name="Percent 2 3 6 5 3 3" xfId="12880" xr:uid="{00000000-0005-0000-0000-000089780000}"/>
    <cellStyle name="Percent 2 3 6 5 3 3 2" xfId="32932" xr:uid="{00000000-0005-0000-0000-00008A780000}"/>
    <cellStyle name="Percent 2 3 6 5 3 4" xfId="23902" xr:uid="{00000000-0005-0000-0000-00008B780000}"/>
    <cellStyle name="Percent 2 3 6 5 4" xfId="5344" xr:uid="{00000000-0005-0000-0000-00008C780000}"/>
    <cellStyle name="Percent 2 3 6 5 4 2" xfId="14374" xr:uid="{00000000-0005-0000-0000-00008D780000}"/>
    <cellStyle name="Percent 2 3 6 5 4 2 2" xfId="34426" xr:uid="{00000000-0005-0000-0000-00008E780000}"/>
    <cellStyle name="Percent 2 3 6 5 4 3" xfId="25396" xr:uid="{00000000-0005-0000-0000-00008F780000}"/>
    <cellStyle name="Percent 2 3 6 5 5" xfId="9892" xr:uid="{00000000-0005-0000-0000-000090780000}"/>
    <cellStyle name="Percent 2 3 6 5 5 2" xfId="29944" xr:uid="{00000000-0005-0000-0000-000091780000}"/>
    <cellStyle name="Percent 2 3 6 5 6" xfId="20914" xr:uid="{00000000-0005-0000-0000-000092780000}"/>
    <cellStyle name="Percent 2 3 6 6" xfId="1611" xr:uid="{00000000-0005-0000-0000-000093780000}"/>
    <cellStyle name="Percent 2 3 6 6 2" xfId="6093" xr:uid="{00000000-0005-0000-0000-000094780000}"/>
    <cellStyle name="Percent 2 3 6 6 2 2" xfId="15123" xr:uid="{00000000-0005-0000-0000-000095780000}"/>
    <cellStyle name="Percent 2 3 6 6 2 2 2" xfId="35175" xr:uid="{00000000-0005-0000-0000-000096780000}"/>
    <cellStyle name="Percent 2 3 6 6 2 3" xfId="26145" xr:uid="{00000000-0005-0000-0000-000097780000}"/>
    <cellStyle name="Percent 2 3 6 6 3" xfId="10641" xr:uid="{00000000-0005-0000-0000-000098780000}"/>
    <cellStyle name="Percent 2 3 6 6 3 2" xfId="30693" xr:uid="{00000000-0005-0000-0000-000099780000}"/>
    <cellStyle name="Percent 2 3 6 6 4" xfId="21663" xr:uid="{00000000-0005-0000-0000-00009A780000}"/>
    <cellStyle name="Percent 2 3 6 7" xfId="3105" xr:uid="{00000000-0005-0000-0000-00009B780000}"/>
    <cellStyle name="Percent 2 3 6 7 2" xfId="7587" xr:uid="{00000000-0005-0000-0000-00009C780000}"/>
    <cellStyle name="Percent 2 3 6 7 2 2" xfId="16617" xr:uid="{00000000-0005-0000-0000-00009D780000}"/>
    <cellStyle name="Percent 2 3 6 7 2 2 2" xfId="36669" xr:uid="{00000000-0005-0000-0000-00009E780000}"/>
    <cellStyle name="Percent 2 3 6 7 2 3" xfId="27639" xr:uid="{00000000-0005-0000-0000-00009F780000}"/>
    <cellStyle name="Percent 2 3 6 7 3" xfId="12135" xr:uid="{00000000-0005-0000-0000-0000A0780000}"/>
    <cellStyle name="Percent 2 3 6 7 3 2" xfId="32187" xr:uid="{00000000-0005-0000-0000-0000A1780000}"/>
    <cellStyle name="Percent 2 3 6 7 4" xfId="23157" xr:uid="{00000000-0005-0000-0000-0000A2780000}"/>
    <cellStyle name="Percent 2 3 6 8" xfId="4599" xr:uid="{00000000-0005-0000-0000-0000A3780000}"/>
    <cellStyle name="Percent 2 3 6 8 2" xfId="13629" xr:uid="{00000000-0005-0000-0000-0000A4780000}"/>
    <cellStyle name="Percent 2 3 6 8 2 2" xfId="33681" xr:uid="{00000000-0005-0000-0000-0000A5780000}"/>
    <cellStyle name="Percent 2 3 6 8 3" xfId="24651" xr:uid="{00000000-0005-0000-0000-0000A6780000}"/>
    <cellStyle name="Percent 2 3 6 9" xfId="9147" xr:uid="{00000000-0005-0000-0000-0000A7780000}"/>
    <cellStyle name="Percent 2 3 6 9 2" xfId="29199" xr:uid="{00000000-0005-0000-0000-0000A8780000}"/>
    <cellStyle name="Percent 2 3 7" xfId="132" xr:uid="{00000000-0005-0000-0000-0000A9780000}"/>
    <cellStyle name="Percent 2 3 7 10" xfId="20184" xr:uid="{00000000-0005-0000-0000-0000AA780000}"/>
    <cellStyle name="Percent 2 3 7 2" xfId="318" xr:uid="{00000000-0005-0000-0000-0000AB780000}"/>
    <cellStyle name="Percent 2 3 7 2 2" xfId="1061" xr:uid="{00000000-0005-0000-0000-0000AC780000}"/>
    <cellStyle name="Percent 2 3 7 2 2 2" xfId="2555" xr:uid="{00000000-0005-0000-0000-0000AD780000}"/>
    <cellStyle name="Percent 2 3 7 2 2 2 2" xfId="7037" xr:uid="{00000000-0005-0000-0000-0000AE780000}"/>
    <cellStyle name="Percent 2 3 7 2 2 2 2 2" xfId="16067" xr:uid="{00000000-0005-0000-0000-0000AF780000}"/>
    <cellStyle name="Percent 2 3 7 2 2 2 2 2 2" xfId="36119" xr:uid="{00000000-0005-0000-0000-0000B0780000}"/>
    <cellStyle name="Percent 2 3 7 2 2 2 2 3" xfId="27089" xr:uid="{00000000-0005-0000-0000-0000B1780000}"/>
    <cellStyle name="Percent 2 3 7 2 2 2 3" xfId="11585" xr:uid="{00000000-0005-0000-0000-0000B2780000}"/>
    <cellStyle name="Percent 2 3 7 2 2 2 3 2" xfId="31637" xr:uid="{00000000-0005-0000-0000-0000B3780000}"/>
    <cellStyle name="Percent 2 3 7 2 2 2 4" xfId="22607" xr:uid="{00000000-0005-0000-0000-0000B4780000}"/>
    <cellStyle name="Percent 2 3 7 2 2 3" xfId="4049" xr:uid="{00000000-0005-0000-0000-0000B5780000}"/>
    <cellStyle name="Percent 2 3 7 2 2 3 2" xfId="8531" xr:uid="{00000000-0005-0000-0000-0000B6780000}"/>
    <cellStyle name="Percent 2 3 7 2 2 3 2 2" xfId="17561" xr:uid="{00000000-0005-0000-0000-0000B7780000}"/>
    <cellStyle name="Percent 2 3 7 2 2 3 2 2 2" xfId="37613" xr:uid="{00000000-0005-0000-0000-0000B8780000}"/>
    <cellStyle name="Percent 2 3 7 2 2 3 2 3" xfId="28583" xr:uid="{00000000-0005-0000-0000-0000B9780000}"/>
    <cellStyle name="Percent 2 3 7 2 2 3 3" xfId="13079" xr:uid="{00000000-0005-0000-0000-0000BA780000}"/>
    <cellStyle name="Percent 2 3 7 2 2 3 3 2" xfId="33131" xr:uid="{00000000-0005-0000-0000-0000BB780000}"/>
    <cellStyle name="Percent 2 3 7 2 2 3 4" xfId="24101" xr:uid="{00000000-0005-0000-0000-0000BC780000}"/>
    <cellStyle name="Percent 2 3 7 2 2 4" xfId="5543" xr:uid="{00000000-0005-0000-0000-0000BD780000}"/>
    <cellStyle name="Percent 2 3 7 2 2 4 2" xfId="14573" xr:uid="{00000000-0005-0000-0000-0000BE780000}"/>
    <cellStyle name="Percent 2 3 7 2 2 4 2 2" xfId="34625" xr:uid="{00000000-0005-0000-0000-0000BF780000}"/>
    <cellStyle name="Percent 2 3 7 2 2 4 3" xfId="25595" xr:uid="{00000000-0005-0000-0000-0000C0780000}"/>
    <cellStyle name="Percent 2 3 7 2 2 5" xfId="10091" xr:uid="{00000000-0005-0000-0000-0000C1780000}"/>
    <cellStyle name="Percent 2 3 7 2 2 5 2" xfId="30143" xr:uid="{00000000-0005-0000-0000-0000C2780000}"/>
    <cellStyle name="Percent 2 3 7 2 2 6" xfId="21113" xr:uid="{00000000-0005-0000-0000-0000C3780000}"/>
    <cellStyle name="Percent 2 3 7 2 3" xfId="1812" xr:uid="{00000000-0005-0000-0000-0000C4780000}"/>
    <cellStyle name="Percent 2 3 7 2 3 2" xfId="6294" xr:uid="{00000000-0005-0000-0000-0000C5780000}"/>
    <cellStyle name="Percent 2 3 7 2 3 2 2" xfId="15324" xr:uid="{00000000-0005-0000-0000-0000C6780000}"/>
    <cellStyle name="Percent 2 3 7 2 3 2 2 2" xfId="35376" xr:uid="{00000000-0005-0000-0000-0000C7780000}"/>
    <cellStyle name="Percent 2 3 7 2 3 2 3" xfId="26346" xr:uid="{00000000-0005-0000-0000-0000C8780000}"/>
    <cellStyle name="Percent 2 3 7 2 3 3" xfId="10842" xr:uid="{00000000-0005-0000-0000-0000C9780000}"/>
    <cellStyle name="Percent 2 3 7 2 3 3 2" xfId="30894" xr:uid="{00000000-0005-0000-0000-0000CA780000}"/>
    <cellStyle name="Percent 2 3 7 2 3 4" xfId="21864" xr:uid="{00000000-0005-0000-0000-0000CB780000}"/>
    <cellStyle name="Percent 2 3 7 2 4" xfId="3306" xr:uid="{00000000-0005-0000-0000-0000CC780000}"/>
    <cellStyle name="Percent 2 3 7 2 4 2" xfId="7788" xr:uid="{00000000-0005-0000-0000-0000CD780000}"/>
    <cellStyle name="Percent 2 3 7 2 4 2 2" xfId="16818" xr:uid="{00000000-0005-0000-0000-0000CE780000}"/>
    <cellStyle name="Percent 2 3 7 2 4 2 2 2" xfId="36870" xr:uid="{00000000-0005-0000-0000-0000CF780000}"/>
    <cellStyle name="Percent 2 3 7 2 4 2 3" xfId="27840" xr:uid="{00000000-0005-0000-0000-0000D0780000}"/>
    <cellStyle name="Percent 2 3 7 2 4 3" xfId="12336" xr:uid="{00000000-0005-0000-0000-0000D1780000}"/>
    <cellStyle name="Percent 2 3 7 2 4 3 2" xfId="32388" xr:uid="{00000000-0005-0000-0000-0000D2780000}"/>
    <cellStyle name="Percent 2 3 7 2 4 4" xfId="23358" xr:uid="{00000000-0005-0000-0000-0000D3780000}"/>
    <cellStyle name="Percent 2 3 7 2 5" xfId="4800" xr:uid="{00000000-0005-0000-0000-0000D4780000}"/>
    <cellStyle name="Percent 2 3 7 2 5 2" xfId="13830" xr:uid="{00000000-0005-0000-0000-0000D5780000}"/>
    <cellStyle name="Percent 2 3 7 2 5 2 2" xfId="33882" xr:uid="{00000000-0005-0000-0000-0000D6780000}"/>
    <cellStyle name="Percent 2 3 7 2 5 3" xfId="24852" xr:uid="{00000000-0005-0000-0000-0000D7780000}"/>
    <cellStyle name="Percent 2 3 7 2 6" xfId="9348" xr:uid="{00000000-0005-0000-0000-0000D8780000}"/>
    <cellStyle name="Percent 2 3 7 2 6 2" xfId="29400" xr:uid="{00000000-0005-0000-0000-0000D9780000}"/>
    <cellStyle name="Percent 2 3 7 2 7" xfId="20370" xr:uid="{00000000-0005-0000-0000-0000DA780000}"/>
    <cellStyle name="Percent 2 3 7 3" xfId="504" xr:uid="{00000000-0005-0000-0000-0000DB780000}"/>
    <cellStyle name="Percent 2 3 7 3 2" xfId="1251" xr:uid="{00000000-0005-0000-0000-0000DC780000}"/>
    <cellStyle name="Percent 2 3 7 3 2 2" xfId="2745" xr:uid="{00000000-0005-0000-0000-0000DD780000}"/>
    <cellStyle name="Percent 2 3 7 3 2 2 2" xfId="7227" xr:uid="{00000000-0005-0000-0000-0000DE780000}"/>
    <cellStyle name="Percent 2 3 7 3 2 2 2 2" xfId="16257" xr:uid="{00000000-0005-0000-0000-0000DF780000}"/>
    <cellStyle name="Percent 2 3 7 3 2 2 2 2 2" xfId="36309" xr:uid="{00000000-0005-0000-0000-0000E0780000}"/>
    <cellStyle name="Percent 2 3 7 3 2 2 2 3" xfId="27279" xr:uid="{00000000-0005-0000-0000-0000E1780000}"/>
    <cellStyle name="Percent 2 3 7 3 2 2 3" xfId="11775" xr:uid="{00000000-0005-0000-0000-0000E2780000}"/>
    <cellStyle name="Percent 2 3 7 3 2 2 3 2" xfId="31827" xr:uid="{00000000-0005-0000-0000-0000E3780000}"/>
    <cellStyle name="Percent 2 3 7 3 2 2 4" xfId="22797" xr:uid="{00000000-0005-0000-0000-0000E4780000}"/>
    <cellStyle name="Percent 2 3 7 3 2 3" xfId="4239" xr:uid="{00000000-0005-0000-0000-0000E5780000}"/>
    <cellStyle name="Percent 2 3 7 3 2 3 2" xfId="8721" xr:uid="{00000000-0005-0000-0000-0000E6780000}"/>
    <cellStyle name="Percent 2 3 7 3 2 3 2 2" xfId="17751" xr:uid="{00000000-0005-0000-0000-0000E7780000}"/>
    <cellStyle name="Percent 2 3 7 3 2 3 2 2 2" xfId="37803" xr:uid="{00000000-0005-0000-0000-0000E8780000}"/>
    <cellStyle name="Percent 2 3 7 3 2 3 2 3" xfId="28773" xr:uid="{00000000-0005-0000-0000-0000E9780000}"/>
    <cellStyle name="Percent 2 3 7 3 2 3 3" xfId="13269" xr:uid="{00000000-0005-0000-0000-0000EA780000}"/>
    <cellStyle name="Percent 2 3 7 3 2 3 3 2" xfId="33321" xr:uid="{00000000-0005-0000-0000-0000EB780000}"/>
    <cellStyle name="Percent 2 3 7 3 2 3 4" xfId="24291" xr:uid="{00000000-0005-0000-0000-0000EC780000}"/>
    <cellStyle name="Percent 2 3 7 3 2 4" xfId="5733" xr:uid="{00000000-0005-0000-0000-0000ED780000}"/>
    <cellStyle name="Percent 2 3 7 3 2 4 2" xfId="14763" xr:uid="{00000000-0005-0000-0000-0000EE780000}"/>
    <cellStyle name="Percent 2 3 7 3 2 4 2 2" xfId="34815" xr:uid="{00000000-0005-0000-0000-0000EF780000}"/>
    <cellStyle name="Percent 2 3 7 3 2 4 3" xfId="25785" xr:uid="{00000000-0005-0000-0000-0000F0780000}"/>
    <cellStyle name="Percent 2 3 7 3 2 5" xfId="10281" xr:uid="{00000000-0005-0000-0000-0000F1780000}"/>
    <cellStyle name="Percent 2 3 7 3 2 5 2" xfId="30333" xr:uid="{00000000-0005-0000-0000-0000F2780000}"/>
    <cellStyle name="Percent 2 3 7 3 2 6" xfId="21303" xr:uid="{00000000-0005-0000-0000-0000F3780000}"/>
    <cellStyle name="Percent 2 3 7 3 3" xfId="1998" xr:uid="{00000000-0005-0000-0000-0000F4780000}"/>
    <cellStyle name="Percent 2 3 7 3 3 2" xfId="6480" xr:uid="{00000000-0005-0000-0000-0000F5780000}"/>
    <cellStyle name="Percent 2 3 7 3 3 2 2" xfId="15510" xr:uid="{00000000-0005-0000-0000-0000F6780000}"/>
    <cellStyle name="Percent 2 3 7 3 3 2 2 2" xfId="35562" xr:uid="{00000000-0005-0000-0000-0000F7780000}"/>
    <cellStyle name="Percent 2 3 7 3 3 2 3" xfId="26532" xr:uid="{00000000-0005-0000-0000-0000F8780000}"/>
    <cellStyle name="Percent 2 3 7 3 3 3" xfId="11028" xr:uid="{00000000-0005-0000-0000-0000F9780000}"/>
    <cellStyle name="Percent 2 3 7 3 3 3 2" xfId="31080" xr:uid="{00000000-0005-0000-0000-0000FA780000}"/>
    <cellStyle name="Percent 2 3 7 3 3 4" xfId="22050" xr:uid="{00000000-0005-0000-0000-0000FB780000}"/>
    <cellStyle name="Percent 2 3 7 3 4" xfId="3492" xr:uid="{00000000-0005-0000-0000-0000FC780000}"/>
    <cellStyle name="Percent 2 3 7 3 4 2" xfId="7974" xr:uid="{00000000-0005-0000-0000-0000FD780000}"/>
    <cellStyle name="Percent 2 3 7 3 4 2 2" xfId="17004" xr:uid="{00000000-0005-0000-0000-0000FE780000}"/>
    <cellStyle name="Percent 2 3 7 3 4 2 2 2" xfId="37056" xr:uid="{00000000-0005-0000-0000-0000FF780000}"/>
    <cellStyle name="Percent 2 3 7 3 4 2 3" xfId="28026" xr:uid="{00000000-0005-0000-0000-000000790000}"/>
    <cellStyle name="Percent 2 3 7 3 4 3" xfId="12522" xr:uid="{00000000-0005-0000-0000-000001790000}"/>
    <cellStyle name="Percent 2 3 7 3 4 3 2" xfId="32574" xr:uid="{00000000-0005-0000-0000-000002790000}"/>
    <cellStyle name="Percent 2 3 7 3 4 4" xfId="23544" xr:uid="{00000000-0005-0000-0000-000003790000}"/>
    <cellStyle name="Percent 2 3 7 3 5" xfId="4986" xr:uid="{00000000-0005-0000-0000-000004790000}"/>
    <cellStyle name="Percent 2 3 7 3 5 2" xfId="14016" xr:uid="{00000000-0005-0000-0000-000005790000}"/>
    <cellStyle name="Percent 2 3 7 3 5 2 2" xfId="34068" xr:uid="{00000000-0005-0000-0000-000006790000}"/>
    <cellStyle name="Percent 2 3 7 3 5 3" xfId="25038" xr:uid="{00000000-0005-0000-0000-000007790000}"/>
    <cellStyle name="Percent 2 3 7 3 6" xfId="9534" xr:uid="{00000000-0005-0000-0000-000008790000}"/>
    <cellStyle name="Percent 2 3 7 3 6 2" xfId="29586" xr:uid="{00000000-0005-0000-0000-000009790000}"/>
    <cellStyle name="Percent 2 3 7 3 7" xfId="20556" xr:uid="{00000000-0005-0000-0000-00000A790000}"/>
    <cellStyle name="Percent 2 3 7 4" xfId="690" xr:uid="{00000000-0005-0000-0000-00000B790000}"/>
    <cellStyle name="Percent 2 3 7 4 2" xfId="1437" xr:uid="{00000000-0005-0000-0000-00000C790000}"/>
    <cellStyle name="Percent 2 3 7 4 2 2" xfId="2931" xr:uid="{00000000-0005-0000-0000-00000D790000}"/>
    <cellStyle name="Percent 2 3 7 4 2 2 2" xfId="7413" xr:uid="{00000000-0005-0000-0000-00000E790000}"/>
    <cellStyle name="Percent 2 3 7 4 2 2 2 2" xfId="16443" xr:uid="{00000000-0005-0000-0000-00000F790000}"/>
    <cellStyle name="Percent 2 3 7 4 2 2 2 2 2" xfId="36495" xr:uid="{00000000-0005-0000-0000-000010790000}"/>
    <cellStyle name="Percent 2 3 7 4 2 2 2 3" xfId="27465" xr:uid="{00000000-0005-0000-0000-000011790000}"/>
    <cellStyle name="Percent 2 3 7 4 2 2 3" xfId="11961" xr:uid="{00000000-0005-0000-0000-000012790000}"/>
    <cellStyle name="Percent 2 3 7 4 2 2 3 2" xfId="32013" xr:uid="{00000000-0005-0000-0000-000013790000}"/>
    <cellStyle name="Percent 2 3 7 4 2 2 4" xfId="22983" xr:uid="{00000000-0005-0000-0000-000014790000}"/>
    <cellStyle name="Percent 2 3 7 4 2 3" xfId="4425" xr:uid="{00000000-0005-0000-0000-000015790000}"/>
    <cellStyle name="Percent 2 3 7 4 2 3 2" xfId="8907" xr:uid="{00000000-0005-0000-0000-000016790000}"/>
    <cellStyle name="Percent 2 3 7 4 2 3 2 2" xfId="17937" xr:uid="{00000000-0005-0000-0000-000017790000}"/>
    <cellStyle name="Percent 2 3 7 4 2 3 2 2 2" xfId="37989" xr:uid="{00000000-0005-0000-0000-000018790000}"/>
    <cellStyle name="Percent 2 3 7 4 2 3 2 3" xfId="28959" xr:uid="{00000000-0005-0000-0000-000019790000}"/>
    <cellStyle name="Percent 2 3 7 4 2 3 3" xfId="13455" xr:uid="{00000000-0005-0000-0000-00001A790000}"/>
    <cellStyle name="Percent 2 3 7 4 2 3 3 2" xfId="33507" xr:uid="{00000000-0005-0000-0000-00001B790000}"/>
    <cellStyle name="Percent 2 3 7 4 2 3 4" xfId="24477" xr:uid="{00000000-0005-0000-0000-00001C790000}"/>
    <cellStyle name="Percent 2 3 7 4 2 4" xfId="5919" xr:uid="{00000000-0005-0000-0000-00001D790000}"/>
    <cellStyle name="Percent 2 3 7 4 2 4 2" xfId="14949" xr:uid="{00000000-0005-0000-0000-00001E790000}"/>
    <cellStyle name="Percent 2 3 7 4 2 4 2 2" xfId="35001" xr:uid="{00000000-0005-0000-0000-00001F790000}"/>
    <cellStyle name="Percent 2 3 7 4 2 4 3" xfId="25971" xr:uid="{00000000-0005-0000-0000-000020790000}"/>
    <cellStyle name="Percent 2 3 7 4 2 5" xfId="10467" xr:uid="{00000000-0005-0000-0000-000021790000}"/>
    <cellStyle name="Percent 2 3 7 4 2 5 2" xfId="30519" xr:uid="{00000000-0005-0000-0000-000022790000}"/>
    <cellStyle name="Percent 2 3 7 4 2 6" xfId="21489" xr:uid="{00000000-0005-0000-0000-000023790000}"/>
    <cellStyle name="Percent 2 3 7 4 3" xfId="2184" xr:uid="{00000000-0005-0000-0000-000024790000}"/>
    <cellStyle name="Percent 2 3 7 4 3 2" xfId="6666" xr:uid="{00000000-0005-0000-0000-000025790000}"/>
    <cellStyle name="Percent 2 3 7 4 3 2 2" xfId="15696" xr:uid="{00000000-0005-0000-0000-000026790000}"/>
    <cellStyle name="Percent 2 3 7 4 3 2 2 2" xfId="35748" xr:uid="{00000000-0005-0000-0000-000027790000}"/>
    <cellStyle name="Percent 2 3 7 4 3 2 3" xfId="26718" xr:uid="{00000000-0005-0000-0000-000028790000}"/>
    <cellStyle name="Percent 2 3 7 4 3 3" xfId="11214" xr:uid="{00000000-0005-0000-0000-000029790000}"/>
    <cellStyle name="Percent 2 3 7 4 3 3 2" xfId="31266" xr:uid="{00000000-0005-0000-0000-00002A790000}"/>
    <cellStyle name="Percent 2 3 7 4 3 4" xfId="22236" xr:uid="{00000000-0005-0000-0000-00002B790000}"/>
    <cellStyle name="Percent 2 3 7 4 4" xfId="3678" xr:uid="{00000000-0005-0000-0000-00002C790000}"/>
    <cellStyle name="Percent 2 3 7 4 4 2" xfId="8160" xr:uid="{00000000-0005-0000-0000-00002D790000}"/>
    <cellStyle name="Percent 2 3 7 4 4 2 2" xfId="17190" xr:uid="{00000000-0005-0000-0000-00002E790000}"/>
    <cellStyle name="Percent 2 3 7 4 4 2 2 2" xfId="37242" xr:uid="{00000000-0005-0000-0000-00002F790000}"/>
    <cellStyle name="Percent 2 3 7 4 4 2 3" xfId="28212" xr:uid="{00000000-0005-0000-0000-000030790000}"/>
    <cellStyle name="Percent 2 3 7 4 4 3" xfId="12708" xr:uid="{00000000-0005-0000-0000-000031790000}"/>
    <cellStyle name="Percent 2 3 7 4 4 3 2" xfId="32760" xr:uid="{00000000-0005-0000-0000-000032790000}"/>
    <cellStyle name="Percent 2 3 7 4 4 4" xfId="23730" xr:uid="{00000000-0005-0000-0000-000033790000}"/>
    <cellStyle name="Percent 2 3 7 4 5" xfId="5172" xr:uid="{00000000-0005-0000-0000-000034790000}"/>
    <cellStyle name="Percent 2 3 7 4 5 2" xfId="14202" xr:uid="{00000000-0005-0000-0000-000035790000}"/>
    <cellStyle name="Percent 2 3 7 4 5 2 2" xfId="34254" xr:uid="{00000000-0005-0000-0000-000036790000}"/>
    <cellStyle name="Percent 2 3 7 4 5 3" xfId="25224" xr:uid="{00000000-0005-0000-0000-000037790000}"/>
    <cellStyle name="Percent 2 3 7 4 6" xfId="9720" xr:uid="{00000000-0005-0000-0000-000038790000}"/>
    <cellStyle name="Percent 2 3 7 4 6 2" xfId="29772" xr:uid="{00000000-0005-0000-0000-000039790000}"/>
    <cellStyle name="Percent 2 3 7 4 7" xfId="20742" xr:uid="{00000000-0005-0000-0000-00003A790000}"/>
    <cellStyle name="Percent 2 3 7 5" xfId="877" xr:uid="{00000000-0005-0000-0000-00003B790000}"/>
    <cellStyle name="Percent 2 3 7 5 2" xfId="2371" xr:uid="{00000000-0005-0000-0000-00003C790000}"/>
    <cellStyle name="Percent 2 3 7 5 2 2" xfId="6853" xr:uid="{00000000-0005-0000-0000-00003D790000}"/>
    <cellStyle name="Percent 2 3 7 5 2 2 2" xfId="15883" xr:uid="{00000000-0005-0000-0000-00003E790000}"/>
    <cellStyle name="Percent 2 3 7 5 2 2 2 2" xfId="35935" xr:uid="{00000000-0005-0000-0000-00003F790000}"/>
    <cellStyle name="Percent 2 3 7 5 2 2 3" xfId="26905" xr:uid="{00000000-0005-0000-0000-000040790000}"/>
    <cellStyle name="Percent 2 3 7 5 2 3" xfId="11401" xr:uid="{00000000-0005-0000-0000-000041790000}"/>
    <cellStyle name="Percent 2 3 7 5 2 3 2" xfId="31453" xr:uid="{00000000-0005-0000-0000-000042790000}"/>
    <cellStyle name="Percent 2 3 7 5 2 4" xfId="22423" xr:uid="{00000000-0005-0000-0000-000043790000}"/>
    <cellStyle name="Percent 2 3 7 5 3" xfId="3865" xr:uid="{00000000-0005-0000-0000-000044790000}"/>
    <cellStyle name="Percent 2 3 7 5 3 2" xfId="8347" xr:uid="{00000000-0005-0000-0000-000045790000}"/>
    <cellStyle name="Percent 2 3 7 5 3 2 2" xfId="17377" xr:uid="{00000000-0005-0000-0000-000046790000}"/>
    <cellStyle name="Percent 2 3 7 5 3 2 2 2" xfId="37429" xr:uid="{00000000-0005-0000-0000-000047790000}"/>
    <cellStyle name="Percent 2 3 7 5 3 2 3" xfId="28399" xr:uid="{00000000-0005-0000-0000-000048790000}"/>
    <cellStyle name="Percent 2 3 7 5 3 3" xfId="12895" xr:uid="{00000000-0005-0000-0000-000049790000}"/>
    <cellStyle name="Percent 2 3 7 5 3 3 2" xfId="32947" xr:uid="{00000000-0005-0000-0000-00004A790000}"/>
    <cellStyle name="Percent 2 3 7 5 3 4" xfId="23917" xr:uid="{00000000-0005-0000-0000-00004B790000}"/>
    <cellStyle name="Percent 2 3 7 5 4" xfId="5359" xr:uid="{00000000-0005-0000-0000-00004C790000}"/>
    <cellStyle name="Percent 2 3 7 5 4 2" xfId="14389" xr:uid="{00000000-0005-0000-0000-00004D790000}"/>
    <cellStyle name="Percent 2 3 7 5 4 2 2" xfId="34441" xr:uid="{00000000-0005-0000-0000-00004E790000}"/>
    <cellStyle name="Percent 2 3 7 5 4 3" xfId="25411" xr:uid="{00000000-0005-0000-0000-00004F790000}"/>
    <cellStyle name="Percent 2 3 7 5 5" xfId="9907" xr:uid="{00000000-0005-0000-0000-000050790000}"/>
    <cellStyle name="Percent 2 3 7 5 5 2" xfId="29959" xr:uid="{00000000-0005-0000-0000-000051790000}"/>
    <cellStyle name="Percent 2 3 7 5 6" xfId="20929" xr:uid="{00000000-0005-0000-0000-000052790000}"/>
    <cellStyle name="Percent 2 3 7 6" xfId="1626" xr:uid="{00000000-0005-0000-0000-000053790000}"/>
    <cellStyle name="Percent 2 3 7 6 2" xfId="6108" xr:uid="{00000000-0005-0000-0000-000054790000}"/>
    <cellStyle name="Percent 2 3 7 6 2 2" xfId="15138" xr:uid="{00000000-0005-0000-0000-000055790000}"/>
    <cellStyle name="Percent 2 3 7 6 2 2 2" xfId="35190" xr:uid="{00000000-0005-0000-0000-000056790000}"/>
    <cellStyle name="Percent 2 3 7 6 2 3" xfId="26160" xr:uid="{00000000-0005-0000-0000-000057790000}"/>
    <cellStyle name="Percent 2 3 7 6 3" xfId="10656" xr:uid="{00000000-0005-0000-0000-000058790000}"/>
    <cellStyle name="Percent 2 3 7 6 3 2" xfId="30708" xr:uid="{00000000-0005-0000-0000-000059790000}"/>
    <cellStyle name="Percent 2 3 7 6 4" xfId="21678" xr:uid="{00000000-0005-0000-0000-00005A790000}"/>
    <cellStyle name="Percent 2 3 7 7" xfId="3120" xr:uid="{00000000-0005-0000-0000-00005B790000}"/>
    <cellStyle name="Percent 2 3 7 7 2" xfId="7602" xr:uid="{00000000-0005-0000-0000-00005C790000}"/>
    <cellStyle name="Percent 2 3 7 7 2 2" xfId="16632" xr:uid="{00000000-0005-0000-0000-00005D790000}"/>
    <cellStyle name="Percent 2 3 7 7 2 2 2" xfId="36684" xr:uid="{00000000-0005-0000-0000-00005E790000}"/>
    <cellStyle name="Percent 2 3 7 7 2 3" xfId="27654" xr:uid="{00000000-0005-0000-0000-00005F790000}"/>
    <cellStyle name="Percent 2 3 7 7 3" xfId="12150" xr:uid="{00000000-0005-0000-0000-000060790000}"/>
    <cellStyle name="Percent 2 3 7 7 3 2" xfId="32202" xr:uid="{00000000-0005-0000-0000-000061790000}"/>
    <cellStyle name="Percent 2 3 7 7 4" xfId="23172" xr:uid="{00000000-0005-0000-0000-000062790000}"/>
    <cellStyle name="Percent 2 3 7 8" xfId="4614" xr:uid="{00000000-0005-0000-0000-000063790000}"/>
    <cellStyle name="Percent 2 3 7 8 2" xfId="13644" xr:uid="{00000000-0005-0000-0000-000064790000}"/>
    <cellStyle name="Percent 2 3 7 8 2 2" xfId="33696" xr:uid="{00000000-0005-0000-0000-000065790000}"/>
    <cellStyle name="Percent 2 3 7 8 3" xfId="24666" xr:uid="{00000000-0005-0000-0000-000066790000}"/>
    <cellStyle name="Percent 2 3 7 9" xfId="9162" xr:uid="{00000000-0005-0000-0000-000067790000}"/>
    <cellStyle name="Percent 2 3 7 9 2" xfId="29214" xr:uid="{00000000-0005-0000-0000-000068790000}"/>
    <cellStyle name="Percent 2 3 8" xfId="155" xr:uid="{00000000-0005-0000-0000-000069790000}"/>
    <cellStyle name="Percent 2 3 8 10" xfId="20207" xr:uid="{00000000-0005-0000-0000-00006A790000}"/>
    <cellStyle name="Percent 2 3 8 2" xfId="341" xr:uid="{00000000-0005-0000-0000-00006B790000}"/>
    <cellStyle name="Percent 2 3 8 2 2" xfId="1084" xr:uid="{00000000-0005-0000-0000-00006C790000}"/>
    <cellStyle name="Percent 2 3 8 2 2 2" xfId="2578" xr:uid="{00000000-0005-0000-0000-00006D790000}"/>
    <cellStyle name="Percent 2 3 8 2 2 2 2" xfId="7060" xr:uid="{00000000-0005-0000-0000-00006E790000}"/>
    <cellStyle name="Percent 2 3 8 2 2 2 2 2" xfId="16090" xr:uid="{00000000-0005-0000-0000-00006F790000}"/>
    <cellStyle name="Percent 2 3 8 2 2 2 2 2 2" xfId="36142" xr:uid="{00000000-0005-0000-0000-000070790000}"/>
    <cellStyle name="Percent 2 3 8 2 2 2 2 3" xfId="27112" xr:uid="{00000000-0005-0000-0000-000071790000}"/>
    <cellStyle name="Percent 2 3 8 2 2 2 3" xfId="11608" xr:uid="{00000000-0005-0000-0000-000072790000}"/>
    <cellStyle name="Percent 2 3 8 2 2 2 3 2" xfId="31660" xr:uid="{00000000-0005-0000-0000-000073790000}"/>
    <cellStyle name="Percent 2 3 8 2 2 2 4" xfId="22630" xr:uid="{00000000-0005-0000-0000-000074790000}"/>
    <cellStyle name="Percent 2 3 8 2 2 3" xfId="4072" xr:uid="{00000000-0005-0000-0000-000075790000}"/>
    <cellStyle name="Percent 2 3 8 2 2 3 2" xfId="8554" xr:uid="{00000000-0005-0000-0000-000076790000}"/>
    <cellStyle name="Percent 2 3 8 2 2 3 2 2" xfId="17584" xr:uid="{00000000-0005-0000-0000-000077790000}"/>
    <cellStyle name="Percent 2 3 8 2 2 3 2 2 2" xfId="37636" xr:uid="{00000000-0005-0000-0000-000078790000}"/>
    <cellStyle name="Percent 2 3 8 2 2 3 2 3" xfId="28606" xr:uid="{00000000-0005-0000-0000-000079790000}"/>
    <cellStyle name="Percent 2 3 8 2 2 3 3" xfId="13102" xr:uid="{00000000-0005-0000-0000-00007A790000}"/>
    <cellStyle name="Percent 2 3 8 2 2 3 3 2" xfId="33154" xr:uid="{00000000-0005-0000-0000-00007B790000}"/>
    <cellStyle name="Percent 2 3 8 2 2 3 4" xfId="24124" xr:uid="{00000000-0005-0000-0000-00007C790000}"/>
    <cellStyle name="Percent 2 3 8 2 2 4" xfId="5566" xr:uid="{00000000-0005-0000-0000-00007D790000}"/>
    <cellStyle name="Percent 2 3 8 2 2 4 2" xfId="14596" xr:uid="{00000000-0005-0000-0000-00007E790000}"/>
    <cellStyle name="Percent 2 3 8 2 2 4 2 2" xfId="34648" xr:uid="{00000000-0005-0000-0000-00007F790000}"/>
    <cellStyle name="Percent 2 3 8 2 2 4 3" xfId="25618" xr:uid="{00000000-0005-0000-0000-000080790000}"/>
    <cellStyle name="Percent 2 3 8 2 2 5" xfId="10114" xr:uid="{00000000-0005-0000-0000-000081790000}"/>
    <cellStyle name="Percent 2 3 8 2 2 5 2" xfId="30166" xr:uid="{00000000-0005-0000-0000-000082790000}"/>
    <cellStyle name="Percent 2 3 8 2 2 6" xfId="21136" xr:uid="{00000000-0005-0000-0000-000083790000}"/>
    <cellStyle name="Percent 2 3 8 2 3" xfId="1835" xr:uid="{00000000-0005-0000-0000-000084790000}"/>
    <cellStyle name="Percent 2 3 8 2 3 2" xfId="6317" xr:uid="{00000000-0005-0000-0000-000085790000}"/>
    <cellStyle name="Percent 2 3 8 2 3 2 2" xfId="15347" xr:uid="{00000000-0005-0000-0000-000086790000}"/>
    <cellStyle name="Percent 2 3 8 2 3 2 2 2" xfId="35399" xr:uid="{00000000-0005-0000-0000-000087790000}"/>
    <cellStyle name="Percent 2 3 8 2 3 2 3" xfId="26369" xr:uid="{00000000-0005-0000-0000-000088790000}"/>
    <cellStyle name="Percent 2 3 8 2 3 3" xfId="10865" xr:uid="{00000000-0005-0000-0000-000089790000}"/>
    <cellStyle name="Percent 2 3 8 2 3 3 2" xfId="30917" xr:uid="{00000000-0005-0000-0000-00008A790000}"/>
    <cellStyle name="Percent 2 3 8 2 3 4" xfId="21887" xr:uid="{00000000-0005-0000-0000-00008B790000}"/>
    <cellStyle name="Percent 2 3 8 2 4" xfId="3329" xr:uid="{00000000-0005-0000-0000-00008C790000}"/>
    <cellStyle name="Percent 2 3 8 2 4 2" xfId="7811" xr:uid="{00000000-0005-0000-0000-00008D790000}"/>
    <cellStyle name="Percent 2 3 8 2 4 2 2" xfId="16841" xr:uid="{00000000-0005-0000-0000-00008E790000}"/>
    <cellStyle name="Percent 2 3 8 2 4 2 2 2" xfId="36893" xr:uid="{00000000-0005-0000-0000-00008F790000}"/>
    <cellStyle name="Percent 2 3 8 2 4 2 3" xfId="27863" xr:uid="{00000000-0005-0000-0000-000090790000}"/>
    <cellStyle name="Percent 2 3 8 2 4 3" xfId="12359" xr:uid="{00000000-0005-0000-0000-000091790000}"/>
    <cellStyle name="Percent 2 3 8 2 4 3 2" xfId="32411" xr:uid="{00000000-0005-0000-0000-000092790000}"/>
    <cellStyle name="Percent 2 3 8 2 4 4" xfId="23381" xr:uid="{00000000-0005-0000-0000-000093790000}"/>
    <cellStyle name="Percent 2 3 8 2 5" xfId="4823" xr:uid="{00000000-0005-0000-0000-000094790000}"/>
    <cellStyle name="Percent 2 3 8 2 5 2" xfId="13853" xr:uid="{00000000-0005-0000-0000-000095790000}"/>
    <cellStyle name="Percent 2 3 8 2 5 2 2" xfId="33905" xr:uid="{00000000-0005-0000-0000-000096790000}"/>
    <cellStyle name="Percent 2 3 8 2 5 3" xfId="24875" xr:uid="{00000000-0005-0000-0000-000097790000}"/>
    <cellStyle name="Percent 2 3 8 2 6" xfId="9371" xr:uid="{00000000-0005-0000-0000-000098790000}"/>
    <cellStyle name="Percent 2 3 8 2 6 2" xfId="29423" xr:uid="{00000000-0005-0000-0000-000099790000}"/>
    <cellStyle name="Percent 2 3 8 2 7" xfId="20393" xr:uid="{00000000-0005-0000-0000-00009A790000}"/>
    <cellStyle name="Percent 2 3 8 3" xfId="527" xr:uid="{00000000-0005-0000-0000-00009B790000}"/>
    <cellStyle name="Percent 2 3 8 3 2" xfId="1274" xr:uid="{00000000-0005-0000-0000-00009C790000}"/>
    <cellStyle name="Percent 2 3 8 3 2 2" xfId="2768" xr:uid="{00000000-0005-0000-0000-00009D790000}"/>
    <cellStyle name="Percent 2 3 8 3 2 2 2" xfId="7250" xr:uid="{00000000-0005-0000-0000-00009E790000}"/>
    <cellStyle name="Percent 2 3 8 3 2 2 2 2" xfId="16280" xr:uid="{00000000-0005-0000-0000-00009F790000}"/>
    <cellStyle name="Percent 2 3 8 3 2 2 2 2 2" xfId="36332" xr:uid="{00000000-0005-0000-0000-0000A0790000}"/>
    <cellStyle name="Percent 2 3 8 3 2 2 2 3" xfId="27302" xr:uid="{00000000-0005-0000-0000-0000A1790000}"/>
    <cellStyle name="Percent 2 3 8 3 2 2 3" xfId="11798" xr:uid="{00000000-0005-0000-0000-0000A2790000}"/>
    <cellStyle name="Percent 2 3 8 3 2 2 3 2" xfId="31850" xr:uid="{00000000-0005-0000-0000-0000A3790000}"/>
    <cellStyle name="Percent 2 3 8 3 2 2 4" xfId="22820" xr:uid="{00000000-0005-0000-0000-0000A4790000}"/>
    <cellStyle name="Percent 2 3 8 3 2 3" xfId="4262" xr:uid="{00000000-0005-0000-0000-0000A5790000}"/>
    <cellStyle name="Percent 2 3 8 3 2 3 2" xfId="8744" xr:uid="{00000000-0005-0000-0000-0000A6790000}"/>
    <cellStyle name="Percent 2 3 8 3 2 3 2 2" xfId="17774" xr:uid="{00000000-0005-0000-0000-0000A7790000}"/>
    <cellStyle name="Percent 2 3 8 3 2 3 2 2 2" xfId="37826" xr:uid="{00000000-0005-0000-0000-0000A8790000}"/>
    <cellStyle name="Percent 2 3 8 3 2 3 2 3" xfId="28796" xr:uid="{00000000-0005-0000-0000-0000A9790000}"/>
    <cellStyle name="Percent 2 3 8 3 2 3 3" xfId="13292" xr:uid="{00000000-0005-0000-0000-0000AA790000}"/>
    <cellStyle name="Percent 2 3 8 3 2 3 3 2" xfId="33344" xr:uid="{00000000-0005-0000-0000-0000AB790000}"/>
    <cellStyle name="Percent 2 3 8 3 2 3 4" xfId="24314" xr:uid="{00000000-0005-0000-0000-0000AC790000}"/>
    <cellStyle name="Percent 2 3 8 3 2 4" xfId="5756" xr:uid="{00000000-0005-0000-0000-0000AD790000}"/>
    <cellStyle name="Percent 2 3 8 3 2 4 2" xfId="14786" xr:uid="{00000000-0005-0000-0000-0000AE790000}"/>
    <cellStyle name="Percent 2 3 8 3 2 4 2 2" xfId="34838" xr:uid="{00000000-0005-0000-0000-0000AF790000}"/>
    <cellStyle name="Percent 2 3 8 3 2 4 3" xfId="25808" xr:uid="{00000000-0005-0000-0000-0000B0790000}"/>
    <cellStyle name="Percent 2 3 8 3 2 5" xfId="10304" xr:uid="{00000000-0005-0000-0000-0000B1790000}"/>
    <cellStyle name="Percent 2 3 8 3 2 5 2" xfId="30356" xr:uid="{00000000-0005-0000-0000-0000B2790000}"/>
    <cellStyle name="Percent 2 3 8 3 2 6" xfId="21326" xr:uid="{00000000-0005-0000-0000-0000B3790000}"/>
    <cellStyle name="Percent 2 3 8 3 3" xfId="2021" xr:uid="{00000000-0005-0000-0000-0000B4790000}"/>
    <cellStyle name="Percent 2 3 8 3 3 2" xfId="6503" xr:uid="{00000000-0005-0000-0000-0000B5790000}"/>
    <cellStyle name="Percent 2 3 8 3 3 2 2" xfId="15533" xr:uid="{00000000-0005-0000-0000-0000B6790000}"/>
    <cellStyle name="Percent 2 3 8 3 3 2 2 2" xfId="35585" xr:uid="{00000000-0005-0000-0000-0000B7790000}"/>
    <cellStyle name="Percent 2 3 8 3 3 2 3" xfId="26555" xr:uid="{00000000-0005-0000-0000-0000B8790000}"/>
    <cellStyle name="Percent 2 3 8 3 3 3" xfId="11051" xr:uid="{00000000-0005-0000-0000-0000B9790000}"/>
    <cellStyle name="Percent 2 3 8 3 3 3 2" xfId="31103" xr:uid="{00000000-0005-0000-0000-0000BA790000}"/>
    <cellStyle name="Percent 2 3 8 3 3 4" xfId="22073" xr:uid="{00000000-0005-0000-0000-0000BB790000}"/>
    <cellStyle name="Percent 2 3 8 3 4" xfId="3515" xr:uid="{00000000-0005-0000-0000-0000BC790000}"/>
    <cellStyle name="Percent 2 3 8 3 4 2" xfId="7997" xr:uid="{00000000-0005-0000-0000-0000BD790000}"/>
    <cellStyle name="Percent 2 3 8 3 4 2 2" xfId="17027" xr:uid="{00000000-0005-0000-0000-0000BE790000}"/>
    <cellStyle name="Percent 2 3 8 3 4 2 2 2" xfId="37079" xr:uid="{00000000-0005-0000-0000-0000BF790000}"/>
    <cellStyle name="Percent 2 3 8 3 4 2 3" xfId="28049" xr:uid="{00000000-0005-0000-0000-0000C0790000}"/>
    <cellStyle name="Percent 2 3 8 3 4 3" xfId="12545" xr:uid="{00000000-0005-0000-0000-0000C1790000}"/>
    <cellStyle name="Percent 2 3 8 3 4 3 2" xfId="32597" xr:uid="{00000000-0005-0000-0000-0000C2790000}"/>
    <cellStyle name="Percent 2 3 8 3 4 4" xfId="23567" xr:uid="{00000000-0005-0000-0000-0000C3790000}"/>
    <cellStyle name="Percent 2 3 8 3 5" xfId="5009" xr:uid="{00000000-0005-0000-0000-0000C4790000}"/>
    <cellStyle name="Percent 2 3 8 3 5 2" xfId="14039" xr:uid="{00000000-0005-0000-0000-0000C5790000}"/>
    <cellStyle name="Percent 2 3 8 3 5 2 2" xfId="34091" xr:uid="{00000000-0005-0000-0000-0000C6790000}"/>
    <cellStyle name="Percent 2 3 8 3 5 3" xfId="25061" xr:uid="{00000000-0005-0000-0000-0000C7790000}"/>
    <cellStyle name="Percent 2 3 8 3 6" xfId="9557" xr:uid="{00000000-0005-0000-0000-0000C8790000}"/>
    <cellStyle name="Percent 2 3 8 3 6 2" xfId="29609" xr:uid="{00000000-0005-0000-0000-0000C9790000}"/>
    <cellStyle name="Percent 2 3 8 3 7" xfId="20579" xr:uid="{00000000-0005-0000-0000-0000CA790000}"/>
    <cellStyle name="Percent 2 3 8 4" xfId="713" xr:uid="{00000000-0005-0000-0000-0000CB790000}"/>
    <cellStyle name="Percent 2 3 8 4 2" xfId="1460" xr:uid="{00000000-0005-0000-0000-0000CC790000}"/>
    <cellStyle name="Percent 2 3 8 4 2 2" xfId="2954" xr:uid="{00000000-0005-0000-0000-0000CD790000}"/>
    <cellStyle name="Percent 2 3 8 4 2 2 2" xfId="7436" xr:uid="{00000000-0005-0000-0000-0000CE790000}"/>
    <cellStyle name="Percent 2 3 8 4 2 2 2 2" xfId="16466" xr:uid="{00000000-0005-0000-0000-0000CF790000}"/>
    <cellStyle name="Percent 2 3 8 4 2 2 2 2 2" xfId="36518" xr:uid="{00000000-0005-0000-0000-0000D0790000}"/>
    <cellStyle name="Percent 2 3 8 4 2 2 2 3" xfId="27488" xr:uid="{00000000-0005-0000-0000-0000D1790000}"/>
    <cellStyle name="Percent 2 3 8 4 2 2 3" xfId="11984" xr:uid="{00000000-0005-0000-0000-0000D2790000}"/>
    <cellStyle name="Percent 2 3 8 4 2 2 3 2" xfId="32036" xr:uid="{00000000-0005-0000-0000-0000D3790000}"/>
    <cellStyle name="Percent 2 3 8 4 2 2 4" xfId="23006" xr:uid="{00000000-0005-0000-0000-0000D4790000}"/>
    <cellStyle name="Percent 2 3 8 4 2 3" xfId="4448" xr:uid="{00000000-0005-0000-0000-0000D5790000}"/>
    <cellStyle name="Percent 2 3 8 4 2 3 2" xfId="8930" xr:uid="{00000000-0005-0000-0000-0000D6790000}"/>
    <cellStyle name="Percent 2 3 8 4 2 3 2 2" xfId="17960" xr:uid="{00000000-0005-0000-0000-0000D7790000}"/>
    <cellStyle name="Percent 2 3 8 4 2 3 2 2 2" xfId="38012" xr:uid="{00000000-0005-0000-0000-0000D8790000}"/>
    <cellStyle name="Percent 2 3 8 4 2 3 2 3" xfId="28982" xr:uid="{00000000-0005-0000-0000-0000D9790000}"/>
    <cellStyle name="Percent 2 3 8 4 2 3 3" xfId="13478" xr:uid="{00000000-0005-0000-0000-0000DA790000}"/>
    <cellStyle name="Percent 2 3 8 4 2 3 3 2" xfId="33530" xr:uid="{00000000-0005-0000-0000-0000DB790000}"/>
    <cellStyle name="Percent 2 3 8 4 2 3 4" xfId="24500" xr:uid="{00000000-0005-0000-0000-0000DC790000}"/>
    <cellStyle name="Percent 2 3 8 4 2 4" xfId="5942" xr:uid="{00000000-0005-0000-0000-0000DD790000}"/>
    <cellStyle name="Percent 2 3 8 4 2 4 2" xfId="14972" xr:uid="{00000000-0005-0000-0000-0000DE790000}"/>
    <cellStyle name="Percent 2 3 8 4 2 4 2 2" xfId="35024" xr:uid="{00000000-0005-0000-0000-0000DF790000}"/>
    <cellStyle name="Percent 2 3 8 4 2 4 3" xfId="25994" xr:uid="{00000000-0005-0000-0000-0000E0790000}"/>
    <cellStyle name="Percent 2 3 8 4 2 5" xfId="10490" xr:uid="{00000000-0005-0000-0000-0000E1790000}"/>
    <cellStyle name="Percent 2 3 8 4 2 5 2" xfId="30542" xr:uid="{00000000-0005-0000-0000-0000E2790000}"/>
    <cellStyle name="Percent 2 3 8 4 2 6" xfId="21512" xr:uid="{00000000-0005-0000-0000-0000E3790000}"/>
    <cellStyle name="Percent 2 3 8 4 3" xfId="2207" xr:uid="{00000000-0005-0000-0000-0000E4790000}"/>
    <cellStyle name="Percent 2 3 8 4 3 2" xfId="6689" xr:uid="{00000000-0005-0000-0000-0000E5790000}"/>
    <cellStyle name="Percent 2 3 8 4 3 2 2" xfId="15719" xr:uid="{00000000-0005-0000-0000-0000E6790000}"/>
    <cellStyle name="Percent 2 3 8 4 3 2 2 2" xfId="35771" xr:uid="{00000000-0005-0000-0000-0000E7790000}"/>
    <cellStyle name="Percent 2 3 8 4 3 2 3" xfId="26741" xr:uid="{00000000-0005-0000-0000-0000E8790000}"/>
    <cellStyle name="Percent 2 3 8 4 3 3" xfId="11237" xr:uid="{00000000-0005-0000-0000-0000E9790000}"/>
    <cellStyle name="Percent 2 3 8 4 3 3 2" xfId="31289" xr:uid="{00000000-0005-0000-0000-0000EA790000}"/>
    <cellStyle name="Percent 2 3 8 4 3 4" xfId="22259" xr:uid="{00000000-0005-0000-0000-0000EB790000}"/>
    <cellStyle name="Percent 2 3 8 4 4" xfId="3701" xr:uid="{00000000-0005-0000-0000-0000EC790000}"/>
    <cellStyle name="Percent 2 3 8 4 4 2" xfId="8183" xr:uid="{00000000-0005-0000-0000-0000ED790000}"/>
    <cellStyle name="Percent 2 3 8 4 4 2 2" xfId="17213" xr:uid="{00000000-0005-0000-0000-0000EE790000}"/>
    <cellStyle name="Percent 2 3 8 4 4 2 2 2" xfId="37265" xr:uid="{00000000-0005-0000-0000-0000EF790000}"/>
    <cellStyle name="Percent 2 3 8 4 4 2 3" xfId="28235" xr:uid="{00000000-0005-0000-0000-0000F0790000}"/>
    <cellStyle name="Percent 2 3 8 4 4 3" xfId="12731" xr:uid="{00000000-0005-0000-0000-0000F1790000}"/>
    <cellStyle name="Percent 2 3 8 4 4 3 2" xfId="32783" xr:uid="{00000000-0005-0000-0000-0000F2790000}"/>
    <cellStyle name="Percent 2 3 8 4 4 4" xfId="23753" xr:uid="{00000000-0005-0000-0000-0000F3790000}"/>
    <cellStyle name="Percent 2 3 8 4 5" xfId="5195" xr:uid="{00000000-0005-0000-0000-0000F4790000}"/>
    <cellStyle name="Percent 2 3 8 4 5 2" xfId="14225" xr:uid="{00000000-0005-0000-0000-0000F5790000}"/>
    <cellStyle name="Percent 2 3 8 4 5 2 2" xfId="34277" xr:uid="{00000000-0005-0000-0000-0000F6790000}"/>
    <cellStyle name="Percent 2 3 8 4 5 3" xfId="25247" xr:uid="{00000000-0005-0000-0000-0000F7790000}"/>
    <cellStyle name="Percent 2 3 8 4 6" xfId="9743" xr:uid="{00000000-0005-0000-0000-0000F8790000}"/>
    <cellStyle name="Percent 2 3 8 4 6 2" xfId="29795" xr:uid="{00000000-0005-0000-0000-0000F9790000}"/>
    <cellStyle name="Percent 2 3 8 4 7" xfId="20765" xr:uid="{00000000-0005-0000-0000-0000FA790000}"/>
    <cellStyle name="Percent 2 3 8 5" xfId="900" xr:uid="{00000000-0005-0000-0000-0000FB790000}"/>
    <cellStyle name="Percent 2 3 8 5 2" xfId="2394" xr:uid="{00000000-0005-0000-0000-0000FC790000}"/>
    <cellStyle name="Percent 2 3 8 5 2 2" xfId="6876" xr:uid="{00000000-0005-0000-0000-0000FD790000}"/>
    <cellStyle name="Percent 2 3 8 5 2 2 2" xfId="15906" xr:uid="{00000000-0005-0000-0000-0000FE790000}"/>
    <cellStyle name="Percent 2 3 8 5 2 2 2 2" xfId="35958" xr:uid="{00000000-0005-0000-0000-0000FF790000}"/>
    <cellStyle name="Percent 2 3 8 5 2 2 3" xfId="26928" xr:uid="{00000000-0005-0000-0000-0000007A0000}"/>
    <cellStyle name="Percent 2 3 8 5 2 3" xfId="11424" xr:uid="{00000000-0005-0000-0000-0000017A0000}"/>
    <cellStyle name="Percent 2 3 8 5 2 3 2" xfId="31476" xr:uid="{00000000-0005-0000-0000-0000027A0000}"/>
    <cellStyle name="Percent 2 3 8 5 2 4" xfId="22446" xr:uid="{00000000-0005-0000-0000-0000037A0000}"/>
    <cellStyle name="Percent 2 3 8 5 3" xfId="3888" xr:uid="{00000000-0005-0000-0000-0000047A0000}"/>
    <cellStyle name="Percent 2 3 8 5 3 2" xfId="8370" xr:uid="{00000000-0005-0000-0000-0000057A0000}"/>
    <cellStyle name="Percent 2 3 8 5 3 2 2" xfId="17400" xr:uid="{00000000-0005-0000-0000-0000067A0000}"/>
    <cellStyle name="Percent 2 3 8 5 3 2 2 2" xfId="37452" xr:uid="{00000000-0005-0000-0000-0000077A0000}"/>
    <cellStyle name="Percent 2 3 8 5 3 2 3" xfId="28422" xr:uid="{00000000-0005-0000-0000-0000087A0000}"/>
    <cellStyle name="Percent 2 3 8 5 3 3" xfId="12918" xr:uid="{00000000-0005-0000-0000-0000097A0000}"/>
    <cellStyle name="Percent 2 3 8 5 3 3 2" xfId="32970" xr:uid="{00000000-0005-0000-0000-00000A7A0000}"/>
    <cellStyle name="Percent 2 3 8 5 3 4" xfId="23940" xr:uid="{00000000-0005-0000-0000-00000B7A0000}"/>
    <cellStyle name="Percent 2 3 8 5 4" xfId="5382" xr:uid="{00000000-0005-0000-0000-00000C7A0000}"/>
    <cellStyle name="Percent 2 3 8 5 4 2" xfId="14412" xr:uid="{00000000-0005-0000-0000-00000D7A0000}"/>
    <cellStyle name="Percent 2 3 8 5 4 2 2" xfId="34464" xr:uid="{00000000-0005-0000-0000-00000E7A0000}"/>
    <cellStyle name="Percent 2 3 8 5 4 3" xfId="25434" xr:uid="{00000000-0005-0000-0000-00000F7A0000}"/>
    <cellStyle name="Percent 2 3 8 5 5" xfId="9930" xr:uid="{00000000-0005-0000-0000-0000107A0000}"/>
    <cellStyle name="Percent 2 3 8 5 5 2" xfId="29982" xr:uid="{00000000-0005-0000-0000-0000117A0000}"/>
    <cellStyle name="Percent 2 3 8 5 6" xfId="20952" xr:uid="{00000000-0005-0000-0000-0000127A0000}"/>
    <cellStyle name="Percent 2 3 8 6" xfId="1649" xr:uid="{00000000-0005-0000-0000-0000137A0000}"/>
    <cellStyle name="Percent 2 3 8 6 2" xfId="6131" xr:uid="{00000000-0005-0000-0000-0000147A0000}"/>
    <cellStyle name="Percent 2 3 8 6 2 2" xfId="15161" xr:uid="{00000000-0005-0000-0000-0000157A0000}"/>
    <cellStyle name="Percent 2 3 8 6 2 2 2" xfId="35213" xr:uid="{00000000-0005-0000-0000-0000167A0000}"/>
    <cellStyle name="Percent 2 3 8 6 2 3" xfId="26183" xr:uid="{00000000-0005-0000-0000-0000177A0000}"/>
    <cellStyle name="Percent 2 3 8 6 3" xfId="10679" xr:uid="{00000000-0005-0000-0000-0000187A0000}"/>
    <cellStyle name="Percent 2 3 8 6 3 2" xfId="30731" xr:uid="{00000000-0005-0000-0000-0000197A0000}"/>
    <cellStyle name="Percent 2 3 8 6 4" xfId="21701" xr:uid="{00000000-0005-0000-0000-00001A7A0000}"/>
    <cellStyle name="Percent 2 3 8 7" xfId="3143" xr:uid="{00000000-0005-0000-0000-00001B7A0000}"/>
    <cellStyle name="Percent 2 3 8 7 2" xfId="7625" xr:uid="{00000000-0005-0000-0000-00001C7A0000}"/>
    <cellStyle name="Percent 2 3 8 7 2 2" xfId="16655" xr:uid="{00000000-0005-0000-0000-00001D7A0000}"/>
    <cellStyle name="Percent 2 3 8 7 2 2 2" xfId="36707" xr:uid="{00000000-0005-0000-0000-00001E7A0000}"/>
    <cellStyle name="Percent 2 3 8 7 2 3" xfId="27677" xr:uid="{00000000-0005-0000-0000-00001F7A0000}"/>
    <cellStyle name="Percent 2 3 8 7 3" xfId="12173" xr:uid="{00000000-0005-0000-0000-0000207A0000}"/>
    <cellStyle name="Percent 2 3 8 7 3 2" xfId="32225" xr:uid="{00000000-0005-0000-0000-0000217A0000}"/>
    <cellStyle name="Percent 2 3 8 7 4" xfId="23195" xr:uid="{00000000-0005-0000-0000-0000227A0000}"/>
    <cellStyle name="Percent 2 3 8 8" xfId="4637" xr:uid="{00000000-0005-0000-0000-0000237A0000}"/>
    <cellStyle name="Percent 2 3 8 8 2" xfId="13667" xr:uid="{00000000-0005-0000-0000-0000247A0000}"/>
    <cellStyle name="Percent 2 3 8 8 2 2" xfId="33719" xr:uid="{00000000-0005-0000-0000-0000257A0000}"/>
    <cellStyle name="Percent 2 3 8 8 3" xfId="24689" xr:uid="{00000000-0005-0000-0000-0000267A0000}"/>
    <cellStyle name="Percent 2 3 8 9" xfId="9185" xr:uid="{00000000-0005-0000-0000-0000277A0000}"/>
    <cellStyle name="Percent 2 3 8 9 2" xfId="29237" xr:uid="{00000000-0005-0000-0000-0000287A0000}"/>
    <cellStyle name="Percent 2 3 9" xfId="178" xr:uid="{00000000-0005-0000-0000-0000297A0000}"/>
    <cellStyle name="Percent 2 3 9 10" xfId="20230" xr:uid="{00000000-0005-0000-0000-00002A7A0000}"/>
    <cellStyle name="Percent 2 3 9 2" xfId="364" xr:uid="{00000000-0005-0000-0000-00002B7A0000}"/>
    <cellStyle name="Percent 2 3 9 2 2" xfId="1107" xr:uid="{00000000-0005-0000-0000-00002C7A0000}"/>
    <cellStyle name="Percent 2 3 9 2 2 2" xfId="2601" xr:uid="{00000000-0005-0000-0000-00002D7A0000}"/>
    <cellStyle name="Percent 2 3 9 2 2 2 2" xfId="7083" xr:uid="{00000000-0005-0000-0000-00002E7A0000}"/>
    <cellStyle name="Percent 2 3 9 2 2 2 2 2" xfId="16113" xr:uid="{00000000-0005-0000-0000-00002F7A0000}"/>
    <cellStyle name="Percent 2 3 9 2 2 2 2 2 2" xfId="36165" xr:uid="{00000000-0005-0000-0000-0000307A0000}"/>
    <cellStyle name="Percent 2 3 9 2 2 2 2 3" xfId="27135" xr:uid="{00000000-0005-0000-0000-0000317A0000}"/>
    <cellStyle name="Percent 2 3 9 2 2 2 3" xfId="11631" xr:uid="{00000000-0005-0000-0000-0000327A0000}"/>
    <cellStyle name="Percent 2 3 9 2 2 2 3 2" xfId="31683" xr:uid="{00000000-0005-0000-0000-0000337A0000}"/>
    <cellStyle name="Percent 2 3 9 2 2 2 4" xfId="22653" xr:uid="{00000000-0005-0000-0000-0000347A0000}"/>
    <cellStyle name="Percent 2 3 9 2 2 3" xfId="4095" xr:uid="{00000000-0005-0000-0000-0000357A0000}"/>
    <cellStyle name="Percent 2 3 9 2 2 3 2" xfId="8577" xr:uid="{00000000-0005-0000-0000-0000367A0000}"/>
    <cellStyle name="Percent 2 3 9 2 2 3 2 2" xfId="17607" xr:uid="{00000000-0005-0000-0000-0000377A0000}"/>
    <cellStyle name="Percent 2 3 9 2 2 3 2 2 2" xfId="37659" xr:uid="{00000000-0005-0000-0000-0000387A0000}"/>
    <cellStyle name="Percent 2 3 9 2 2 3 2 3" xfId="28629" xr:uid="{00000000-0005-0000-0000-0000397A0000}"/>
    <cellStyle name="Percent 2 3 9 2 2 3 3" xfId="13125" xr:uid="{00000000-0005-0000-0000-00003A7A0000}"/>
    <cellStyle name="Percent 2 3 9 2 2 3 3 2" xfId="33177" xr:uid="{00000000-0005-0000-0000-00003B7A0000}"/>
    <cellStyle name="Percent 2 3 9 2 2 3 4" xfId="24147" xr:uid="{00000000-0005-0000-0000-00003C7A0000}"/>
    <cellStyle name="Percent 2 3 9 2 2 4" xfId="5589" xr:uid="{00000000-0005-0000-0000-00003D7A0000}"/>
    <cellStyle name="Percent 2 3 9 2 2 4 2" xfId="14619" xr:uid="{00000000-0005-0000-0000-00003E7A0000}"/>
    <cellStyle name="Percent 2 3 9 2 2 4 2 2" xfId="34671" xr:uid="{00000000-0005-0000-0000-00003F7A0000}"/>
    <cellStyle name="Percent 2 3 9 2 2 4 3" xfId="25641" xr:uid="{00000000-0005-0000-0000-0000407A0000}"/>
    <cellStyle name="Percent 2 3 9 2 2 5" xfId="10137" xr:uid="{00000000-0005-0000-0000-0000417A0000}"/>
    <cellStyle name="Percent 2 3 9 2 2 5 2" xfId="30189" xr:uid="{00000000-0005-0000-0000-0000427A0000}"/>
    <cellStyle name="Percent 2 3 9 2 2 6" xfId="21159" xr:uid="{00000000-0005-0000-0000-0000437A0000}"/>
    <cellStyle name="Percent 2 3 9 2 3" xfId="1858" xr:uid="{00000000-0005-0000-0000-0000447A0000}"/>
    <cellStyle name="Percent 2 3 9 2 3 2" xfId="6340" xr:uid="{00000000-0005-0000-0000-0000457A0000}"/>
    <cellStyle name="Percent 2 3 9 2 3 2 2" xfId="15370" xr:uid="{00000000-0005-0000-0000-0000467A0000}"/>
    <cellStyle name="Percent 2 3 9 2 3 2 2 2" xfId="35422" xr:uid="{00000000-0005-0000-0000-0000477A0000}"/>
    <cellStyle name="Percent 2 3 9 2 3 2 3" xfId="26392" xr:uid="{00000000-0005-0000-0000-0000487A0000}"/>
    <cellStyle name="Percent 2 3 9 2 3 3" xfId="10888" xr:uid="{00000000-0005-0000-0000-0000497A0000}"/>
    <cellStyle name="Percent 2 3 9 2 3 3 2" xfId="30940" xr:uid="{00000000-0005-0000-0000-00004A7A0000}"/>
    <cellStyle name="Percent 2 3 9 2 3 4" xfId="21910" xr:uid="{00000000-0005-0000-0000-00004B7A0000}"/>
    <cellStyle name="Percent 2 3 9 2 4" xfId="3352" xr:uid="{00000000-0005-0000-0000-00004C7A0000}"/>
    <cellStyle name="Percent 2 3 9 2 4 2" xfId="7834" xr:uid="{00000000-0005-0000-0000-00004D7A0000}"/>
    <cellStyle name="Percent 2 3 9 2 4 2 2" xfId="16864" xr:uid="{00000000-0005-0000-0000-00004E7A0000}"/>
    <cellStyle name="Percent 2 3 9 2 4 2 2 2" xfId="36916" xr:uid="{00000000-0005-0000-0000-00004F7A0000}"/>
    <cellStyle name="Percent 2 3 9 2 4 2 3" xfId="27886" xr:uid="{00000000-0005-0000-0000-0000507A0000}"/>
    <cellStyle name="Percent 2 3 9 2 4 3" xfId="12382" xr:uid="{00000000-0005-0000-0000-0000517A0000}"/>
    <cellStyle name="Percent 2 3 9 2 4 3 2" xfId="32434" xr:uid="{00000000-0005-0000-0000-0000527A0000}"/>
    <cellStyle name="Percent 2 3 9 2 4 4" xfId="23404" xr:uid="{00000000-0005-0000-0000-0000537A0000}"/>
    <cellStyle name="Percent 2 3 9 2 5" xfId="4846" xr:uid="{00000000-0005-0000-0000-0000547A0000}"/>
    <cellStyle name="Percent 2 3 9 2 5 2" xfId="13876" xr:uid="{00000000-0005-0000-0000-0000557A0000}"/>
    <cellStyle name="Percent 2 3 9 2 5 2 2" xfId="33928" xr:uid="{00000000-0005-0000-0000-0000567A0000}"/>
    <cellStyle name="Percent 2 3 9 2 5 3" xfId="24898" xr:uid="{00000000-0005-0000-0000-0000577A0000}"/>
    <cellStyle name="Percent 2 3 9 2 6" xfId="9394" xr:uid="{00000000-0005-0000-0000-0000587A0000}"/>
    <cellStyle name="Percent 2 3 9 2 6 2" xfId="29446" xr:uid="{00000000-0005-0000-0000-0000597A0000}"/>
    <cellStyle name="Percent 2 3 9 2 7" xfId="20416" xr:uid="{00000000-0005-0000-0000-00005A7A0000}"/>
    <cellStyle name="Percent 2 3 9 3" xfId="550" xr:uid="{00000000-0005-0000-0000-00005B7A0000}"/>
    <cellStyle name="Percent 2 3 9 3 2" xfId="1297" xr:uid="{00000000-0005-0000-0000-00005C7A0000}"/>
    <cellStyle name="Percent 2 3 9 3 2 2" xfId="2791" xr:uid="{00000000-0005-0000-0000-00005D7A0000}"/>
    <cellStyle name="Percent 2 3 9 3 2 2 2" xfId="7273" xr:uid="{00000000-0005-0000-0000-00005E7A0000}"/>
    <cellStyle name="Percent 2 3 9 3 2 2 2 2" xfId="16303" xr:uid="{00000000-0005-0000-0000-00005F7A0000}"/>
    <cellStyle name="Percent 2 3 9 3 2 2 2 2 2" xfId="36355" xr:uid="{00000000-0005-0000-0000-0000607A0000}"/>
    <cellStyle name="Percent 2 3 9 3 2 2 2 3" xfId="27325" xr:uid="{00000000-0005-0000-0000-0000617A0000}"/>
    <cellStyle name="Percent 2 3 9 3 2 2 3" xfId="11821" xr:uid="{00000000-0005-0000-0000-0000627A0000}"/>
    <cellStyle name="Percent 2 3 9 3 2 2 3 2" xfId="31873" xr:uid="{00000000-0005-0000-0000-0000637A0000}"/>
    <cellStyle name="Percent 2 3 9 3 2 2 4" xfId="22843" xr:uid="{00000000-0005-0000-0000-0000647A0000}"/>
    <cellStyle name="Percent 2 3 9 3 2 3" xfId="4285" xr:uid="{00000000-0005-0000-0000-0000657A0000}"/>
    <cellStyle name="Percent 2 3 9 3 2 3 2" xfId="8767" xr:uid="{00000000-0005-0000-0000-0000667A0000}"/>
    <cellStyle name="Percent 2 3 9 3 2 3 2 2" xfId="17797" xr:uid="{00000000-0005-0000-0000-0000677A0000}"/>
    <cellStyle name="Percent 2 3 9 3 2 3 2 2 2" xfId="37849" xr:uid="{00000000-0005-0000-0000-0000687A0000}"/>
    <cellStyle name="Percent 2 3 9 3 2 3 2 3" xfId="28819" xr:uid="{00000000-0005-0000-0000-0000697A0000}"/>
    <cellStyle name="Percent 2 3 9 3 2 3 3" xfId="13315" xr:uid="{00000000-0005-0000-0000-00006A7A0000}"/>
    <cellStyle name="Percent 2 3 9 3 2 3 3 2" xfId="33367" xr:uid="{00000000-0005-0000-0000-00006B7A0000}"/>
    <cellStyle name="Percent 2 3 9 3 2 3 4" xfId="24337" xr:uid="{00000000-0005-0000-0000-00006C7A0000}"/>
    <cellStyle name="Percent 2 3 9 3 2 4" xfId="5779" xr:uid="{00000000-0005-0000-0000-00006D7A0000}"/>
    <cellStyle name="Percent 2 3 9 3 2 4 2" xfId="14809" xr:uid="{00000000-0005-0000-0000-00006E7A0000}"/>
    <cellStyle name="Percent 2 3 9 3 2 4 2 2" xfId="34861" xr:uid="{00000000-0005-0000-0000-00006F7A0000}"/>
    <cellStyle name="Percent 2 3 9 3 2 4 3" xfId="25831" xr:uid="{00000000-0005-0000-0000-0000707A0000}"/>
    <cellStyle name="Percent 2 3 9 3 2 5" xfId="10327" xr:uid="{00000000-0005-0000-0000-0000717A0000}"/>
    <cellStyle name="Percent 2 3 9 3 2 5 2" xfId="30379" xr:uid="{00000000-0005-0000-0000-0000727A0000}"/>
    <cellStyle name="Percent 2 3 9 3 2 6" xfId="21349" xr:uid="{00000000-0005-0000-0000-0000737A0000}"/>
    <cellStyle name="Percent 2 3 9 3 3" xfId="2044" xr:uid="{00000000-0005-0000-0000-0000747A0000}"/>
    <cellStyle name="Percent 2 3 9 3 3 2" xfId="6526" xr:uid="{00000000-0005-0000-0000-0000757A0000}"/>
    <cellStyle name="Percent 2 3 9 3 3 2 2" xfId="15556" xr:uid="{00000000-0005-0000-0000-0000767A0000}"/>
    <cellStyle name="Percent 2 3 9 3 3 2 2 2" xfId="35608" xr:uid="{00000000-0005-0000-0000-0000777A0000}"/>
    <cellStyle name="Percent 2 3 9 3 3 2 3" xfId="26578" xr:uid="{00000000-0005-0000-0000-0000787A0000}"/>
    <cellStyle name="Percent 2 3 9 3 3 3" xfId="11074" xr:uid="{00000000-0005-0000-0000-0000797A0000}"/>
    <cellStyle name="Percent 2 3 9 3 3 3 2" xfId="31126" xr:uid="{00000000-0005-0000-0000-00007A7A0000}"/>
    <cellStyle name="Percent 2 3 9 3 3 4" xfId="22096" xr:uid="{00000000-0005-0000-0000-00007B7A0000}"/>
    <cellStyle name="Percent 2 3 9 3 4" xfId="3538" xr:uid="{00000000-0005-0000-0000-00007C7A0000}"/>
    <cellStyle name="Percent 2 3 9 3 4 2" xfId="8020" xr:uid="{00000000-0005-0000-0000-00007D7A0000}"/>
    <cellStyle name="Percent 2 3 9 3 4 2 2" xfId="17050" xr:uid="{00000000-0005-0000-0000-00007E7A0000}"/>
    <cellStyle name="Percent 2 3 9 3 4 2 2 2" xfId="37102" xr:uid="{00000000-0005-0000-0000-00007F7A0000}"/>
    <cellStyle name="Percent 2 3 9 3 4 2 3" xfId="28072" xr:uid="{00000000-0005-0000-0000-0000807A0000}"/>
    <cellStyle name="Percent 2 3 9 3 4 3" xfId="12568" xr:uid="{00000000-0005-0000-0000-0000817A0000}"/>
    <cellStyle name="Percent 2 3 9 3 4 3 2" xfId="32620" xr:uid="{00000000-0005-0000-0000-0000827A0000}"/>
    <cellStyle name="Percent 2 3 9 3 4 4" xfId="23590" xr:uid="{00000000-0005-0000-0000-0000837A0000}"/>
    <cellStyle name="Percent 2 3 9 3 5" xfId="5032" xr:uid="{00000000-0005-0000-0000-0000847A0000}"/>
    <cellStyle name="Percent 2 3 9 3 5 2" xfId="14062" xr:uid="{00000000-0005-0000-0000-0000857A0000}"/>
    <cellStyle name="Percent 2 3 9 3 5 2 2" xfId="34114" xr:uid="{00000000-0005-0000-0000-0000867A0000}"/>
    <cellStyle name="Percent 2 3 9 3 5 3" xfId="25084" xr:uid="{00000000-0005-0000-0000-0000877A0000}"/>
    <cellStyle name="Percent 2 3 9 3 6" xfId="9580" xr:uid="{00000000-0005-0000-0000-0000887A0000}"/>
    <cellStyle name="Percent 2 3 9 3 6 2" xfId="29632" xr:uid="{00000000-0005-0000-0000-0000897A0000}"/>
    <cellStyle name="Percent 2 3 9 3 7" xfId="20602" xr:uid="{00000000-0005-0000-0000-00008A7A0000}"/>
    <cellStyle name="Percent 2 3 9 4" xfId="736" xr:uid="{00000000-0005-0000-0000-00008B7A0000}"/>
    <cellStyle name="Percent 2 3 9 4 2" xfId="1483" xr:uid="{00000000-0005-0000-0000-00008C7A0000}"/>
    <cellStyle name="Percent 2 3 9 4 2 2" xfId="2977" xr:uid="{00000000-0005-0000-0000-00008D7A0000}"/>
    <cellStyle name="Percent 2 3 9 4 2 2 2" xfId="7459" xr:uid="{00000000-0005-0000-0000-00008E7A0000}"/>
    <cellStyle name="Percent 2 3 9 4 2 2 2 2" xfId="16489" xr:uid="{00000000-0005-0000-0000-00008F7A0000}"/>
    <cellStyle name="Percent 2 3 9 4 2 2 2 2 2" xfId="36541" xr:uid="{00000000-0005-0000-0000-0000907A0000}"/>
    <cellStyle name="Percent 2 3 9 4 2 2 2 3" xfId="27511" xr:uid="{00000000-0005-0000-0000-0000917A0000}"/>
    <cellStyle name="Percent 2 3 9 4 2 2 3" xfId="12007" xr:uid="{00000000-0005-0000-0000-0000927A0000}"/>
    <cellStyle name="Percent 2 3 9 4 2 2 3 2" xfId="32059" xr:uid="{00000000-0005-0000-0000-0000937A0000}"/>
    <cellStyle name="Percent 2 3 9 4 2 2 4" xfId="23029" xr:uid="{00000000-0005-0000-0000-0000947A0000}"/>
    <cellStyle name="Percent 2 3 9 4 2 3" xfId="4471" xr:uid="{00000000-0005-0000-0000-0000957A0000}"/>
    <cellStyle name="Percent 2 3 9 4 2 3 2" xfId="8953" xr:uid="{00000000-0005-0000-0000-0000967A0000}"/>
    <cellStyle name="Percent 2 3 9 4 2 3 2 2" xfId="17983" xr:uid="{00000000-0005-0000-0000-0000977A0000}"/>
    <cellStyle name="Percent 2 3 9 4 2 3 2 2 2" xfId="38035" xr:uid="{00000000-0005-0000-0000-0000987A0000}"/>
    <cellStyle name="Percent 2 3 9 4 2 3 2 3" xfId="29005" xr:uid="{00000000-0005-0000-0000-0000997A0000}"/>
    <cellStyle name="Percent 2 3 9 4 2 3 3" xfId="13501" xr:uid="{00000000-0005-0000-0000-00009A7A0000}"/>
    <cellStyle name="Percent 2 3 9 4 2 3 3 2" xfId="33553" xr:uid="{00000000-0005-0000-0000-00009B7A0000}"/>
    <cellStyle name="Percent 2 3 9 4 2 3 4" xfId="24523" xr:uid="{00000000-0005-0000-0000-00009C7A0000}"/>
    <cellStyle name="Percent 2 3 9 4 2 4" xfId="5965" xr:uid="{00000000-0005-0000-0000-00009D7A0000}"/>
    <cellStyle name="Percent 2 3 9 4 2 4 2" xfId="14995" xr:uid="{00000000-0005-0000-0000-00009E7A0000}"/>
    <cellStyle name="Percent 2 3 9 4 2 4 2 2" xfId="35047" xr:uid="{00000000-0005-0000-0000-00009F7A0000}"/>
    <cellStyle name="Percent 2 3 9 4 2 4 3" xfId="26017" xr:uid="{00000000-0005-0000-0000-0000A07A0000}"/>
    <cellStyle name="Percent 2 3 9 4 2 5" xfId="10513" xr:uid="{00000000-0005-0000-0000-0000A17A0000}"/>
    <cellStyle name="Percent 2 3 9 4 2 5 2" xfId="30565" xr:uid="{00000000-0005-0000-0000-0000A27A0000}"/>
    <cellStyle name="Percent 2 3 9 4 2 6" xfId="21535" xr:uid="{00000000-0005-0000-0000-0000A37A0000}"/>
    <cellStyle name="Percent 2 3 9 4 3" xfId="2230" xr:uid="{00000000-0005-0000-0000-0000A47A0000}"/>
    <cellStyle name="Percent 2 3 9 4 3 2" xfId="6712" xr:uid="{00000000-0005-0000-0000-0000A57A0000}"/>
    <cellStyle name="Percent 2 3 9 4 3 2 2" xfId="15742" xr:uid="{00000000-0005-0000-0000-0000A67A0000}"/>
    <cellStyle name="Percent 2 3 9 4 3 2 2 2" xfId="35794" xr:uid="{00000000-0005-0000-0000-0000A77A0000}"/>
    <cellStyle name="Percent 2 3 9 4 3 2 3" xfId="26764" xr:uid="{00000000-0005-0000-0000-0000A87A0000}"/>
    <cellStyle name="Percent 2 3 9 4 3 3" xfId="11260" xr:uid="{00000000-0005-0000-0000-0000A97A0000}"/>
    <cellStyle name="Percent 2 3 9 4 3 3 2" xfId="31312" xr:uid="{00000000-0005-0000-0000-0000AA7A0000}"/>
    <cellStyle name="Percent 2 3 9 4 3 4" xfId="22282" xr:uid="{00000000-0005-0000-0000-0000AB7A0000}"/>
    <cellStyle name="Percent 2 3 9 4 4" xfId="3724" xr:uid="{00000000-0005-0000-0000-0000AC7A0000}"/>
    <cellStyle name="Percent 2 3 9 4 4 2" xfId="8206" xr:uid="{00000000-0005-0000-0000-0000AD7A0000}"/>
    <cellStyle name="Percent 2 3 9 4 4 2 2" xfId="17236" xr:uid="{00000000-0005-0000-0000-0000AE7A0000}"/>
    <cellStyle name="Percent 2 3 9 4 4 2 2 2" xfId="37288" xr:uid="{00000000-0005-0000-0000-0000AF7A0000}"/>
    <cellStyle name="Percent 2 3 9 4 4 2 3" xfId="28258" xr:uid="{00000000-0005-0000-0000-0000B07A0000}"/>
    <cellStyle name="Percent 2 3 9 4 4 3" xfId="12754" xr:uid="{00000000-0005-0000-0000-0000B17A0000}"/>
    <cellStyle name="Percent 2 3 9 4 4 3 2" xfId="32806" xr:uid="{00000000-0005-0000-0000-0000B27A0000}"/>
    <cellStyle name="Percent 2 3 9 4 4 4" xfId="23776" xr:uid="{00000000-0005-0000-0000-0000B37A0000}"/>
    <cellStyle name="Percent 2 3 9 4 5" xfId="5218" xr:uid="{00000000-0005-0000-0000-0000B47A0000}"/>
    <cellStyle name="Percent 2 3 9 4 5 2" xfId="14248" xr:uid="{00000000-0005-0000-0000-0000B57A0000}"/>
    <cellStyle name="Percent 2 3 9 4 5 2 2" xfId="34300" xr:uid="{00000000-0005-0000-0000-0000B67A0000}"/>
    <cellStyle name="Percent 2 3 9 4 5 3" xfId="25270" xr:uid="{00000000-0005-0000-0000-0000B77A0000}"/>
    <cellStyle name="Percent 2 3 9 4 6" xfId="9766" xr:uid="{00000000-0005-0000-0000-0000B87A0000}"/>
    <cellStyle name="Percent 2 3 9 4 6 2" xfId="29818" xr:uid="{00000000-0005-0000-0000-0000B97A0000}"/>
    <cellStyle name="Percent 2 3 9 4 7" xfId="20788" xr:uid="{00000000-0005-0000-0000-0000BA7A0000}"/>
    <cellStyle name="Percent 2 3 9 5" xfId="923" xr:uid="{00000000-0005-0000-0000-0000BB7A0000}"/>
    <cellStyle name="Percent 2 3 9 5 2" xfId="2417" xr:uid="{00000000-0005-0000-0000-0000BC7A0000}"/>
    <cellStyle name="Percent 2 3 9 5 2 2" xfId="6899" xr:uid="{00000000-0005-0000-0000-0000BD7A0000}"/>
    <cellStyle name="Percent 2 3 9 5 2 2 2" xfId="15929" xr:uid="{00000000-0005-0000-0000-0000BE7A0000}"/>
    <cellStyle name="Percent 2 3 9 5 2 2 2 2" xfId="35981" xr:uid="{00000000-0005-0000-0000-0000BF7A0000}"/>
    <cellStyle name="Percent 2 3 9 5 2 2 3" xfId="26951" xr:uid="{00000000-0005-0000-0000-0000C07A0000}"/>
    <cellStyle name="Percent 2 3 9 5 2 3" xfId="11447" xr:uid="{00000000-0005-0000-0000-0000C17A0000}"/>
    <cellStyle name="Percent 2 3 9 5 2 3 2" xfId="31499" xr:uid="{00000000-0005-0000-0000-0000C27A0000}"/>
    <cellStyle name="Percent 2 3 9 5 2 4" xfId="22469" xr:uid="{00000000-0005-0000-0000-0000C37A0000}"/>
    <cellStyle name="Percent 2 3 9 5 3" xfId="3911" xr:uid="{00000000-0005-0000-0000-0000C47A0000}"/>
    <cellStyle name="Percent 2 3 9 5 3 2" xfId="8393" xr:uid="{00000000-0005-0000-0000-0000C57A0000}"/>
    <cellStyle name="Percent 2 3 9 5 3 2 2" xfId="17423" xr:uid="{00000000-0005-0000-0000-0000C67A0000}"/>
    <cellStyle name="Percent 2 3 9 5 3 2 2 2" xfId="37475" xr:uid="{00000000-0005-0000-0000-0000C77A0000}"/>
    <cellStyle name="Percent 2 3 9 5 3 2 3" xfId="28445" xr:uid="{00000000-0005-0000-0000-0000C87A0000}"/>
    <cellStyle name="Percent 2 3 9 5 3 3" xfId="12941" xr:uid="{00000000-0005-0000-0000-0000C97A0000}"/>
    <cellStyle name="Percent 2 3 9 5 3 3 2" xfId="32993" xr:uid="{00000000-0005-0000-0000-0000CA7A0000}"/>
    <cellStyle name="Percent 2 3 9 5 3 4" xfId="23963" xr:uid="{00000000-0005-0000-0000-0000CB7A0000}"/>
    <cellStyle name="Percent 2 3 9 5 4" xfId="5405" xr:uid="{00000000-0005-0000-0000-0000CC7A0000}"/>
    <cellStyle name="Percent 2 3 9 5 4 2" xfId="14435" xr:uid="{00000000-0005-0000-0000-0000CD7A0000}"/>
    <cellStyle name="Percent 2 3 9 5 4 2 2" xfId="34487" xr:uid="{00000000-0005-0000-0000-0000CE7A0000}"/>
    <cellStyle name="Percent 2 3 9 5 4 3" xfId="25457" xr:uid="{00000000-0005-0000-0000-0000CF7A0000}"/>
    <cellStyle name="Percent 2 3 9 5 5" xfId="9953" xr:uid="{00000000-0005-0000-0000-0000D07A0000}"/>
    <cellStyle name="Percent 2 3 9 5 5 2" xfId="30005" xr:uid="{00000000-0005-0000-0000-0000D17A0000}"/>
    <cellStyle name="Percent 2 3 9 5 6" xfId="20975" xr:uid="{00000000-0005-0000-0000-0000D27A0000}"/>
    <cellStyle name="Percent 2 3 9 6" xfId="1672" xr:uid="{00000000-0005-0000-0000-0000D37A0000}"/>
    <cellStyle name="Percent 2 3 9 6 2" xfId="6154" xr:uid="{00000000-0005-0000-0000-0000D47A0000}"/>
    <cellStyle name="Percent 2 3 9 6 2 2" xfId="15184" xr:uid="{00000000-0005-0000-0000-0000D57A0000}"/>
    <cellStyle name="Percent 2 3 9 6 2 2 2" xfId="35236" xr:uid="{00000000-0005-0000-0000-0000D67A0000}"/>
    <cellStyle name="Percent 2 3 9 6 2 3" xfId="26206" xr:uid="{00000000-0005-0000-0000-0000D77A0000}"/>
    <cellStyle name="Percent 2 3 9 6 3" xfId="10702" xr:uid="{00000000-0005-0000-0000-0000D87A0000}"/>
    <cellStyle name="Percent 2 3 9 6 3 2" xfId="30754" xr:uid="{00000000-0005-0000-0000-0000D97A0000}"/>
    <cellStyle name="Percent 2 3 9 6 4" xfId="21724" xr:uid="{00000000-0005-0000-0000-0000DA7A0000}"/>
    <cellStyle name="Percent 2 3 9 7" xfId="3166" xr:uid="{00000000-0005-0000-0000-0000DB7A0000}"/>
    <cellStyle name="Percent 2 3 9 7 2" xfId="7648" xr:uid="{00000000-0005-0000-0000-0000DC7A0000}"/>
    <cellStyle name="Percent 2 3 9 7 2 2" xfId="16678" xr:uid="{00000000-0005-0000-0000-0000DD7A0000}"/>
    <cellStyle name="Percent 2 3 9 7 2 2 2" xfId="36730" xr:uid="{00000000-0005-0000-0000-0000DE7A0000}"/>
    <cellStyle name="Percent 2 3 9 7 2 3" xfId="27700" xr:uid="{00000000-0005-0000-0000-0000DF7A0000}"/>
    <cellStyle name="Percent 2 3 9 7 3" xfId="12196" xr:uid="{00000000-0005-0000-0000-0000E07A0000}"/>
    <cellStyle name="Percent 2 3 9 7 3 2" xfId="32248" xr:uid="{00000000-0005-0000-0000-0000E17A0000}"/>
    <cellStyle name="Percent 2 3 9 7 4" xfId="23218" xr:uid="{00000000-0005-0000-0000-0000E27A0000}"/>
    <cellStyle name="Percent 2 3 9 8" xfId="4660" xr:uid="{00000000-0005-0000-0000-0000E37A0000}"/>
    <cellStyle name="Percent 2 3 9 8 2" xfId="13690" xr:uid="{00000000-0005-0000-0000-0000E47A0000}"/>
    <cellStyle name="Percent 2 3 9 8 2 2" xfId="33742" xr:uid="{00000000-0005-0000-0000-0000E57A0000}"/>
    <cellStyle name="Percent 2 3 9 8 3" xfId="24712" xr:uid="{00000000-0005-0000-0000-0000E67A0000}"/>
    <cellStyle name="Percent 2 3 9 9" xfId="9208" xr:uid="{00000000-0005-0000-0000-0000E77A0000}"/>
    <cellStyle name="Percent 2 3 9 9 2" xfId="29260" xr:uid="{00000000-0005-0000-0000-0000E87A0000}"/>
    <cellStyle name="Percent 2 4" xfId="20" xr:uid="{00000000-0005-0000-0000-0000E97A0000}"/>
    <cellStyle name="Percent 2 4 10" xfId="392" xr:uid="{00000000-0005-0000-0000-0000EA7A0000}"/>
    <cellStyle name="Percent 2 4 10 2" xfId="1139" xr:uid="{00000000-0005-0000-0000-0000EB7A0000}"/>
    <cellStyle name="Percent 2 4 10 2 2" xfId="2633" xr:uid="{00000000-0005-0000-0000-0000EC7A0000}"/>
    <cellStyle name="Percent 2 4 10 2 2 2" xfId="7115" xr:uid="{00000000-0005-0000-0000-0000ED7A0000}"/>
    <cellStyle name="Percent 2 4 10 2 2 2 2" xfId="16145" xr:uid="{00000000-0005-0000-0000-0000EE7A0000}"/>
    <cellStyle name="Percent 2 4 10 2 2 2 2 2" xfId="36197" xr:uid="{00000000-0005-0000-0000-0000EF7A0000}"/>
    <cellStyle name="Percent 2 4 10 2 2 2 3" xfId="27167" xr:uid="{00000000-0005-0000-0000-0000F07A0000}"/>
    <cellStyle name="Percent 2 4 10 2 2 3" xfId="11663" xr:uid="{00000000-0005-0000-0000-0000F17A0000}"/>
    <cellStyle name="Percent 2 4 10 2 2 3 2" xfId="31715" xr:uid="{00000000-0005-0000-0000-0000F27A0000}"/>
    <cellStyle name="Percent 2 4 10 2 2 4" xfId="22685" xr:uid="{00000000-0005-0000-0000-0000F37A0000}"/>
    <cellStyle name="Percent 2 4 10 2 3" xfId="4127" xr:uid="{00000000-0005-0000-0000-0000F47A0000}"/>
    <cellStyle name="Percent 2 4 10 2 3 2" xfId="8609" xr:uid="{00000000-0005-0000-0000-0000F57A0000}"/>
    <cellStyle name="Percent 2 4 10 2 3 2 2" xfId="17639" xr:uid="{00000000-0005-0000-0000-0000F67A0000}"/>
    <cellStyle name="Percent 2 4 10 2 3 2 2 2" xfId="37691" xr:uid="{00000000-0005-0000-0000-0000F77A0000}"/>
    <cellStyle name="Percent 2 4 10 2 3 2 3" xfId="28661" xr:uid="{00000000-0005-0000-0000-0000F87A0000}"/>
    <cellStyle name="Percent 2 4 10 2 3 3" xfId="13157" xr:uid="{00000000-0005-0000-0000-0000F97A0000}"/>
    <cellStyle name="Percent 2 4 10 2 3 3 2" xfId="33209" xr:uid="{00000000-0005-0000-0000-0000FA7A0000}"/>
    <cellStyle name="Percent 2 4 10 2 3 4" xfId="24179" xr:uid="{00000000-0005-0000-0000-0000FB7A0000}"/>
    <cellStyle name="Percent 2 4 10 2 4" xfId="5621" xr:uid="{00000000-0005-0000-0000-0000FC7A0000}"/>
    <cellStyle name="Percent 2 4 10 2 4 2" xfId="14651" xr:uid="{00000000-0005-0000-0000-0000FD7A0000}"/>
    <cellStyle name="Percent 2 4 10 2 4 2 2" xfId="34703" xr:uid="{00000000-0005-0000-0000-0000FE7A0000}"/>
    <cellStyle name="Percent 2 4 10 2 4 3" xfId="25673" xr:uid="{00000000-0005-0000-0000-0000FF7A0000}"/>
    <cellStyle name="Percent 2 4 10 2 5" xfId="10169" xr:uid="{00000000-0005-0000-0000-0000007B0000}"/>
    <cellStyle name="Percent 2 4 10 2 5 2" xfId="30221" xr:uid="{00000000-0005-0000-0000-0000017B0000}"/>
    <cellStyle name="Percent 2 4 10 2 6" xfId="21191" xr:uid="{00000000-0005-0000-0000-0000027B0000}"/>
    <cellStyle name="Percent 2 4 10 3" xfId="1886" xr:uid="{00000000-0005-0000-0000-0000037B0000}"/>
    <cellStyle name="Percent 2 4 10 3 2" xfId="6368" xr:uid="{00000000-0005-0000-0000-0000047B0000}"/>
    <cellStyle name="Percent 2 4 10 3 2 2" xfId="15398" xr:uid="{00000000-0005-0000-0000-0000057B0000}"/>
    <cellStyle name="Percent 2 4 10 3 2 2 2" xfId="35450" xr:uid="{00000000-0005-0000-0000-0000067B0000}"/>
    <cellStyle name="Percent 2 4 10 3 2 3" xfId="26420" xr:uid="{00000000-0005-0000-0000-0000077B0000}"/>
    <cellStyle name="Percent 2 4 10 3 3" xfId="10916" xr:uid="{00000000-0005-0000-0000-0000087B0000}"/>
    <cellStyle name="Percent 2 4 10 3 3 2" xfId="30968" xr:uid="{00000000-0005-0000-0000-0000097B0000}"/>
    <cellStyle name="Percent 2 4 10 3 4" xfId="21938" xr:uid="{00000000-0005-0000-0000-00000A7B0000}"/>
    <cellStyle name="Percent 2 4 10 4" xfId="3380" xr:uid="{00000000-0005-0000-0000-00000B7B0000}"/>
    <cellStyle name="Percent 2 4 10 4 2" xfId="7862" xr:uid="{00000000-0005-0000-0000-00000C7B0000}"/>
    <cellStyle name="Percent 2 4 10 4 2 2" xfId="16892" xr:uid="{00000000-0005-0000-0000-00000D7B0000}"/>
    <cellStyle name="Percent 2 4 10 4 2 2 2" xfId="36944" xr:uid="{00000000-0005-0000-0000-00000E7B0000}"/>
    <cellStyle name="Percent 2 4 10 4 2 3" xfId="27914" xr:uid="{00000000-0005-0000-0000-00000F7B0000}"/>
    <cellStyle name="Percent 2 4 10 4 3" xfId="12410" xr:uid="{00000000-0005-0000-0000-0000107B0000}"/>
    <cellStyle name="Percent 2 4 10 4 3 2" xfId="32462" xr:uid="{00000000-0005-0000-0000-0000117B0000}"/>
    <cellStyle name="Percent 2 4 10 4 4" xfId="23432" xr:uid="{00000000-0005-0000-0000-0000127B0000}"/>
    <cellStyle name="Percent 2 4 10 5" xfId="4874" xr:uid="{00000000-0005-0000-0000-0000137B0000}"/>
    <cellStyle name="Percent 2 4 10 5 2" xfId="13904" xr:uid="{00000000-0005-0000-0000-0000147B0000}"/>
    <cellStyle name="Percent 2 4 10 5 2 2" xfId="33956" xr:uid="{00000000-0005-0000-0000-0000157B0000}"/>
    <cellStyle name="Percent 2 4 10 5 3" xfId="24926" xr:uid="{00000000-0005-0000-0000-0000167B0000}"/>
    <cellStyle name="Percent 2 4 10 6" xfId="9422" xr:uid="{00000000-0005-0000-0000-0000177B0000}"/>
    <cellStyle name="Percent 2 4 10 6 2" xfId="29474" xr:uid="{00000000-0005-0000-0000-0000187B0000}"/>
    <cellStyle name="Percent 2 4 10 7" xfId="20444" xr:uid="{00000000-0005-0000-0000-0000197B0000}"/>
    <cellStyle name="Percent 2 4 11" xfId="578" xr:uid="{00000000-0005-0000-0000-00001A7B0000}"/>
    <cellStyle name="Percent 2 4 11 2" xfId="1325" xr:uid="{00000000-0005-0000-0000-00001B7B0000}"/>
    <cellStyle name="Percent 2 4 11 2 2" xfId="2819" xr:uid="{00000000-0005-0000-0000-00001C7B0000}"/>
    <cellStyle name="Percent 2 4 11 2 2 2" xfId="7301" xr:uid="{00000000-0005-0000-0000-00001D7B0000}"/>
    <cellStyle name="Percent 2 4 11 2 2 2 2" xfId="16331" xr:uid="{00000000-0005-0000-0000-00001E7B0000}"/>
    <cellStyle name="Percent 2 4 11 2 2 2 2 2" xfId="36383" xr:uid="{00000000-0005-0000-0000-00001F7B0000}"/>
    <cellStyle name="Percent 2 4 11 2 2 2 3" xfId="27353" xr:uid="{00000000-0005-0000-0000-0000207B0000}"/>
    <cellStyle name="Percent 2 4 11 2 2 3" xfId="11849" xr:uid="{00000000-0005-0000-0000-0000217B0000}"/>
    <cellStyle name="Percent 2 4 11 2 2 3 2" xfId="31901" xr:uid="{00000000-0005-0000-0000-0000227B0000}"/>
    <cellStyle name="Percent 2 4 11 2 2 4" xfId="22871" xr:uid="{00000000-0005-0000-0000-0000237B0000}"/>
    <cellStyle name="Percent 2 4 11 2 3" xfId="4313" xr:uid="{00000000-0005-0000-0000-0000247B0000}"/>
    <cellStyle name="Percent 2 4 11 2 3 2" xfId="8795" xr:uid="{00000000-0005-0000-0000-0000257B0000}"/>
    <cellStyle name="Percent 2 4 11 2 3 2 2" xfId="17825" xr:uid="{00000000-0005-0000-0000-0000267B0000}"/>
    <cellStyle name="Percent 2 4 11 2 3 2 2 2" xfId="37877" xr:uid="{00000000-0005-0000-0000-0000277B0000}"/>
    <cellStyle name="Percent 2 4 11 2 3 2 3" xfId="28847" xr:uid="{00000000-0005-0000-0000-0000287B0000}"/>
    <cellStyle name="Percent 2 4 11 2 3 3" xfId="13343" xr:uid="{00000000-0005-0000-0000-0000297B0000}"/>
    <cellStyle name="Percent 2 4 11 2 3 3 2" xfId="33395" xr:uid="{00000000-0005-0000-0000-00002A7B0000}"/>
    <cellStyle name="Percent 2 4 11 2 3 4" xfId="24365" xr:uid="{00000000-0005-0000-0000-00002B7B0000}"/>
    <cellStyle name="Percent 2 4 11 2 4" xfId="5807" xr:uid="{00000000-0005-0000-0000-00002C7B0000}"/>
    <cellStyle name="Percent 2 4 11 2 4 2" xfId="14837" xr:uid="{00000000-0005-0000-0000-00002D7B0000}"/>
    <cellStyle name="Percent 2 4 11 2 4 2 2" xfId="34889" xr:uid="{00000000-0005-0000-0000-00002E7B0000}"/>
    <cellStyle name="Percent 2 4 11 2 4 3" xfId="25859" xr:uid="{00000000-0005-0000-0000-00002F7B0000}"/>
    <cellStyle name="Percent 2 4 11 2 5" xfId="10355" xr:uid="{00000000-0005-0000-0000-0000307B0000}"/>
    <cellStyle name="Percent 2 4 11 2 5 2" xfId="30407" xr:uid="{00000000-0005-0000-0000-0000317B0000}"/>
    <cellStyle name="Percent 2 4 11 2 6" xfId="21377" xr:uid="{00000000-0005-0000-0000-0000327B0000}"/>
    <cellStyle name="Percent 2 4 11 3" xfId="2072" xr:uid="{00000000-0005-0000-0000-0000337B0000}"/>
    <cellStyle name="Percent 2 4 11 3 2" xfId="6554" xr:uid="{00000000-0005-0000-0000-0000347B0000}"/>
    <cellStyle name="Percent 2 4 11 3 2 2" xfId="15584" xr:uid="{00000000-0005-0000-0000-0000357B0000}"/>
    <cellStyle name="Percent 2 4 11 3 2 2 2" xfId="35636" xr:uid="{00000000-0005-0000-0000-0000367B0000}"/>
    <cellStyle name="Percent 2 4 11 3 2 3" xfId="26606" xr:uid="{00000000-0005-0000-0000-0000377B0000}"/>
    <cellStyle name="Percent 2 4 11 3 3" xfId="11102" xr:uid="{00000000-0005-0000-0000-0000387B0000}"/>
    <cellStyle name="Percent 2 4 11 3 3 2" xfId="31154" xr:uid="{00000000-0005-0000-0000-0000397B0000}"/>
    <cellStyle name="Percent 2 4 11 3 4" xfId="22124" xr:uid="{00000000-0005-0000-0000-00003A7B0000}"/>
    <cellStyle name="Percent 2 4 11 4" xfId="3566" xr:uid="{00000000-0005-0000-0000-00003B7B0000}"/>
    <cellStyle name="Percent 2 4 11 4 2" xfId="8048" xr:uid="{00000000-0005-0000-0000-00003C7B0000}"/>
    <cellStyle name="Percent 2 4 11 4 2 2" xfId="17078" xr:uid="{00000000-0005-0000-0000-00003D7B0000}"/>
    <cellStyle name="Percent 2 4 11 4 2 2 2" xfId="37130" xr:uid="{00000000-0005-0000-0000-00003E7B0000}"/>
    <cellStyle name="Percent 2 4 11 4 2 3" xfId="28100" xr:uid="{00000000-0005-0000-0000-00003F7B0000}"/>
    <cellStyle name="Percent 2 4 11 4 3" xfId="12596" xr:uid="{00000000-0005-0000-0000-0000407B0000}"/>
    <cellStyle name="Percent 2 4 11 4 3 2" xfId="32648" xr:uid="{00000000-0005-0000-0000-0000417B0000}"/>
    <cellStyle name="Percent 2 4 11 4 4" xfId="23618" xr:uid="{00000000-0005-0000-0000-0000427B0000}"/>
    <cellStyle name="Percent 2 4 11 5" xfId="5060" xr:uid="{00000000-0005-0000-0000-0000437B0000}"/>
    <cellStyle name="Percent 2 4 11 5 2" xfId="14090" xr:uid="{00000000-0005-0000-0000-0000447B0000}"/>
    <cellStyle name="Percent 2 4 11 5 2 2" xfId="34142" xr:uid="{00000000-0005-0000-0000-0000457B0000}"/>
    <cellStyle name="Percent 2 4 11 5 3" xfId="25112" xr:uid="{00000000-0005-0000-0000-0000467B0000}"/>
    <cellStyle name="Percent 2 4 11 6" xfId="9608" xr:uid="{00000000-0005-0000-0000-0000477B0000}"/>
    <cellStyle name="Percent 2 4 11 6 2" xfId="29660" xr:uid="{00000000-0005-0000-0000-0000487B0000}"/>
    <cellStyle name="Percent 2 4 11 7" xfId="20630" xr:uid="{00000000-0005-0000-0000-0000497B0000}"/>
    <cellStyle name="Percent 2 4 12" xfId="765" xr:uid="{00000000-0005-0000-0000-00004A7B0000}"/>
    <cellStyle name="Percent 2 4 12 2" xfId="2259" xr:uid="{00000000-0005-0000-0000-00004B7B0000}"/>
    <cellStyle name="Percent 2 4 12 2 2" xfId="6741" xr:uid="{00000000-0005-0000-0000-00004C7B0000}"/>
    <cellStyle name="Percent 2 4 12 2 2 2" xfId="15771" xr:uid="{00000000-0005-0000-0000-00004D7B0000}"/>
    <cellStyle name="Percent 2 4 12 2 2 2 2" xfId="35823" xr:uid="{00000000-0005-0000-0000-00004E7B0000}"/>
    <cellStyle name="Percent 2 4 12 2 2 3" xfId="26793" xr:uid="{00000000-0005-0000-0000-00004F7B0000}"/>
    <cellStyle name="Percent 2 4 12 2 3" xfId="11289" xr:uid="{00000000-0005-0000-0000-0000507B0000}"/>
    <cellStyle name="Percent 2 4 12 2 3 2" xfId="31341" xr:uid="{00000000-0005-0000-0000-0000517B0000}"/>
    <cellStyle name="Percent 2 4 12 2 4" xfId="22311" xr:uid="{00000000-0005-0000-0000-0000527B0000}"/>
    <cellStyle name="Percent 2 4 12 3" xfId="3753" xr:uid="{00000000-0005-0000-0000-0000537B0000}"/>
    <cellStyle name="Percent 2 4 12 3 2" xfId="8235" xr:uid="{00000000-0005-0000-0000-0000547B0000}"/>
    <cellStyle name="Percent 2 4 12 3 2 2" xfId="17265" xr:uid="{00000000-0005-0000-0000-0000557B0000}"/>
    <cellStyle name="Percent 2 4 12 3 2 2 2" xfId="37317" xr:uid="{00000000-0005-0000-0000-0000567B0000}"/>
    <cellStyle name="Percent 2 4 12 3 2 3" xfId="28287" xr:uid="{00000000-0005-0000-0000-0000577B0000}"/>
    <cellStyle name="Percent 2 4 12 3 3" xfId="12783" xr:uid="{00000000-0005-0000-0000-0000587B0000}"/>
    <cellStyle name="Percent 2 4 12 3 3 2" xfId="32835" xr:uid="{00000000-0005-0000-0000-0000597B0000}"/>
    <cellStyle name="Percent 2 4 12 3 4" xfId="23805" xr:uid="{00000000-0005-0000-0000-00005A7B0000}"/>
    <cellStyle name="Percent 2 4 12 4" xfId="5247" xr:uid="{00000000-0005-0000-0000-00005B7B0000}"/>
    <cellStyle name="Percent 2 4 12 4 2" xfId="14277" xr:uid="{00000000-0005-0000-0000-00005C7B0000}"/>
    <cellStyle name="Percent 2 4 12 4 2 2" xfId="34329" xr:uid="{00000000-0005-0000-0000-00005D7B0000}"/>
    <cellStyle name="Percent 2 4 12 4 3" xfId="25299" xr:uid="{00000000-0005-0000-0000-00005E7B0000}"/>
    <cellStyle name="Percent 2 4 12 5" xfId="9795" xr:uid="{00000000-0005-0000-0000-00005F7B0000}"/>
    <cellStyle name="Percent 2 4 12 5 2" xfId="29847" xr:uid="{00000000-0005-0000-0000-0000607B0000}"/>
    <cellStyle name="Percent 2 4 12 6" xfId="20817" xr:uid="{00000000-0005-0000-0000-0000617B0000}"/>
    <cellStyle name="Percent 2 4 13" xfId="1514" xr:uid="{00000000-0005-0000-0000-0000627B0000}"/>
    <cellStyle name="Percent 2 4 13 2" xfId="5996" xr:uid="{00000000-0005-0000-0000-0000637B0000}"/>
    <cellStyle name="Percent 2 4 13 2 2" xfId="15026" xr:uid="{00000000-0005-0000-0000-0000647B0000}"/>
    <cellStyle name="Percent 2 4 13 2 2 2" xfId="35078" xr:uid="{00000000-0005-0000-0000-0000657B0000}"/>
    <cellStyle name="Percent 2 4 13 2 3" xfId="26048" xr:uid="{00000000-0005-0000-0000-0000667B0000}"/>
    <cellStyle name="Percent 2 4 13 3" xfId="10544" xr:uid="{00000000-0005-0000-0000-0000677B0000}"/>
    <cellStyle name="Percent 2 4 13 3 2" xfId="30596" xr:uid="{00000000-0005-0000-0000-0000687B0000}"/>
    <cellStyle name="Percent 2 4 13 4" xfId="21566" xr:uid="{00000000-0005-0000-0000-0000697B0000}"/>
    <cellStyle name="Percent 2 4 14" xfId="3008" xr:uid="{00000000-0005-0000-0000-00006A7B0000}"/>
    <cellStyle name="Percent 2 4 14 2" xfId="7490" xr:uid="{00000000-0005-0000-0000-00006B7B0000}"/>
    <cellStyle name="Percent 2 4 14 2 2" xfId="16520" xr:uid="{00000000-0005-0000-0000-00006C7B0000}"/>
    <cellStyle name="Percent 2 4 14 2 2 2" xfId="36572" xr:uid="{00000000-0005-0000-0000-00006D7B0000}"/>
    <cellStyle name="Percent 2 4 14 2 3" xfId="27542" xr:uid="{00000000-0005-0000-0000-00006E7B0000}"/>
    <cellStyle name="Percent 2 4 14 3" xfId="12038" xr:uid="{00000000-0005-0000-0000-00006F7B0000}"/>
    <cellStyle name="Percent 2 4 14 3 2" xfId="32090" xr:uid="{00000000-0005-0000-0000-0000707B0000}"/>
    <cellStyle name="Percent 2 4 14 4" xfId="23060" xr:uid="{00000000-0005-0000-0000-0000717B0000}"/>
    <cellStyle name="Percent 2 4 15" xfId="4502" xr:uid="{00000000-0005-0000-0000-0000727B0000}"/>
    <cellStyle name="Percent 2 4 15 2" xfId="13532" xr:uid="{00000000-0005-0000-0000-0000737B0000}"/>
    <cellStyle name="Percent 2 4 15 2 2" xfId="33584" xr:uid="{00000000-0005-0000-0000-0000747B0000}"/>
    <cellStyle name="Percent 2 4 15 3" xfId="24554" xr:uid="{00000000-0005-0000-0000-0000757B0000}"/>
    <cellStyle name="Percent 2 4 16" xfId="9050" xr:uid="{00000000-0005-0000-0000-0000767B0000}"/>
    <cellStyle name="Percent 2 4 16 2" xfId="29102" xr:uid="{00000000-0005-0000-0000-0000777B0000}"/>
    <cellStyle name="Percent 2 4 17" xfId="20072" xr:uid="{00000000-0005-0000-0000-0000787B0000}"/>
    <cellStyle name="Percent 2 4 2" xfId="43" xr:uid="{00000000-0005-0000-0000-0000797B0000}"/>
    <cellStyle name="Percent 2 4 2 10" xfId="20095" xr:uid="{00000000-0005-0000-0000-00007A7B0000}"/>
    <cellStyle name="Percent 2 4 2 2" xfId="229" xr:uid="{00000000-0005-0000-0000-00007B7B0000}"/>
    <cellStyle name="Percent 2 4 2 2 2" xfId="974" xr:uid="{00000000-0005-0000-0000-00007C7B0000}"/>
    <cellStyle name="Percent 2 4 2 2 2 2" xfId="2468" xr:uid="{00000000-0005-0000-0000-00007D7B0000}"/>
    <cellStyle name="Percent 2 4 2 2 2 2 2" xfId="6950" xr:uid="{00000000-0005-0000-0000-00007E7B0000}"/>
    <cellStyle name="Percent 2 4 2 2 2 2 2 2" xfId="15980" xr:uid="{00000000-0005-0000-0000-00007F7B0000}"/>
    <cellStyle name="Percent 2 4 2 2 2 2 2 2 2" xfId="36032" xr:uid="{00000000-0005-0000-0000-0000807B0000}"/>
    <cellStyle name="Percent 2 4 2 2 2 2 2 3" xfId="27002" xr:uid="{00000000-0005-0000-0000-0000817B0000}"/>
    <cellStyle name="Percent 2 4 2 2 2 2 3" xfId="11498" xr:uid="{00000000-0005-0000-0000-0000827B0000}"/>
    <cellStyle name="Percent 2 4 2 2 2 2 3 2" xfId="31550" xr:uid="{00000000-0005-0000-0000-0000837B0000}"/>
    <cellStyle name="Percent 2 4 2 2 2 2 4" xfId="22520" xr:uid="{00000000-0005-0000-0000-0000847B0000}"/>
    <cellStyle name="Percent 2 4 2 2 2 3" xfId="3962" xr:uid="{00000000-0005-0000-0000-0000857B0000}"/>
    <cellStyle name="Percent 2 4 2 2 2 3 2" xfId="8444" xr:uid="{00000000-0005-0000-0000-0000867B0000}"/>
    <cellStyle name="Percent 2 4 2 2 2 3 2 2" xfId="17474" xr:uid="{00000000-0005-0000-0000-0000877B0000}"/>
    <cellStyle name="Percent 2 4 2 2 2 3 2 2 2" xfId="37526" xr:uid="{00000000-0005-0000-0000-0000887B0000}"/>
    <cellStyle name="Percent 2 4 2 2 2 3 2 3" xfId="28496" xr:uid="{00000000-0005-0000-0000-0000897B0000}"/>
    <cellStyle name="Percent 2 4 2 2 2 3 3" xfId="12992" xr:uid="{00000000-0005-0000-0000-00008A7B0000}"/>
    <cellStyle name="Percent 2 4 2 2 2 3 3 2" xfId="33044" xr:uid="{00000000-0005-0000-0000-00008B7B0000}"/>
    <cellStyle name="Percent 2 4 2 2 2 3 4" xfId="24014" xr:uid="{00000000-0005-0000-0000-00008C7B0000}"/>
    <cellStyle name="Percent 2 4 2 2 2 4" xfId="5456" xr:uid="{00000000-0005-0000-0000-00008D7B0000}"/>
    <cellStyle name="Percent 2 4 2 2 2 4 2" xfId="14486" xr:uid="{00000000-0005-0000-0000-00008E7B0000}"/>
    <cellStyle name="Percent 2 4 2 2 2 4 2 2" xfId="34538" xr:uid="{00000000-0005-0000-0000-00008F7B0000}"/>
    <cellStyle name="Percent 2 4 2 2 2 4 3" xfId="25508" xr:uid="{00000000-0005-0000-0000-0000907B0000}"/>
    <cellStyle name="Percent 2 4 2 2 2 5" xfId="10004" xr:uid="{00000000-0005-0000-0000-0000917B0000}"/>
    <cellStyle name="Percent 2 4 2 2 2 5 2" xfId="30056" xr:uid="{00000000-0005-0000-0000-0000927B0000}"/>
    <cellStyle name="Percent 2 4 2 2 2 6" xfId="21026" xr:uid="{00000000-0005-0000-0000-0000937B0000}"/>
    <cellStyle name="Percent 2 4 2 2 3" xfId="1723" xr:uid="{00000000-0005-0000-0000-0000947B0000}"/>
    <cellStyle name="Percent 2 4 2 2 3 2" xfId="6205" xr:uid="{00000000-0005-0000-0000-0000957B0000}"/>
    <cellStyle name="Percent 2 4 2 2 3 2 2" xfId="15235" xr:uid="{00000000-0005-0000-0000-0000967B0000}"/>
    <cellStyle name="Percent 2 4 2 2 3 2 2 2" xfId="35287" xr:uid="{00000000-0005-0000-0000-0000977B0000}"/>
    <cellStyle name="Percent 2 4 2 2 3 2 3" xfId="26257" xr:uid="{00000000-0005-0000-0000-0000987B0000}"/>
    <cellStyle name="Percent 2 4 2 2 3 3" xfId="10753" xr:uid="{00000000-0005-0000-0000-0000997B0000}"/>
    <cellStyle name="Percent 2 4 2 2 3 3 2" xfId="30805" xr:uid="{00000000-0005-0000-0000-00009A7B0000}"/>
    <cellStyle name="Percent 2 4 2 2 3 4" xfId="21775" xr:uid="{00000000-0005-0000-0000-00009B7B0000}"/>
    <cellStyle name="Percent 2 4 2 2 4" xfId="3217" xr:uid="{00000000-0005-0000-0000-00009C7B0000}"/>
    <cellStyle name="Percent 2 4 2 2 4 2" xfId="7699" xr:uid="{00000000-0005-0000-0000-00009D7B0000}"/>
    <cellStyle name="Percent 2 4 2 2 4 2 2" xfId="16729" xr:uid="{00000000-0005-0000-0000-00009E7B0000}"/>
    <cellStyle name="Percent 2 4 2 2 4 2 2 2" xfId="36781" xr:uid="{00000000-0005-0000-0000-00009F7B0000}"/>
    <cellStyle name="Percent 2 4 2 2 4 2 3" xfId="27751" xr:uid="{00000000-0005-0000-0000-0000A07B0000}"/>
    <cellStyle name="Percent 2 4 2 2 4 3" xfId="12247" xr:uid="{00000000-0005-0000-0000-0000A17B0000}"/>
    <cellStyle name="Percent 2 4 2 2 4 3 2" xfId="32299" xr:uid="{00000000-0005-0000-0000-0000A27B0000}"/>
    <cellStyle name="Percent 2 4 2 2 4 4" xfId="23269" xr:uid="{00000000-0005-0000-0000-0000A37B0000}"/>
    <cellStyle name="Percent 2 4 2 2 5" xfId="4711" xr:uid="{00000000-0005-0000-0000-0000A47B0000}"/>
    <cellStyle name="Percent 2 4 2 2 5 2" xfId="13741" xr:uid="{00000000-0005-0000-0000-0000A57B0000}"/>
    <cellStyle name="Percent 2 4 2 2 5 2 2" xfId="33793" xr:uid="{00000000-0005-0000-0000-0000A67B0000}"/>
    <cellStyle name="Percent 2 4 2 2 5 3" xfId="24763" xr:uid="{00000000-0005-0000-0000-0000A77B0000}"/>
    <cellStyle name="Percent 2 4 2 2 6" xfId="9259" xr:uid="{00000000-0005-0000-0000-0000A87B0000}"/>
    <cellStyle name="Percent 2 4 2 2 6 2" xfId="29311" xr:uid="{00000000-0005-0000-0000-0000A97B0000}"/>
    <cellStyle name="Percent 2 4 2 2 7" xfId="20281" xr:uid="{00000000-0005-0000-0000-0000AA7B0000}"/>
    <cellStyle name="Percent 2 4 2 3" xfId="415" xr:uid="{00000000-0005-0000-0000-0000AB7B0000}"/>
    <cellStyle name="Percent 2 4 2 3 2" xfId="1162" xr:uid="{00000000-0005-0000-0000-0000AC7B0000}"/>
    <cellStyle name="Percent 2 4 2 3 2 2" xfId="2656" xr:uid="{00000000-0005-0000-0000-0000AD7B0000}"/>
    <cellStyle name="Percent 2 4 2 3 2 2 2" xfId="7138" xr:uid="{00000000-0005-0000-0000-0000AE7B0000}"/>
    <cellStyle name="Percent 2 4 2 3 2 2 2 2" xfId="16168" xr:uid="{00000000-0005-0000-0000-0000AF7B0000}"/>
    <cellStyle name="Percent 2 4 2 3 2 2 2 2 2" xfId="36220" xr:uid="{00000000-0005-0000-0000-0000B07B0000}"/>
    <cellStyle name="Percent 2 4 2 3 2 2 2 3" xfId="27190" xr:uid="{00000000-0005-0000-0000-0000B17B0000}"/>
    <cellStyle name="Percent 2 4 2 3 2 2 3" xfId="11686" xr:uid="{00000000-0005-0000-0000-0000B27B0000}"/>
    <cellStyle name="Percent 2 4 2 3 2 2 3 2" xfId="31738" xr:uid="{00000000-0005-0000-0000-0000B37B0000}"/>
    <cellStyle name="Percent 2 4 2 3 2 2 4" xfId="22708" xr:uid="{00000000-0005-0000-0000-0000B47B0000}"/>
    <cellStyle name="Percent 2 4 2 3 2 3" xfId="4150" xr:uid="{00000000-0005-0000-0000-0000B57B0000}"/>
    <cellStyle name="Percent 2 4 2 3 2 3 2" xfId="8632" xr:uid="{00000000-0005-0000-0000-0000B67B0000}"/>
    <cellStyle name="Percent 2 4 2 3 2 3 2 2" xfId="17662" xr:uid="{00000000-0005-0000-0000-0000B77B0000}"/>
    <cellStyle name="Percent 2 4 2 3 2 3 2 2 2" xfId="37714" xr:uid="{00000000-0005-0000-0000-0000B87B0000}"/>
    <cellStyle name="Percent 2 4 2 3 2 3 2 3" xfId="28684" xr:uid="{00000000-0005-0000-0000-0000B97B0000}"/>
    <cellStyle name="Percent 2 4 2 3 2 3 3" xfId="13180" xr:uid="{00000000-0005-0000-0000-0000BA7B0000}"/>
    <cellStyle name="Percent 2 4 2 3 2 3 3 2" xfId="33232" xr:uid="{00000000-0005-0000-0000-0000BB7B0000}"/>
    <cellStyle name="Percent 2 4 2 3 2 3 4" xfId="24202" xr:uid="{00000000-0005-0000-0000-0000BC7B0000}"/>
    <cellStyle name="Percent 2 4 2 3 2 4" xfId="5644" xr:uid="{00000000-0005-0000-0000-0000BD7B0000}"/>
    <cellStyle name="Percent 2 4 2 3 2 4 2" xfId="14674" xr:uid="{00000000-0005-0000-0000-0000BE7B0000}"/>
    <cellStyle name="Percent 2 4 2 3 2 4 2 2" xfId="34726" xr:uid="{00000000-0005-0000-0000-0000BF7B0000}"/>
    <cellStyle name="Percent 2 4 2 3 2 4 3" xfId="25696" xr:uid="{00000000-0005-0000-0000-0000C07B0000}"/>
    <cellStyle name="Percent 2 4 2 3 2 5" xfId="10192" xr:uid="{00000000-0005-0000-0000-0000C17B0000}"/>
    <cellStyle name="Percent 2 4 2 3 2 5 2" xfId="30244" xr:uid="{00000000-0005-0000-0000-0000C27B0000}"/>
    <cellStyle name="Percent 2 4 2 3 2 6" xfId="21214" xr:uid="{00000000-0005-0000-0000-0000C37B0000}"/>
    <cellStyle name="Percent 2 4 2 3 3" xfId="1909" xr:uid="{00000000-0005-0000-0000-0000C47B0000}"/>
    <cellStyle name="Percent 2 4 2 3 3 2" xfId="6391" xr:uid="{00000000-0005-0000-0000-0000C57B0000}"/>
    <cellStyle name="Percent 2 4 2 3 3 2 2" xfId="15421" xr:uid="{00000000-0005-0000-0000-0000C67B0000}"/>
    <cellStyle name="Percent 2 4 2 3 3 2 2 2" xfId="35473" xr:uid="{00000000-0005-0000-0000-0000C77B0000}"/>
    <cellStyle name="Percent 2 4 2 3 3 2 3" xfId="26443" xr:uid="{00000000-0005-0000-0000-0000C87B0000}"/>
    <cellStyle name="Percent 2 4 2 3 3 3" xfId="10939" xr:uid="{00000000-0005-0000-0000-0000C97B0000}"/>
    <cellStyle name="Percent 2 4 2 3 3 3 2" xfId="30991" xr:uid="{00000000-0005-0000-0000-0000CA7B0000}"/>
    <cellStyle name="Percent 2 4 2 3 3 4" xfId="21961" xr:uid="{00000000-0005-0000-0000-0000CB7B0000}"/>
    <cellStyle name="Percent 2 4 2 3 4" xfId="3403" xr:uid="{00000000-0005-0000-0000-0000CC7B0000}"/>
    <cellStyle name="Percent 2 4 2 3 4 2" xfId="7885" xr:uid="{00000000-0005-0000-0000-0000CD7B0000}"/>
    <cellStyle name="Percent 2 4 2 3 4 2 2" xfId="16915" xr:uid="{00000000-0005-0000-0000-0000CE7B0000}"/>
    <cellStyle name="Percent 2 4 2 3 4 2 2 2" xfId="36967" xr:uid="{00000000-0005-0000-0000-0000CF7B0000}"/>
    <cellStyle name="Percent 2 4 2 3 4 2 3" xfId="27937" xr:uid="{00000000-0005-0000-0000-0000D07B0000}"/>
    <cellStyle name="Percent 2 4 2 3 4 3" xfId="12433" xr:uid="{00000000-0005-0000-0000-0000D17B0000}"/>
    <cellStyle name="Percent 2 4 2 3 4 3 2" xfId="32485" xr:uid="{00000000-0005-0000-0000-0000D27B0000}"/>
    <cellStyle name="Percent 2 4 2 3 4 4" xfId="23455" xr:uid="{00000000-0005-0000-0000-0000D37B0000}"/>
    <cellStyle name="Percent 2 4 2 3 5" xfId="4897" xr:uid="{00000000-0005-0000-0000-0000D47B0000}"/>
    <cellStyle name="Percent 2 4 2 3 5 2" xfId="13927" xr:uid="{00000000-0005-0000-0000-0000D57B0000}"/>
    <cellStyle name="Percent 2 4 2 3 5 2 2" xfId="33979" xr:uid="{00000000-0005-0000-0000-0000D67B0000}"/>
    <cellStyle name="Percent 2 4 2 3 5 3" xfId="24949" xr:uid="{00000000-0005-0000-0000-0000D77B0000}"/>
    <cellStyle name="Percent 2 4 2 3 6" xfId="9445" xr:uid="{00000000-0005-0000-0000-0000D87B0000}"/>
    <cellStyle name="Percent 2 4 2 3 6 2" xfId="29497" xr:uid="{00000000-0005-0000-0000-0000D97B0000}"/>
    <cellStyle name="Percent 2 4 2 3 7" xfId="20467" xr:uid="{00000000-0005-0000-0000-0000DA7B0000}"/>
    <cellStyle name="Percent 2 4 2 4" xfId="601" xr:uid="{00000000-0005-0000-0000-0000DB7B0000}"/>
    <cellStyle name="Percent 2 4 2 4 2" xfId="1348" xr:uid="{00000000-0005-0000-0000-0000DC7B0000}"/>
    <cellStyle name="Percent 2 4 2 4 2 2" xfId="2842" xr:uid="{00000000-0005-0000-0000-0000DD7B0000}"/>
    <cellStyle name="Percent 2 4 2 4 2 2 2" xfId="7324" xr:uid="{00000000-0005-0000-0000-0000DE7B0000}"/>
    <cellStyle name="Percent 2 4 2 4 2 2 2 2" xfId="16354" xr:uid="{00000000-0005-0000-0000-0000DF7B0000}"/>
    <cellStyle name="Percent 2 4 2 4 2 2 2 2 2" xfId="36406" xr:uid="{00000000-0005-0000-0000-0000E07B0000}"/>
    <cellStyle name="Percent 2 4 2 4 2 2 2 3" xfId="27376" xr:uid="{00000000-0005-0000-0000-0000E17B0000}"/>
    <cellStyle name="Percent 2 4 2 4 2 2 3" xfId="11872" xr:uid="{00000000-0005-0000-0000-0000E27B0000}"/>
    <cellStyle name="Percent 2 4 2 4 2 2 3 2" xfId="31924" xr:uid="{00000000-0005-0000-0000-0000E37B0000}"/>
    <cellStyle name="Percent 2 4 2 4 2 2 4" xfId="22894" xr:uid="{00000000-0005-0000-0000-0000E47B0000}"/>
    <cellStyle name="Percent 2 4 2 4 2 3" xfId="4336" xr:uid="{00000000-0005-0000-0000-0000E57B0000}"/>
    <cellStyle name="Percent 2 4 2 4 2 3 2" xfId="8818" xr:uid="{00000000-0005-0000-0000-0000E67B0000}"/>
    <cellStyle name="Percent 2 4 2 4 2 3 2 2" xfId="17848" xr:uid="{00000000-0005-0000-0000-0000E77B0000}"/>
    <cellStyle name="Percent 2 4 2 4 2 3 2 2 2" xfId="37900" xr:uid="{00000000-0005-0000-0000-0000E87B0000}"/>
    <cellStyle name="Percent 2 4 2 4 2 3 2 3" xfId="28870" xr:uid="{00000000-0005-0000-0000-0000E97B0000}"/>
    <cellStyle name="Percent 2 4 2 4 2 3 3" xfId="13366" xr:uid="{00000000-0005-0000-0000-0000EA7B0000}"/>
    <cellStyle name="Percent 2 4 2 4 2 3 3 2" xfId="33418" xr:uid="{00000000-0005-0000-0000-0000EB7B0000}"/>
    <cellStyle name="Percent 2 4 2 4 2 3 4" xfId="24388" xr:uid="{00000000-0005-0000-0000-0000EC7B0000}"/>
    <cellStyle name="Percent 2 4 2 4 2 4" xfId="5830" xr:uid="{00000000-0005-0000-0000-0000ED7B0000}"/>
    <cellStyle name="Percent 2 4 2 4 2 4 2" xfId="14860" xr:uid="{00000000-0005-0000-0000-0000EE7B0000}"/>
    <cellStyle name="Percent 2 4 2 4 2 4 2 2" xfId="34912" xr:uid="{00000000-0005-0000-0000-0000EF7B0000}"/>
    <cellStyle name="Percent 2 4 2 4 2 4 3" xfId="25882" xr:uid="{00000000-0005-0000-0000-0000F07B0000}"/>
    <cellStyle name="Percent 2 4 2 4 2 5" xfId="10378" xr:uid="{00000000-0005-0000-0000-0000F17B0000}"/>
    <cellStyle name="Percent 2 4 2 4 2 5 2" xfId="30430" xr:uid="{00000000-0005-0000-0000-0000F27B0000}"/>
    <cellStyle name="Percent 2 4 2 4 2 6" xfId="21400" xr:uid="{00000000-0005-0000-0000-0000F37B0000}"/>
    <cellStyle name="Percent 2 4 2 4 3" xfId="2095" xr:uid="{00000000-0005-0000-0000-0000F47B0000}"/>
    <cellStyle name="Percent 2 4 2 4 3 2" xfId="6577" xr:uid="{00000000-0005-0000-0000-0000F57B0000}"/>
    <cellStyle name="Percent 2 4 2 4 3 2 2" xfId="15607" xr:uid="{00000000-0005-0000-0000-0000F67B0000}"/>
    <cellStyle name="Percent 2 4 2 4 3 2 2 2" xfId="35659" xr:uid="{00000000-0005-0000-0000-0000F77B0000}"/>
    <cellStyle name="Percent 2 4 2 4 3 2 3" xfId="26629" xr:uid="{00000000-0005-0000-0000-0000F87B0000}"/>
    <cellStyle name="Percent 2 4 2 4 3 3" xfId="11125" xr:uid="{00000000-0005-0000-0000-0000F97B0000}"/>
    <cellStyle name="Percent 2 4 2 4 3 3 2" xfId="31177" xr:uid="{00000000-0005-0000-0000-0000FA7B0000}"/>
    <cellStyle name="Percent 2 4 2 4 3 4" xfId="22147" xr:uid="{00000000-0005-0000-0000-0000FB7B0000}"/>
    <cellStyle name="Percent 2 4 2 4 4" xfId="3589" xr:uid="{00000000-0005-0000-0000-0000FC7B0000}"/>
    <cellStyle name="Percent 2 4 2 4 4 2" xfId="8071" xr:uid="{00000000-0005-0000-0000-0000FD7B0000}"/>
    <cellStyle name="Percent 2 4 2 4 4 2 2" xfId="17101" xr:uid="{00000000-0005-0000-0000-0000FE7B0000}"/>
    <cellStyle name="Percent 2 4 2 4 4 2 2 2" xfId="37153" xr:uid="{00000000-0005-0000-0000-0000FF7B0000}"/>
    <cellStyle name="Percent 2 4 2 4 4 2 3" xfId="28123" xr:uid="{00000000-0005-0000-0000-0000007C0000}"/>
    <cellStyle name="Percent 2 4 2 4 4 3" xfId="12619" xr:uid="{00000000-0005-0000-0000-0000017C0000}"/>
    <cellStyle name="Percent 2 4 2 4 4 3 2" xfId="32671" xr:uid="{00000000-0005-0000-0000-0000027C0000}"/>
    <cellStyle name="Percent 2 4 2 4 4 4" xfId="23641" xr:uid="{00000000-0005-0000-0000-0000037C0000}"/>
    <cellStyle name="Percent 2 4 2 4 5" xfId="5083" xr:uid="{00000000-0005-0000-0000-0000047C0000}"/>
    <cellStyle name="Percent 2 4 2 4 5 2" xfId="14113" xr:uid="{00000000-0005-0000-0000-0000057C0000}"/>
    <cellStyle name="Percent 2 4 2 4 5 2 2" xfId="34165" xr:uid="{00000000-0005-0000-0000-0000067C0000}"/>
    <cellStyle name="Percent 2 4 2 4 5 3" xfId="25135" xr:uid="{00000000-0005-0000-0000-0000077C0000}"/>
    <cellStyle name="Percent 2 4 2 4 6" xfId="9631" xr:uid="{00000000-0005-0000-0000-0000087C0000}"/>
    <cellStyle name="Percent 2 4 2 4 6 2" xfId="29683" xr:uid="{00000000-0005-0000-0000-0000097C0000}"/>
    <cellStyle name="Percent 2 4 2 4 7" xfId="20653" xr:uid="{00000000-0005-0000-0000-00000A7C0000}"/>
    <cellStyle name="Percent 2 4 2 5" xfId="788" xr:uid="{00000000-0005-0000-0000-00000B7C0000}"/>
    <cellStyle name="Percent 2 4 2 5 2" xfId="2282" xr:uid="{00000000-0005-0000-0000-00000C7C0000}"/>
    <cellStyle name="Percent 2 4 2 5 2 2" xfId="6764" xr:uid="{00000000-0005-0000-0000-00000D7C0000}"/>
    <cellStyle name="Percent 2 4 2 5 2 2 2" xfId="15794" xr:uid="{00000000-0005-0000-0000-00000E7C0000}"/>
    <cellStyle name="Percent 2 4 2 5 2 2 2 2" xfId="35846" xr:uid="{00000000-0005-0000-0000-00000F7C0000}"/>
    <cellStyle name="Percent 2 4 2 5 2 2 3" xfId="26816" xr:uid="{00000000-0005-0000-0000-0000107C0000}"/>
    <cellStyle name="Percent 2 4 2 5 2 3" xfId="11312" xr:uid="{00000000-0005-0000-0000-0000117C0000}"/>
    <cellStyle name="Percent 2 4 2 5 2 3 2" xfId="31364" xr:uid="{00000000-0005-0000-0000-0000127C0000}"/>
    <cellStyle name="Percent 2 4 2 5 2 4" xfId="22334" xr:uid="{00000000-0005-0000-0000-0000137C0000}"/>
    <cellStyle name="Percent 2 4 2 5 3" xfId="3776" xr:uid="{00000000-0005-0000-0000-0000147C0000}"/>
    <cellStyle name="Percent 2 4 2 5 3 2" xfId="8258" xr:uid="{00000000-0005-0000-0000-0000157C0000}"/>
    <cellStyle name="Percent 2 4 2 5 3 2 2" xfId="17288" xr:uid="{00000000-0005-0000-0000-0000167C0000}"/>
    <cellStyle name="Percent 2 4 2 5 3 2 2 2" xfId="37340" xr:uid="{00000000-0005-0000-0000-0000177C0000}"/>
    <cellStyle name="Percent 2 4 2 5 3 2 3" xfId="28310" xr:uid="{00000000-0005-0000-0000-0000187C0000}"/>
    <cellStyle name="Percent 2 4 2 5 3 3" xfId="12806" xr:uid="{00000000-0005-0000-0000-0000197C0000}"/>
    <cellStyle name="Percent 2 4 2 5 3 3 2" xfId="32858" xr:uid="{00000000-0005-0000-0000-00001A7C0000}"/>
    <cellStyle name="Percent 2 4 2 5 3 4" xfId="23828" xr:uid="{00000000-0005-0000-0000-00001B7C0000}"/>
    <cellStyle name="Percent 2 4 2 5 4" xfId="5270" xr:uid="{00000000-0005-0000-0000-00001C7C0000}"/>
    <cellStyle name="Percent 2 4 2 5 4 2" xfId="14300" xr:uid="{00000000-0005-0000-0000-00001D7C0000}"/>
    <cellStyle name="Percent 2 4 2 5 4 2 2" xfId="34352" xr:uid="{00000000-0005-0000-0000-00001E7C0000}"/>
    <cellStyle name="Percent 2 4 2 5 4 3" xfId="25322" xr:uid="{00000000-0005-0000-0000-00001F7C0000}"/>
    <cellStyle name="Percent 2 4 2 5 5" xfId="9818" xr:uid="{00000000-0005-0000-0000-0000207C0000}"/>
    <cellStyle name="Percent 2 4 2 5 5 2" xfId="29870" xr:uid="{00000000-0005-0000-0000-0000217C0000}"/>
    <cellStyle name="Percent 2 4 2 5 6" xfId="20840" xr:uid="{00000000-0005-0000-0000-0000227C0000}"/>
    <cellStyle name="Percent 2 4 2 6" xfId="1537" xr:uid="{00000000-0005-0000-0000-0000237C0000}"/>
    <cellStyle name="Percent 2 4 2 6 2" xfId="6019" xr:uid="{00000000-0005-0000-0000-0000247C0000}"/>
    <cellStyle name="Percent 2 4 2 6 2 2" xfId="15049" xr:uid="{00000000-0005-0000-0000-0000257C0000}"/>
    <cellStyle name="Percent 2 4 2 6 2 2 2" xfId="35101" xr:uid="{00000000-0005-0000-0000-0000267C0000}"/>
    <cellStyle name="Percent 2 4 2 6 2 3" xfId="26071" xr:uid="{00000000-0005-0000-0000-0000277C0000}"/>
    <cellStyle name="Percent 2 4 2 6 3" xfId="10567" xr:uid="{00000000-0005-0000-0000-0000287C0000}"/>
    <cellStyle name="Percent 2 4 2 6 3 2" xfId="30619" xr:uid="{00000000-0005-0000-0000-0000297C0000}"/>
    <cellStyle name="Percent 2 4 2 6 4" xfId="21589" xr:uid="{00000000-0005-0000-0000-00002A7C0000}"/>
    <cellStyle name="Percent 2 4 2 7" xfId="3031" xr:uid="{00000000-0005-0000-0000-00002B7C0000}"/>
    <cellStyle name="Percent 2 4 2 7 2" xfId="7513" xr:uid="{00000000-0005-0000-0000-00002C7C0000}"/>
    <cellStyle name="Percent 2 4 2 7 2 2" xfId="16543" xr:uid="{00000000-0005-0000-0000-00002D7C0000}"/>
    <cellStyle name="Percent 2 4 2 7 2 2 2" xfId="36595" xr:uid="{00000000-0005-0000-0000-00002E7C0000}"/>
    <cellStyle name="Percent 2 4 2 7 2 3" xfId="27565" xr:uid="{00000000-0005-0000-0000-00002F7C0000}"/>
    <cellStyle name="Percent 2 4 2 7 3" xfId="12061" xr:uid="{00000000-0005-0000-0000-0000307C0000}"/>
    <cellStyle name="Percent 2 4 2 7 3 2" xfId="32113" xr:uid="{00000000-0005-0000-0000-0000317C0000}"/>
    <cellStyle name="Percent 2 4 2 7 4" xfId="23083" xr:uid="{00000000-0005-0000-0000-0000327C0000}"/>
    <cellStyle name="Percent 2 4 2 8" xfId="4525" xr:uid="{00000000-0005-0000-0000-0000337C0000}"/>
    <cellStyle name="Percent 2 4 2 8 2" xfId="13555" xr:uid="{00000000-0005-0000-0000-0000347C0000}"/>
    <cellStyle name="Percent 2 4 2 8 2 2" xfId="33607" xr:uid="{00000000-0005-0000-0000-0000357C0000}"/>
    <cellStyle name="Percent 2 4 2 8 3" xfId="24577" xr:uid="{00000000-0005-0000-0000-0000367C0000}"/>
    <cellStyle name="Percent 2 4 2 9" xfId="9073" xr:uid="{00000000-0005-0000-0000-0000377C0000}"/>
    <cellStyle name="Percent 2 4 2 9 2" xfId="29125" xr:uid="{00000000-0005-0000-0000-0000387C0000}"/>
    <cellStyle name="Percent 2 4 3" xfId="66" xr:uid="{00000000-0005-0000-0000-0000397C0000}"/>
    <cellStyle name="Percent 2 4 3 10" xfId="20118" xr:uid="{00000000-0005-0000-0000-00003A7C0000}"/>
    <cellStyle name="Percent 2 4 3 2" xfId="252" xr:uid="{00000000-0005-0000-0000-00003B7C0000}"/>
    <cellStyle name="Percent 2 4 3 2 2" xfId="997" xr:uid="{00000000-0005-0000-0000-00003C7C0000}"/>
    <cellStyle name="Percent 2 4 3 2 2 2" xfId="2491" xr:uid="{00000000-0005-0000-0000-00003D7C0000}"/>
    <cellStyle name="Percent 2 4 3 2 2 2 2" xfId="6973" xr:uid="{00000000-0005-0000-0000-00003E7C0000}"/>
    <cellStyle name="Percent 2 4 3 2 2 2 2 2" xfId="16003" xr:uid="{00000000-0005-0000-0000-00003F7C0000}"/>
    <cellStyle name="Percent 2 4 3 2 2 2 2 2 2" xfId="36055" xr:uid="{00000000-0005-0000-0000-0000407C0000}"/>
    <cellStyle name="Percent 2 4 3 2 2 2 2 3" xfId="27025" xr:uid="{00000000-0005-0000-0000-0000417C0000}"/>
    <cellStyle name="Percent 2 4 3 2 2 2 3" xfId="11521" xr:uid="{00000000-0005-0000-0000-0000427C0000}"/>
    <cellStyle name="Percent 2 4 3 2 2 2 3 2" xfId="31573" xr:uid="{00000000-0005-0000-0000-0000437C0000}"/>
    <cellStyle name="Percent 2 4 3 2 2 2 4" xfId="22543" xr:uid="{00000000-0005-0000-0000-0000447C0000}"/>
    <cellStyle name="Percent 2 4 3 2 2 3" xfId="3985" xr:uid="{00000000-0005-0000-0000-0000457C0000}"/>
    <cellStyle name="Percent 2 4 3 2 2 3 2" xfId="8467" xr:uid="{00000000-0005-0000-0000-0000467C0000}"/>
    <cellStyle name="Percent 2 4 3 2 2 3 2 2" xfId="17497" xr:uid="{00000000-0005-0000-0000-0000477C0000}"/>
    <cellStyle name="Percent 2 4 3 2 2 3 2 2 2" xfId="37549" xr:uid="{00000000-0005-0000-0000-0000487C0000}"/>
    <cellStyle name="Percent 2 4 3 2 2 3 2 3" xfId="28519" xr:uid="{00000000-0005-0000-0000-0000497C0000}"/>
    <cellStyle name="Percent 2 4 3 2 2 3 3" xfId="13015" xr:uid="{00000000-0005-0000-0000-00004A7C0000}"/>
    <cellStyle name="Percent 2 4 3 2 2 3 3 2" xfId="33067" xr:uid="{00000000-0005-0000-0000-00004B7C0000}"/>
    <cellStyle name="Percent 2 4 3 2 2 3 4" xfId="24037" xr:uid="{00000000-0005-0000-0000-00004C7C0000}"/>
    <cellStyle name="Percent 2 4 3 2 2 4" xfId="5479" xr:uid="{00000000-0005-0000-0000-00004D7C0000}"/>
    <cellStyle name="Percent 2 4 3 2 2 4 2" xfId="14509" xr:uid="{00000000-0005-0000-0000-00004E7C0000}"/>
    <cellStyle name="Percent 2 4 3 2 2 4 2 2" xfId="34561" xr:uid="{00000000-0005-0000-0000-00004F7C0000}"/>
    <cellStyle name="Percent 2 4 3 2 2 4 3" xfId="25531" xr:uid="{00000000-0005-0000-0000-0000507C0000}"/>
    <cellStyle name="Percent 2 4 3 2 2 5" xfId="10027" xr:uid="{00000000-0005-0000-0000-0000517C0000}"/>
    <cellStyle name="Percent 2 4 3 2 2 5 2" xfId="30079" xr:uid="{00000000-0005-0000-0000-0000527C0000}"/>
    <cellStyle name="Percent 2 4 3 2 2 6" xfId="21049" xr:uid="{00000000-0005-0000-0000-0000537C0000}"/>
    <cellStyle name="Percent 2 4 3 2 3" xfId="1746" xr:uid="{00000000-0005-0000-0000-0000547C0000}"/>
    <cellStyle name="Percent 2 4 3 2 3 2" xfId="6228" xr:uid="{00000000-0005-0000-0000-0000557C0000}"/>
    <cellStyle name="Percent 2 4 3 2 3 2 2" xfId="15258" xr:uid="{00000000-0005-0000-0000-0000567C0000}"/>
    <cellStyle name="Percent 2 4 3 2 3 2 2 2" xfId="35310" xr:uid="{00000000-0005-0000-0000-0000577C0000}"/>
    <cellStyle name="Percent 2 4 3 2 3 2 3" xfId="26280" xr:uid="{00000000-0005-0000-0000-0000587C0000}"/>
    <cellStyle name="Percent 2 4 3 2 3 3" xfId="10776" xr:uid="{00000000-0005-0000-0000-0000597C0000}"/>
    <cellStyle name="Percent 2 4 3 2 3 3 2" xfId="30828" xr:uid="{00000000-0005-0000-0000-00005A7C0000}"/>
    <cellStyle name="Percent 2 4 3 2 3 4" xfId="21798" xr:uid="{00000000-0005-0000-0000-00005B7C0000}"/>
    <cellStyle name="Percent 2 4 3 2 4" xfId="3240" xr:uid="{00000000-0005-0000-0000-00005C7C0000}"/>
    <cellStyle name="Percent 2 4 3 2 4 2" xfId="7722" xr:uid="{00000000-0005-0000-0000-00005D7C0000}"/>
    <cellStyle name="Percent 2 4 3 2 4 2 2" xfId="16752" xr:uid="{00000000-0005-0000-0000-00005E7C0000}"/>
    <cellStyle name="Percent 2 4 3 2 4 2 2 2" xfId="36804" xr:uid="{00000000-0005-0000-0000-00005F7C0000}"/>
    <cellStyle name="Percent 2 4 3 2 4 2 3" xfId="27774" xr:uid="{00000000-0005-0000-0000-0000607C0000}"/>
    <cellStyle name="Percent 2 4 3 2 4 3" xfId="12270" xr:uid="{00000000-0005-0000-0000-0000617C0000}"/>
    <cellStyle name="Percent 2 4 3 2 4 3 2" xfId="32322" xr:uid="{00000000-0005-0000-0000-0000627C0000}"/>
    <cellStyle name="Percent 2 4 3 2 4 4" xfId="23292" xr:uid="{00000000-0005-0000-0000-0000637C0000}"/>
    <cellStyle name="Percent 2 4 3 2 5" xfId="4734" xr:uid="{00000000-0005-0000-0000-0000647C0000}"/>
    <cellStyle name="Percent 2 4 3 2 5 2" xfId="13764" xr:uid="{00000000-0005-0000-0000-0000657C0000}"/>
    <cellStyle name="Percent 2 4 3 2 5 2 2" xfId="33816" xr:uid="{00000000-0005-0000-0000-0000667C0000}"/>
    <cellStyle name="Percent 2 4 3 2 5 3" xfId="24786" xr:uid="{00000000-0005-0000-0000-0000677C0000}"/>
    <cellStyle name="Percent 2 4 3 2 6" xfId="9282" xr:uid="{00000000-0005-0000-0000-0000687C0000}"/>
    <cellStyle name="Percent 2 4 3 2 6 2" xfId="29334" xr:uid="{00000000-0005-0000-0000-0000697C0000}"/>
    <cellStyle name="Percent 2 4 3 2 7" xfId="20304" xr:uid="{00000000-0005-0000-0000-00006A7C0000}"/>
    <cellStyle name="Percent 2 4 3 3" xfId="438" xr:uid="{00000000-0005-0000-0000-00006B7C0000}"/>
    <cellStyle name="Percent 2 4 3 3 2" xfId="1185" xr:uid="{00000000-0005-0000-0000-00006C7C0000}"/>
    <cellStyle name="Percent 2 4 3 3 2 2" xfId="2679" xr:uid="{00000000-0005-0000-0000-00006D7C0000}"/>
    <cellStyle name="Percent 2 4 3 3 2 2 2" xfId="7161" xr:uid="{00000000-0005-0000-0000-00006E7C0000}"/>
    <cellStyle name="Percent 2 4 3 3 2 2 2 2" xfId="16191" xr:uid="{00000000-0005-0000-0000-00006F7C0000}"/>
    <cellStyle name="Percent 2 4 3 3 2 2 2 2 2" xfId="36243" xr:uid="{00000000-0005-0000-0000-0000707C0000}"/>
    <cellStyle name="Percent 2 4 3 3 2 2 2 3" xfId="27213" xr:uid="{00000000-0005-0000-0000-0000717C0000}"/>
    <cellStyle name="Percent 2 4 3 3 2 2 3" xfId="11709" xr:uid="{00000000-0005-0000-0000-0000727C0000}"/>
    <cellStyle name="Percent 2 4 3 3 2 2 3 2" xfId="31761" xr:uid="{00000000-0005-0000-0000-0000737C0000}"/>
    <cellStyle name="Percent 2 4 3 3 2 2 4" xfId="22731" xr:uid="{00000000-0005-0000-0000-0000747C0000}"/>
    <cellStyle name="Percent 2 4 3 3 2 3" xfId="4173" xr:uid="{00000000-0005-0000-0000-0000757C0000}"/>
    <cellStyle name="Percent 2 4 3 3 2 3 2" xfId="8655" xr:uid="{00000000-0005-0000-0000-0000767C0000}"/>
    <cellStyle name="Percent 2 4 3 3 2 3 2 2" xfId="17685" xr:uid="{00000000-0005-0000-0000-0000777C0000}"/>
    <cellStyle name="Percent 2 4 3 3 2 3 2 2 2" xfId="37737" xr:uid="{00000000-0005-0000-0000-0000787C0000}"/>
    <cellStyle name="Percent 2 4 3 3 2 3 2 3" xfId="28707" xr:uid="{00000000-0005-0000-0000-0000797C0000}"/>
    <cellStyle name="Percent 2 4 3 3 2 3 3" xfId="13203" xr:uid="{00000000-0005-0000-0000-00007A7C0000}"/>
    <cellStyle name="Percent 2 4 3 3 2 3 3 2" xfId="33255" xr:uid="{00000000-0005-0000-0000-00007B7C0000}"/>
    <cellStyle name="Percent 2 4 3 3 2 3 4" xfId="24225" xr:uid="{00000000-0005-0000-0000-00007C7C0000}"/>
    <cellStyle name="Percent 2 4 3 3 2 4" xfId="5667" xr:uid="{00000000-0005-0000-0000-00007D7C0000}"/>
    <cellStyle name="Percent 2 4 3 3 2 4 2" xfId="14697" xr:uid="{00000000-0005-0000-0000-00007E7C0000}"/>
    <cellStyle name="Percent 2 4 3 3 2 4 2 2" xfId="34749" xr:uid="{00000000-0005-0000-0000-00007F7C0000}"/>
    <cellStyle name="Percent 2 4 3 3 2 4 3" xfId="25719" xr:uid="{00000000-0005-0000-0000-0000807C0000}"/>
    <cellStyle name="Percent 2 4 3 3 2 5" xfId="10215" xr:uid="{00000000-0005-0000-0000-0000817C0000}"/>
    <cellStyle name="Percent 2 4 3 3 2 5 2" xfId="30267" xr:uid="{00000000-0005-0000-0000-0000827C0000}"/>
    <cellStyle name="Percent 2 4 3 3 2 6" xfId="21237" xr:uid="{00000000-0005-0000-0000-0000837C0000}"/>
    <cellStyle name="Percent 2 4 3 3 3" xfId="1932" xr:uid="{00000000-0005-0000-0000-0000847C0000}"/>
    <cellStyle name="Percent 2 4 3 3 3 2" xfId="6414" xr:uid="{00000000-0005-0000-0000-0000857C0000}"/>
    <cellStyle name="Percent 2 4 3 3 3 2 2" xfId="15444" xr:uid="{00000000-0005-0000-0000-0000867C0000}"/>
    <cellStyle name="Percent 2 4 3 3 3 2 2 2" xfId="35496" xr:uid="{00000000-0005-0000-0000-0000877C0000}"/>
    <cellStyle name="Percent 2 4 3 3 3 2 3" xfId="26466" xr:uid="{00000000-0005-0000-0000-0000887C0000}"/>
    <cellStyle name="Percent 2 4 3 3 3 3" xfId="10962" xr:uid="{00000000-0005-0000-0000-0000897C0000}"/>
    <cellStyle name="Percent 2 4 3 3 3 3 2" xfId="31014" xr:uid="{00000000-0005-0000-0000-00008A7C0000}"/>
    <cellStyle name="Percent 2 4 3 3 3 4" xfId="21984" xr:uid="{00000000-0005-0000-0000-00008B7C0000}"/>
    <cellStyle name="Percent 2 4 3 3 4" xfId="3426" xr:uid="{00000000-0005-0000-0000-00008C7C0000}"/>
    <cellStyle name="Percent 2 4 3 3 4 2" xfId="7908" xr:uid="{00000000-0005-0000-0000-00008D7C0000}"/>
    <cellStyle name="Percent 2 4 3 3 4 2 2" xfId="16938" xr:uid="{00000000-0005-0000-0000-00008E7C0000}"/>
    <cellStyle name="Percent 2 4 3 3 4 2 2 2" xfId="36990" xr:uid="{00000000-0005-0000-0000-00008F7C0000}"/>
    <cellStyle name="Percent 2 4 3 3 4 2 3" xfId="27960" xr:uid="{00000000-0005-0000-0000-0000907C0000}"/>
    <cellStyle name="Percent 2 4 3 3 4 3" xfId="12456" xr:uid="{00000000-0005-0000-0000-0000917C0000}"/>
    <cellStyle name="Percent 2 4 3 3 4 3 2" xfId="32508" xr:uid="{00000000-0005-0000-0000-0000927C0000}"/>
    <cellStyle name="Percent 2 4 3 3 4 4" xfId="23478" xr:uid="{00000000-0005-0000-0000-0000937C0000}"/>
    <cellStyle name="Percent 2 4 3 3 5" xfId="4920" xr:uid="{00000000-0005-0000-0000-0000947C0000}"/>
    <cellStyle name="Percent 2 4 3 3 5 2" xfId="13950" xr:uid="{00000000-0005-0000-0000-0000957C0000}"/>
    <cellStyle name="Percent 2 4 3 3 5 2 2" xfId="34002" xr:uid="{00000000-0005-0000-0000-0000967C0000}"/>
    <cellStyle name="Percent 2 4 3 3 5 3" xfId="24972" xr:uid="{00000000-0005-0000-0000-0000977C0000}"/>
    <cellStyle name="Percent 2 4 3 3 6" xfId="9468" xr:uid="{00000000-0005-0000-0000-0000987C0000}"/>
    <cellStyle name="Percent 2 4 3 3 6 2" xfId="29520" xr:uid="{00000000-0005-0000-0000-0000997C0000}"/>
    <cellStyle name="Percent 2 4 3 3 7" xfId="20490" xr:uid="{00000000-0005-0000-0000-00009A7C0000}"/>
    <cellStyle name="Percent 2 4 3 4" xfId="624" xr:uid="{00000000-0005-0000-0000-00009B7C0000}"/>
    <cellStyle name="Percent 2 4 3 4 2" xfId="1371" xr:uid="{00000000-0005-0000-0000-00009C7C0000}"/>
    <cellStyle name="Percent 2 4 3 4 2 2" xfId="2865" xr:uid="{00000000-0005-0000-0000-00009D7C0000}"/>
    <cellStyle name="Percent 2 4 3 4 2 2 2" xfId="7347" xr:uid="{00000000-0005-0000-0000-00009E7C0000}"/>
    <cellStyle name="Percent 2 4 3 4 2 2 2 2" xfId="16377" xr:uid="{00000000-0005-0000-0000-00009F7C0000}"/>
    <cellStyle name="Percent 2 4 3 4 2 2 2 2 2" xfId="36429" xr:uid="{00000000-0005-0000-0000-0000A07C0000}"/>
    <cellStyle name="Percent 2 4 3 4 2 2 2 3" xfId="27399" xr:uid="{00000000-0005-0000-0000-0000A17C0000}"/>
    <cellStyle name="Percent 2 4 3 4 2 2 3" xfId="11895" xr:uid="{00000000-0005-0000-0000-0000A27C0000}"/>
    <cellStyle name="Percent 2 4 3 4 2 2 3 2" xfId="31947" xr:uid="{00000000-0005-0000-0000-0000A37C0000}"/>
    <cellStyle name="Percent 2 4 3 4 2 2 4" xfId="22917" xr:uid="{00000000-0005-0000-0000-0000A47C0000}"/>
    <cellStyle name="Percent 2 4 3 4 2 3" xfId="4359" xr:uid="{00000000-0005-0000-0000-0000A57C0000}"/>
    <cellStyle name="Percent 2 4 3 4 2 3 2" xfId="8841" xr:uid="{00000000-0005-0000-0000-0000A67C0000}"/>
    <cellStyle name="Percent 2 4 3 4 2 3 2 2" xfId="17871" xr:uid="{00000000-0005-0000-0000-0000A77C0000}"/>
    <cellStyle name="Percent 2 4 3 4 2 3 2 2 2" xfId="37923" xr:uid="{00000000-0005-0000-0000-0000A87C0000}"/>
    <cellStyle name="Percent 2 4 3 4 2 3 2 3" xfId="28893" xr:uid="{00000000-0005-0000-0000-0000A97C0000}"/>
    <cellStyle name="Percent 2 4 3 4 2 3 3" xfId="13389" xr:uid="{00000000-0005-0000-0000-0000AA7C0000}"/>
    <cellStyle name="Percent 2 4 3 4 2 3 3 2" xfId="33441" xr:uid="{00000000-0005-0000-0000-0000AB7C0000}"/>
    <cellStyle name="Percent 2 4 3 4 2 3 4" xfId="24411" xr:uid="{00000000-0005-0000-0000-0000AC7C0000}"/>
    <cellStyle name="Percent 2 4 3 4 2 4" xfId="5853" xr:uid="{00000000-0005-0000-0000-0000AD7C0000}"/>
    <cellStyle name="Percent 2 4 3 4 2 4 2" xfId="14883" xr:uid="{00000000-0005-0000-0000-0000AE7C0000}"/>
    <cellStyle name="Percent 2 4 3 4 2 4 2 2" xfId="34935" xr:uid="{00000000-0005-0000-0000-0000AF7C0000}"/>
    <cellStyle name="Percent 2 4 3 4 2 4 3" xfId="25905" xr:uid="{00000000-0005-0000-0000-0000B07C0000}"/>
    <cellStyle name="Percent 2 4 3 4 2 5" xfId="10401" xr:uid="{00000000-0005-0000-0000-0000B17C0000}"/>
    <cellStyle name="Percent 2 4 3 4 2 5 2" xfId="30453" xr:uid="{00000000-0005-0000-0000-0000B27C0000}"/>
    <cellStyle name="Percent 2 4 3 4 2 6" xfId="21423" xr:uid="{00000000-0005-0000-0000-0000B37C0000}"/>
    <cellStyle name="Percent 2 4 3 4 3" xfId="2118" xr:uid="{00000000-0005-0000-0000-0000B47C0000}"/>
    <cellStyle name="Percent 2 4 3 4 3 2" xfId="6600" xr:uid="{00000000-0005-0000-0000-0000B57C0000}"/>
    <cellStyle name="Percent 2 4 3 4 3 2 2" xfId="15630" xr:uid="{00000000-0005-0000-0000-0000B67C0000}"/>
    <cellStyle name="Percent 2 4 3 4 3 2 2 2" xfId="35682" xr:uid="{00000000-0005-0000-0000-0000B77C0000}"/>
    <cellStyle name="Percent 2 4 3 4 3 2 3" xfId="26652" xr:uid="{00000000-0005-0000-0000-0000B87C0000}"/>
    <cellStyle name="Percent 2 4 3 4 3 3" xfId="11148" xr:uid="{00000000-0005-0000-0000-0000B97C0000}"/>
    <cellStyle name="Percent 2 4 3 4 3 3 2" xfId="31200" xr:uid="{00000000-0005-0000-0000-0000BA7C0000}"/>
    <cellStyle name="Percent 2 4 3 4 3 4" xfId="22170" xr:uid="{00000000-0005-0000-0000-0000BB7C0000}"/>
    <cellStyle name="Percent 2 4 3 4 4" xfId="3612" xr:uid="{00000000-0005-0000-0000-0000BC7C0000}"/>
    <cellStyle name="Percent 2 4 3 4 4 2" xfId="8094" xr:uid="{00000000-0005-0000-0000-0000BD7C0000}"/>
    <cellStyle name="Percent 2 4 3 4 4 2 2" xfId="17124" xr:uid="{00000000-0005-0000-0000-0000BE7C0000}"/>
    <cellStyle name="Percent 2 4 3 4 4 2 2 2" xfId="37176" xr:uid="{00000000-0005-0000-0000-0000BF7C0000}"/>
    <cellStyle name="Percent 2 4 3 4 4 2 3" xfId="28146" xr:uid="{00000000-0005-0000-0000-0000C07C0000}"/>
    <cellStyle name="Percent 2 4 3 4 4 3" xfId="12642" xr:uid="{00000000-0005-0000-0000-0000C17C0000}"/>
    <cellStyle name="Percent 2 4 3 4 4 3 2" xfId="32694" xr:uid="{00000000-0005-0000-0000-0000C27C0000}"/>
    <cellStyle name="Percent 2 4 3 4 4 4" xfId="23664" xr:uid="{00000000-0005-0000-0000-0000C37C0000}"/>
    <cellStyle name="Percent 2 4 3 4 5" xfId="5106" xr:uid="{00000000-0005-0000-0000-0000C47C0000}"/>
    <cellStyle name="Percent 2 4 3 4 5 2" xfId="14136" xr:uid="{00000000-0005-0000-0000-0000C57C0000}"/>
    <cellStyle name="Percent 2 4 3 4 5 2 2" xfId="34188" xr:uid="{00000000-0005-0000-0000-0000C67C0000}"/>
    <cellStyle name="Percent 2 4 3 4 5 3" xfId="25158" xr:uid="{00000000-0005-0000-0000-0000C77C0000}"/>
    <cellStyle name="Percent 2 4 3 4 6" xfId="9654" xr:uid="{00000000-0005-0000-0000-0000C87C0000}"/>
    <cellStyle name="Percent 2 4 3 4 6 2" xfId="29706" xr:uid="{00000000-0005-0000-0000-0000C97C0000}"/>
    <cellStyle name="Percent 2 4 3 4 7" xfId="20676" xr:uid="{00000000-0005-0000-0000-0000CA7C0000}"/>
    <cellStyle name="Percent 2 4 3 5" xfId="811" xr:uid="{00000000-0005-0000-0000-0000CB7C0000}"/>
    <cellStyle name="Percent 2 4 3 5 2" xfId="2305" xr:uid="{00000000-0005-0000-0000-0000CC7C0000}"/>
    <cellStyle name="Percent 2 4 3 5 2 2" xfId="6787" xr:uid="{00000000-0005-0000-0000-0000CD7C0000}"/>
    <cellStyle name="Percent 2 4 3 5 2 2 2" xfId="15817" xr:uid="{00000000-0005-0000-0000-0000CE7C0000}"/>
    <cellStyle name="Percent 2 4 3 5 2 2 2 2" xfId="35869" xr:uid="{00000000-0005-0000-0000-0000CF7C0000}"/>
    <cellStyle name="Percent 2 4 3 5 2 2 3" xfId="26839" xr:uid="{00000000-0005-0000-0000-0000D07C0000}"/>
    <cellStyle name="Percent 2 4 3 5 2 3" xfId="11335" xr:uid="{00000000-0005-0000-0000-0000D17C0000}"/>
    <cellStyle name="Percent 2 4 3 5 2 3 2" xfId="31387" xr:uid="{00000000-0005-0000-0000-0000D27C0000}"/>
    <cellStyle name="Percent 2 4 3 5 2 4" xfId="22357" xr:uid="{00000000-0005-0000-0000-0000D37C0000}"/>
    <cellStyle name="Percent 2 4 3 5 3" xfId="3799" xr:uid="{00000000-0005-0000-0000-0000D47C0000}"/>
    <cellStyle name="Percent 2 4 3 5 3 2" xfId="8281" xr:uid="{00000000-0005-0000-0000-0000D57C0000}"/>
    <cellStyle name="Percent 2 4 3 5 3 2 2" xfId="17311" xr:uid="{00000000-0005-0000-0000-0000D67C0000}"/>
    <cellStyle name="Percent 2 4 3 5 3 2 2 2" xfId="37363" xr:uid="{00000000-0005-0000-0000-0000D77C0000}"/>
    <cellStyle name="Percent 2 4 3 5 3 2 3" xfId="28333" xr:uid="{00000000-0005-0000-0000-0000D87C0000}"/>
    <cellStyle name="Percent 2 4 3 5 3 3" xfId="12829" xr:uid="{00000000-0005-0000-0000-0000D97C0000}"/>
    <cellStyle name="Percent 2 4 3 5 3 3 2" xfId="32881" xr:uid="{00000000-0005-0000-0000-0000DA7C0000}"/>
    <cellStyle name="Percent 2 4 3 5 3 4" xfId="23851" xr:uid="{00000000-0005-0000-0000-0000DB7C0000}"/>
    <cellStyle name="Percent 2 4 3 5 4" xfId="5293" xr:uid="{00000000-0005-0000-0000-0000DC7C0000}"/>
    <cellStyle name="Percent 2 4 3 5 4 2" xfId="14323" xr:uid="{00000000-0005-0000-0000-0000DD7C0000}"/>
    <cellStyle name="Percent 2 4 3 5 4 2 2" xfId="34375" xr:uid="{00000000-0005-0000-0000-0000DE7C0000}"/>
    <cellStyle name="Percent 2 4 3 5 4 3" xfId="25345" xr:uid="{00000000-0005-0000-0000-0000DF7C0000}"/>
    <cellStyle name="Percent 2 4 3 5 5" xfId="9841" xr:uid="{00000000-0005-0000-0000-0000E07C0000}"/>
    <cellStyle name="Percent 2 4 3 5 5 2" xfId="29893" xr:uid="{00000000-0005-0000-0000-0000E17C0000}"/>
    <cellStyle name="Percent 2 4 3 5 6" xfId="20863" xr:uid="{00000000-0005-0000-0000-0000E27C0000}"/>
    <cellStyle name="Percent 2 4 3 6" xfId="1560" xr:uid="{00000000-0005-0000-0000-0000E37C0000}"/>
    <cellStyle name="Percent 2 4 3 6 2" xfId="6042" xr:uid="{00000000-0005-0000-0000-0000E47C0000}"/>
    <cellStyle name="Percent 2 4 3 6 2 2" xfId="15072" xr:uid="{00000000-0005-0000-0000-0000E57C0000}"/>
    <cellStyle name="Percent 2 4 3 6 2 2 2" xfId="35124" xr:uid="{00000000-0005-0000-0000-0000E67C0000}"/>
    <cellStyle name="Percent 2 4 3 6 2 3" xfId="26094" xr:uid="{00000000-0005-0000-0000-0000E77C0000}"/>
    <cellStyle name="Percent 2 4 3 6 3" xfId="10590" xr:uid="{00000000-0005-0000-0000-0000E87C0000}"/>
    <cellStyle name="Percent 2 4 3 6 3 2" xfId="30642" xr:uid="{00000000-0005-0000-0000-0000E97C0000}"/>
    <cellStyle name="Percent 2 4 3 6 4" xfId="21612" xr:uid="{00000000-0005-0000-0000-0000EA7C0000}"/>
    <cellStyle name="Percent 2 4 3 7" xfId="3054" xr:uid="{00000000-0005-0000-0000-0000EB7C0000}"/>
    <cellStyle name="Percent 2 4 3 7 2" xfId="7536" xr:uid="{00000000-0005-0000-0000-0000EC7C0000}"/>
    <cellStyle name="Percent 2 4 3 7 2 2" xfId="16566" xr:uid="{00000000-0005-0000-0000-0000ED7C0000}"/>
    <cellStyle name="Percent 2 4 3 7 2 2 2" xfId="36618" xr:uid="{00000000-0005-0000-0000-0000EE7C0000}"/>
    <cellStyle name="Percent 2 4 3 7 2 3" xfId="27588" xr:uid="{00000000-0005-0000-0000-0000EF7C0000}"/>
    <cellStyle name="Percent 2 4 3 7 3" xfId="12084" xr:uid="{00000000-0005-0000-0000-0000F07C0000}"/>
    <cellStyle name="Percent 2 4 3 7 3 2" xfId="32136" xr:uid="{00000000-0005-0000-0000-0000F17C0000}"/>
    <cellStyle name="Percent 2 4 3 7 4" xfId="23106" xr:uid="{00000000-0005-0000-0000-0000F27C0000}"/>
    <cellStyle name="Percent 2 4 3 8" xfId="4548" xr:uid="{00000000-0005-0000-0000-0000F37C0000}"/>
    <cellStyle name="Percent 2 4 3 8 2" xfId="13578" xr:uid="{00000000-0005-0000-0000-0000F47C0000}"/>
    <cellStyle name="Percent 2 4 3 8 2 2" xfId="33630" xr:uid="{00000000-0005-0000-0000-0000F57C0000}"/>
    <cellStyle name="Percent 2 4 3 8 3" xfId="24600" xr:uid="{00000000-0005-0000-0000-0000F67C0000}"/>
    <cellStyle name="Percent 2 4 3 9" xfId="9096" xr:uid="{00000000-0005-0000-0000-0000F77C0000}"/>
    <cellStyle name="Percent 2 4 3 9 2" xfId="29148" xr:uid="{00000000-0005-0000-0000-0000F87C0000}"/>
    <cellStyle name="Percent 2 4 4" xfId="90" xr:uid="{00000000-0005-0000-0000-0000F97C0000}"/>
    <cellStyle name="Percent 2 4 4 10" xfId="20142" xr:uid="{00000000-0005-0000-0000-0000FA7C0000}"/>
    <cellStyle name="Percent 2 4 4 2" xfId="276" xr:uid="{00000000-0005-0000-0000-0000FB7C0000}"/>
    <cellStyle name="Percent 2 4 4 2 2" xfId="1020" xr:uid="{00000000-0005-0000-0000-0000FC7C0000}"/>
    <cellStyle name="Percent 2 4 4 2 2 2" xfId="2514" xr:uid="{00000000-0005-0000-0000-0000FD7C0000}"/>
    <cellStyle name="Percent 2 4 4 2 2 2 2" xfId="6996" xr:uid="{00000000-0005-0000-0000-0000FE7C0000}"/>
    <cellStyle name="Percent 2 4 4 2 2 2 2 2" xfId="16026" xr:uid="{00000000-0005-0000-0000-0000FF7C0000}"/>
    <cellStyle name="Percent 2 4 4 2 2 2 2 2 2" xfId="36078" xr:uid="{00000000-0005-0000-0000-0000007D0000}"/>
    <cellStyle name="Percent 2 4 4 2 2 2 2 3" xfId="27048" xr:uid="{00000000-0005-0000-0000-0000017D0000}"/>
    <cellStyle name="Percent 2 4 4 2 2 2 3" xfId="11544" xr:uid="{00000000-0005-0000-0000-0000027D0000}"/>
    <cellStyle name="Percent 2 4 4 2 2 2 3 2" xfId="31596" xr:uid="{00000000-0005-0000-0000-0000037D0000}"/>
    <cellStyle name="Percent 2 4 4 2 2 2 4" xfId="22566" xr:uid="{00000000-0005-0000-0000-0000047D0000}"/>
    <cellStyle name="Percent 2 4 4 2 2 3" xfId="4008" xr:uid="{00000000-0005-0000-0000-0000057D0000}"/>
    <cellStyle name="Percent 2 4 4 2 2 3 2" xfId="8490" xr:uid="{00000000-0005-0000-0000-0000067D0000}"/>
    <cellStyle name="Percent 2 4 4 2 2 3 2 2" xfId="17520" xr:uid="{00000000-0005-0000-0000-0000077D0000}"/>
    <cellStyle name="Percent 2 4 4 2 2 3 2 2 2" xfId="37572" xr:uid="{00000000-0005-0000-0000-0000087D0000}"/>
    <cellStyle name="Percent 2 4 4 2 2 3 2 3" xfId="28542" xr:uid="{00000000-0005-0000-0000-0000097D0000}"/>
    <cellStyle name="Percent 2 4 4 2 2 3 3" xfId="13038" xr:uid="{00000000-0005-0000-0000-00000A7D0000}"/>
    <cellStyle name="Percent 2 4 4 2 2 3 3 2" xfId="33090" xr:uid="{00000000-0005-0000-0000-00000B7D0000}"/>
    <cellStyle name="Percent 2 4 4 2 2 3 4" xfId="24060" xr:uid="{00000000-0005-0000-0000-00000C7D0000}"/>
    <cellStyle name="Percent 2 4 4 2 2 4" xfId="5502" xr:uid="{00000000-0005-0000-0000-00000D7D0000}"/>
    <cellStyle name="Percent 2 4 4 2 2 4 2" xfId="14532" xr:uid="{00000000-0005-0000-0000-00000E7D0000}"/>
    <cellStyle name="Percent 2 4 4 2 2 4 2 2" xfId="34584" xr:uid="{00000000-0005-0000-0000-00000F7D0000}"/>
    <cellStyle name="Percent 2 4 4 2 2 4 3" xfId="25554" xr:uid="{00000000-0005-0000-0000-0000107D0000}"/>
    <cellStyle name="Percent 2 4 4 2 2 5" xfId="10050" xr:uid="{00000000-0005-0000-0000-0000117D0000}"/>
    <cellStyle name="Percent 2 4 4 2 2 5 2" xfId="30102" xr:uid="{00000000-0005-0000-0000-0000127D0000}"/>
    <cellStyle name="Percent 2 4 4 2 2 6" xfId="21072" xr:uid="{00000000-0005-0000-0000-0000137D0000}"/>
    <cellStyle name="Percent 2 4 4 2 3" xfId="1770" xr:uid="{00000000-0005-0000-0000-0000147D0000}"/>
    <cellStyle name="Percent 2 4 4 2 3 2" xfId="6252" xr:uid="{00000000-0005-0000-0000-0000157D0000}"/>
    <cellStyle name="Percent 2 4 4 2 3 2 2" xfId="15282" xr:uid="{00000000-0005-0000-0000-0000167D0000}"/>
    <cellStyle name="Percent 2 4 4 2 3 2 2 2" xfId="35334" xr:uid="{00000000-0005-0000-0000-0000177D0000}"/>
    <cellStyle name="Percent 2 4 4 2 3 2 3" xfId="26304" xr:uid="{00000000-0005-0000-0000-0000187D0000}"/>
    <cellStyle name="Percent 2 4 4 2 3 3" xfId="10800" xr:uid="{00000000-0005-0000-0000-0000197D0000}"/>
    <cellStyle name="Percent 2 4 4 2 3 3 2" xfId="30852" xr:uid="{00000000-0005-0000-0000-00001A7D0000}"/>
    <cellStyle name="Percent 2 4 4 2 3 4" xfId="21822" xr:uid="{00000000-0005-0000-0000-00001B7D0000}"/>
    <cellStyle name="Percent 2 4 4 2 4" xfId="3264" xr:uid="{00000000-0005-0000-0000-00001C7D0000}"/>
    <cellStyle name="Percent 2 4 4 2 4 2" xfId="7746" xr:uid="{00000000-0005-0000-0000-00001D7D0000}"/>
    <cellStyle name="Percent 2 4 4 2 4 2 2" xfId="16776" xr:uid="{00000000-0005-0000-0000-00001E7D0000}"/>
    <cellStyle name="Percent 2 4 4 2 4 2 2 2" xfId="36828" xr:uid="{00000000-0005-0000-0000-00001F7D0000}"/>
    <cellStyle name="Percent 2 4 4 2 4 2 3" xfId="27798" xr:uid="{00000000-0005-0000-0000-0000207D0000}"/>
    <cellStyle name="Percent 2 4 4 2 4 3" xfId="12294" xr:uid="{00000000-0005-0000-0000-0000217D0000}"/>
    <cellStyle name="Percent 2 4 4 2 4 3 2" xfId="32346" xr:uid="{00000000-0005-0000-0000-0000227D0000}"/>
    <cellStyle name="Percent 2 4 4 2 4 4" xfId="23316" xr:uid="{00000000-0005-0000-0000-0000237D0000}"/>
    <cellStyle name="Percent 2 4 4 2 5" xfId="4758" xr:uid="{00000000-0005-0000-0000-0000247D0000}"/>
    <cellStyle name="Percent 2 4 4 2 5 2" xfId="13788" xr:uid="{00000000-0005-0000-0000-0000257D0000}"/>
    <cellStyle name="Percent 2 4 4 2 5 2 2" xfId="33840" xr:uid="{00000000-0005-0000-0000-0000267D0000}"/>
    <cellStyle name="Percent 2 4 4 2 5 3" xfId="24810" xr:uid="{00000000-0005-0000-0000-0000277D0000}"/>
    <cellStyle name="Percent 2 4 4 2 6" xfId="9306" xr:uid="{00000000-0005-0000-0000-0000287D0000}"/>
    <cellStyle name="Percent 2 4 4 2 6 2" xfId="29358" xr:uid="{00000000-0005-0000-0000-0000297D0000}"/>
    <cellStyle name="Percent 2 4 4 2 7" xfId="20328" xr:uid="{00000000-0005-0000-0000-00002A7D0000}"/>
    <cellStyle name="Percent 2 4 4 3" xfId="462" xr:uid="{00000000-0005-0000-0000-00002B7D0000}"/>
    <cellStyle name="Percent 2 4 4 3 2" xfId="1209" xr:uid="{00000000-0005-0000-0000-00002C7D0000}"/>
    <cellStyle name="Percent 2 4 4 3 2 2" xfId="2703" xr:uid="{00000000-0005-0000-0000-00002D7D0000}"/>
    <cellStyle name="Percent 2 4 4 3 2 2 2" xfId="7185" xr:uid="{00000000-0005-0000-0000-00002E7D0000}"/>
    <cellStyle name="Percent 2 4 4 3 2 2 2 2" xfId="16215" xr:uid="{00000000-0005-0000-0000-00002F7D0000}"/>
    <cellStyle name="Percent 2 4 4 3 2 2 2 2 2" xfId="36267" xr:uid="{00000000-0005-0000-0000-0000307D0000}"/>
    <cellStyle name="Percent 2 4 4 3 2 2 2 3" xfId="27237" xr:uid="{00000000-0005-0000-0000-0000317D0000}"/>
    <cellStyle name="Percent 2 4 4 3 2 2 3" xfId="11733" xr:uid="{00000000-0005-0000-0000-0000327D0000}"/>
    <cellStyle name="Percent 2 4 4 3 2 2 3 2" xfId="31785" xr:uid="{00000000-0005-0000-0000-0000337D0000}"/>
    <cellStyle name="Percent 2 4 4 3 2 2 4" xfId="22755" xr:uid="{00000000-0005-0000-0000-0000347D0000}"/>
    <cellStyle name="Percent 2 4 4 3 2 3" xfId="4197" xr:uid="{00000000-0005-0000-0000-0000357D0000}"/>
    <cellStyle name="Percent 2 4 4 3 2 3 2" xfId="8679" xr:uid="{00000000-0005-0000-0000-0000367D0000}"/>
    <cellStyle name="Percent 2 4 4 3 2 3 2 2" xfId="17709" xr:uid="{00000000-0005-0000-0000-0000377D0000}"/>
    <cellStyle name="Percent 2 4 4 3 2 3 2 2 2" xfId="37761" xr:uid="{00000000-0005-0000-0000-0000387D0000}"/>
    <cellStyle name="Percent 2 4 4 3 2 3 2 3" xfId="28731" xr:uid="{00000000-0005-0000-0000-0000397D0000}"/>
    <cellStyle name="Percent 2 4 4 3 2 3 3" xfId="13227" xr:uid="{00000000-0005-0000-0000-00003A7D0000}"/>
    <cellStyle name="Percent 2 4 4 3 2 3 3 2" xfId="33279" xr:uid="{00000000-0005-0000-0000-00003B7D0000}"/>
    <cellStyle name="Percent 2 4 4 3 2 3 4" xfId="24249" xr:uid="{00000000-0005-0000-0000-00003C7D0000}"/>
    <cellStyle name="Percent 2 4 4 3 2 4" xfId="5691" xr:uid="{00000000-0005-0000-0000-00003D7D0000}"/>
    <cellStyle name="Percent 2 4 4 3 2 4 2" xfId="14721" xr:uid="{00000000-0005-0000-0000-00003E7D0000}"/>
    <cellStyle name="Percent 2 4 4 3 2 4 2 2" xfId="34773" xr:uid="{00000000-0005-0000-0000-00003F7D0000}"/>
    <cellStyle name="Percent 2 4 4 3 2 4 3" xfId="25743" xr:uid="{00000000-0005-0000-0000-0000407D0000}"/>
    <cellStyle name="Percent 2 4 4 3 2 5" xfId="10239" xr:uid="{00000000-0005-0000-0000-0000417D0000}"/>
    <cellStyle name="Percent 2 4 4 3 2 5 2" xfId="30291" xr:uid="{00000000-0005-0000-0000-0000427D0000}"/>
    <cellStyle name="Percent 2 4 4 3 2 6" xfId="21261" xr:uid="{00000000-0005-0000-0000-0000437D0000}"/>
    <cellStyle name="Percent 2 4 4 3 3" xfId="1956" xr:uid="{00000000-0005-0000-0000-0000447D0000}"/>
    <cellStyle name="Percent 2 4 4 3 3 2" xfId="6438" xr:uid="{00000000-0005-0000-0000-0000457D0000}"/>
    <cellStyle name="Percent 2 4 4 3 3 2 2" xfId="15468" xr:uid="{00000000-0005-0000-0000-0000467D0000}"/>
    <cellStyle name="Percent 2 4 4 3 3 2 2 2" xfId="35520" xr:uid="{00000000-0005-0000-0000-0000477D0000}"/>
    <cellStyle name="Percent 2 4 4 3 3 2 3" xfId="26490" xr:uid="{00000000-0005-0000-0000-0000487D0000}"/>
    <cellStyle name="Percent 2 4 4 3 3 3" xfId="10986" xr:uid="{00000000-0005-0000-0000-0000497D0000}"/>
    <cellStyle name="Percent 2 4 4 3 3 3 2" xfId="31038" xr:uid="{00000000-0005-0000-0000-00004A7D0000}"/>
    <cellStyle name="Percent 2 4 4 3 3 4" xfId="22008" xr:uid="{00000000-0005-0000-0000-00004B7D0000}"/>
    <cellStyle name="Percent 2 4 4 3 4" xfId="3450" xr:uid="{00000000-0005-0000-0000-00004C7D0000}"/>
    <cellStyle name="Percent 2 4 4 3 4 2" xfId="7932" xr:uid="{00000000-0005-0000-0000-00004D7D0000}"/>
    <cellStyle name="Percent 2 4 4 3 4 2 2" xfId="16962" xr:uid="{00000000-0005-0000-0000-00004E7D0000}"/>
    <cellStyle name="Percent 2 4 4 3 4 2 2 2" xfId="37014" xr:uid="{00000000-0005-0000-0000-00004F7D0000}"/>
    <cellStyle name="Percent 2 4 4 3 4 2 3" xfId="27984" xr:uid="{00000000-0005-0000-0000-0000507D0000}"/>
    <cellStyle name="Percent 2 4 4 3 4 3" xfId="12480" xr:uid="{00000000-0005-0000-0000-0000517D0000}"/>
    <cellStyle name="Percent 2 4 4 3 4 3 2" xfId="32532" xr:uid="{00000000-0005-0000-0000-0000527D0000}"/>
    <cellStyle name="Percent 2 4 4 3 4 4" xfId="23502" xr:uid="{00000000-0005-0000-0000-0000537D0000}"/>
    <cellStyle name="Percent 2 4 4 3 5" xfId="4944" xr:uid="{00000000-0005-0000-0000-0000547D0000}"/>
    <cellStyle name="Percent 2 4 4 3 5 2" xfId="13974" xr:uid="{00000000-0005-0000-0000-0000557D0000}"/>
    <cellStyle name="Percent 2 4 4 3 5 2 2" xfId="34026" xr:uid="{00000000-0005-0000-0000-0000567D0000}"/>
    <cellStyle name="Percent 2 4 4 3 5 3" xfId="24996" xr:uid="{00000000-0005-0000-0000-0000577D0000}"/>
    <cellStyle name="Percent 2 4 4 3 6" xfId="9492" xr:uid="{00000000-0005-0000-0000-0000587D0000}"/>
    <cellStyle name="Percent 2 4 4 3 6 2" xfId="29544" xr:uid="{00000000-0005-0000-0000-0000597D0000}"/>
    <cellStyle name="Percent 2 4 4 3 7" xfId="20514" xr:uid="{00000000-0005-0000-0000-00005A7D0000}"/>
    <cellStyle name="Percent 2 4 4 4" xfId="648" xr:uid="{00000000-0005-0000-0000-00005B7D0000}"/>
    <cellStyle name="Percent 2 4 4 4 2" xfId="1395" xr:uid="{00000000-0005-0000-0000-00005C7D0000}"/>
    <cellStyle name="Percent 2 4 4 4 2 2" xfId="2889" xr:uid="{00000000-0005-0000-0000-00005D7D0000}"/>
    <cellStyle name="Percent 2 4 4 4 2 2 2" xfId="7371" xr:uid="{00000000-0005-0000-0000-00005E7D0000}"/>
    <cellStyle name="Percent 2 4 4 4 2 2 2 2" xfId="16401" xr:uid="{00000000-0005-0000-0000-00005F7D0000}"/>
    <cellStyle name="Percent 2 4 4 4 2 2 2 2 2" xfId="36453" xr:uid="{00000000-0005-0000-0000-0000607D0000}"/>
    <cellStyle name="Percent 2 4 4 4 2 2 2 3" xfId="27423" xr:uid="{00000000-0005-0000-0000-0000617D0000}"/>
    <cellStyle name="Percent 2 4 4 4 2 2 3" xfId="11919" xr:uid="{00000000-0005-0000-0000-0000627D0000}"/>
    <cellStyle name="Percent 2 4 4 4 2 2 3 2" xfId="31971" xr:uid="{00000000-0005-0000-0000-0000637D0000}"/>
    <cellStyle name="Percent 2 4 4 4 2 2 4" xfId="22941" xr:uid="{00000000-0005-0000-0000-0000647D0000}"/>
    <cellStyle name="Percent 2 4 4 4 2 3" xfId="4383" xr:uid="{00000000-0005-0000-0000-0000657D0000}"/>
    <cellStyle name="Percent 2 4 4 4 2 3 2" xfId="8865" xr:uid="{00000000-0005-0000-0000-0000667D0000}"/>
    <cellStyle name="Percent 2 4 4 4 2 3 2 2" xfId="17895" xr:uid="{00000000-0005-0000-0000-0000677D0000}"/>
    <cellStyle name="Percent 2 4 4 4 2 3 2 2 2" xfId="37947" xr:uid="{00000000-0005-0000-0000-0000687D0000}"/>
    <cellStyle name="Percent 2 4 4 4 2 3 2 3" xfId="28917" xr:uid="{00000000-0005-0000-0000-0000697D0000}"/>
    <cellStyle name="Percent 2 4 4 4 2 3 3" xfId="13413" xr:uid="{00000000-0005-0000-0000-00006A7D0000}"/>
    <cellStyle name="Percent 2 4 4 4 2 3 3 2" xfId="33465" xr:uid="{00000000-0005-0000-0000-00006B7D0000}"/>
    <cellStyle name="Percent 2 4 4 4 2 3 4" xfId="24435" xr:uid="{00000000-0005-0000-0000-00006C7D0000}"/>
    <cellStyle name="Percent 2 4 4 4 2 4" xfId="5877" xr:uid="{00000000-0005-0000-0000-00006D7D0000}"/>
    <cellStyle name="Percent 2 4 4 4 2 4 2" xfId="14907" xr:uid="{00000000-0005-0000-0000-00006E7D0000}"/>
    <cellStyle name="Percent 2 4 4 4 2 4 2 2" xfId="34959" xr:uid="{00000000-0005-0000-0000-00006F7D0000}"/>
    <cellStyle name="Percent 2 4 4 4 2 4 3" xfId="25929" xr:uid="{00000000-0005-0000-0000-0000707D0000}"/>
    <cellStyle name="Percent 2 4 4 4 2 5" xfId="10425" xr:uid="{00000000-0005-0000-0000-0000717D0000}"/>
    <cellStyle name="Percent 2 4 4 4 2 5 2" xfId="30477" xr:uid="{00000000-0005-0000-0000-0000727D0000}"/>
    <cellStyle name="Percent 2 4 4 4 2 6" xfId="21447" xr:uid="{00000000-0005-0000-0000-0000737D0000}"/>
    <cellStyle name="Percent 2 4 4 4 3" xfId="2142" xr:uid="{00000000-0005-0000-0000-0000747D0000}"/>
    <cellStyle name="Percent 2 4 4 4 3 2" xfId="6624" xr:uid="{00000000-0005-0000-0000-0000757D0000}"/>
    <cellStyle name="Percent 2 4 4 4 3 2 2" xfId="15654" xr:uid="{00000000-0005-0000-0000-0000767D0000}"/>
    <cellStyle name="Percent 2 4 4 4 3 2 2 2" xfId="35706" xr:uid="{00000000-0005-0000-0000-0000777D0000}"/>
    <cellStyle name="Percent 2 4 4 4 3 2 3" xfId="26676" xr:uid="{00000000-0005-0000-0000-0000787D0000}"/>
    <cellStyle name="Percent 2 4 4 4 3 3" xfId="11172" xr:uid="{00000000-0005-0000-0000-0000797D0000}"/>
    <cellStyle name="Percent 2 4 4 4 3 3 2" xfId="31224" xr:uid="{00000000-0005-0000-0000-00007A7D0000}"/>
    <cellStyle name="Percent 2 4 4 4 3 4" xfId="22194" xr:uid="{00000000-0005-0000-0000-00007B7D0000}"/>
    <cellStyle name="Percent 2 4 4 4 4" xfId="3636" xr:uid="{00000000-0005-0000-0000-00007C7D0000}"/>
    <cellStyle name="Percent 2 4 4 4 4 2" xfId="8118" xr:uid="{00000000-0005-0000-0000-00007D7D0000}"/>
    <cellStyle name="Percent 2 4 4 4 4 2 2" xfId="17148" xr:uid="{00000000-0005-0000-0000-00007E7D0000}"/>
    <cellStyle name="Percent 2 4 4 4 4 2 2 2" xfId="37200" xr:uid="{00000000-0005-0000-0000-00007F7D0000}"/>
    <cellStyle name="Percent 2 4 4 4 4 2 3" xfId="28170" xr:uid="{00000000-0005-0000-0000-0000807D0000}"/>
    <cellStyle name="Percent 2 4 4 4 4 3" xfId="12666" xr:uid="{00000000-0005-0000-0000-0000817D0000}"/>
    <cellStyle name="Percent 2 4 4 4 4 3 2" xfId="32718" xr:uid="{00000000-0005-0000-0000-0000827D0000}"/>
    <cellStyle name="Percent 2 4 4 4 4 4" xfId="23688" xr:uid="{00000000-0005-0000-0000-0000837D0000}"/>
    <cellStyle name="Percent 2 4 4 4 5" xfId="5130" xr:uid="{00000000-0005-0000-0000-0000847D0000}"/>
    <cellStyle name="Percent 2 4 4 4 5 2" xfId="14160" xr:uid="{00000000-0005-0000-0000-0000857D0000}"/>
    <cellStyle name="Percent 2 4 4 4 5 2 2" xfId="34212" xr:uid="{00000000-0005-0000-0000-0000867D0000}"/>
    <cellStyle name="Percent 2 4 4 4 5 3" xfId="25182" xr:uid="{00000000-0005-0000-0000-0000877D0000}"/>
    <cellStyle name="Percent 2 4 4 4 6" xfId="9678" xr:uid="{00000000-0005-0000-0000-0000887D0000}"/>
    <cellStyle name="Percent 2 4 4 4 6 2" xfId="29730" xr:uid="{00000000-0005-0000-0000-0000897D0000}"/>
    <cellStyle name="Percent 2 4 4 4 7" xfId="20700" xr:uid="{00000000-0005-0000-0000-00008A7D0000}"/>
    <cellStyle name="Percent 2 4 4 5" xfId="835" xr:uid="{00000000-0005-0000-0000-00008B7D0000}"/>
    <cellStyle name="Percent 2 4 4 5 2" xfId="2329" xr:uid="{00000000-0005-0000-0000-00008C7D0000}"/>
    <cellStyle name="Percent 2 4 4 5 2 2" xfId="6811" xr:uid="{00000000-0005-0000-0000-00008D7D0000}"/>
    <cellStyle name="Percent 2 4 4 5 2 2 2" xfId="15841" xr:uid="{00000000-0005-0000-0000-00008E7D0000}"/>
    <cellStyle name="Percent 2 4 4 5 2 2 2 2" xfId="35893" xr:uid="{00000000-0005-0000-0000-00008F7D0000}"/>
    <cellStyle name="Percent 2 4 4 5 2 2 3" xfId="26863" xr:uid="{00000000-0005-0000-0000-0000907D0000}"/>
    <cellStyle name="Percent 2 4 4 5 2 3" xfId="11359" xr:uid="{00000000-0005-0000-0000-0000917D0000}"/>
    <cellStyle name="Percent 2 4 4 5 2 3 2" xfId="31411" xr:uid="{00000000-0005-0000-0000-0000927D0000}"/>
    <cellStyle name="Percent 2 4 4 5 2 4" xfId="22381" xr:uid="{00000000-0005-0000-0000-0000937D0000}"/>
    <cellStyle name="Percent 2 4 4 5 3" xfId="3823" xr:uid="{00000000-0005-0000-0000-0000947D0000}"/>
    <cellStyle name="Percent 2 4 4 5 3 2" xfId="8305" xr:uid="{00000000-0005-0000-0000-0000957D0000}"/>
    <cellStyle name="Percent 2 4 4 5 3 2 2" xfId="17335" xr:uid="{00000000-0005-0000-0000-0000967D0000}"/>
    <cellStyle name="Percent 2 4 4 5 3 2 2 2" xfId="37387" xr:uid="{00000000-0005-0000-0000-0000977D0000}"/>
    <cellStyle name="Percent 2 4 4 5 3 2 3" xfId="28357" xr:uid="{00000000-0005-0000-0000-0000987D0000}"/>
    <cellStyle name="Percent 2 4 4 5 3 3" xfId="12853" xr:uid="{00000000-0005-0000-0000-0000997D0000}"/>
    <cellStyle name="Percent 2 4 4 5 3 3 2" xfId="32905" xr:uid="{00000000-0005-0000-0000-00009A7D0000}"/>
    <cellStyle name="Percent 2 4 4 5 3 4" xfId="23875" xr:uid="{00000000-0005-0000-0000-00009B7D0000}"/>
    <cellStyle name="Percent 2 4 4 5 4" xfId="5317" xr:uid="{00000000-0005-0000-0000-00009C7D0000}"/>
    <cellStyle name="Percent 2 4 4 5 4 2" xfId="14347" xr:uid="{00000000-0005-0000-0000-00009D7D0000}"/>
    <cellStyle name="Percent 2 4 4 5 4 2 2" xfId="34399" xr:uid="{00000000-0005-0000-0000-00009E7D0000}"/>
    <cellStyle name="Percent 2 4 4 5 4 3" xfId="25369" xr:uid="{00000000-0005-0000-0000-00009F7D0000}"/>
    <cellStyle name="Percent 2 4 4 5 5" xfId="9865" xr:uid="{00000000-0005-0000-0000-0000A07D0000}"/>
    <cellStyle name="Percent 2 4 4 5 5 2" xfId="29917" xr:uid="{00000000-0005-0000-0000-0000A17D0000}"/>
    <cellStyle name="Percent 2 4 4 5 6" xfId="20887" xr:uid="{00000000-0005-0000-0000-0000A27D0000}"/>
    <cellStyle name="Percent 2 4 4 6" xfId="1584" xr:uid="{00000000-0005-0000-0000-0000A37D0000}"/>
    <cellStyle name="Percent 2 4 4 6 2" xfId="6066" xr:uid="{00000000-0005-0000-0000-0000A47D0000}"/>
    <cellStyle name="Percent 2 4 4 6 2 2" xfId="15096" xr:uid="{00000000-0005-0000-0000-0000A57D0000}"/>
    <cellStyle name="Percent 2 4 4 6 2 2 2" xfId="35148" xr:uid="{00000000-0005-0000-0000-0000A67D0000}"/>
    <cellStyle name="Percent 2 4 4 6 2 3" xfId="26118" xr:uid="{00000000-0005-0000-0000-0000A77D0000}"/>
    <cellStyle name="Percent 2 4 4 6 3" xfId="10614" xr:uid="{00000000-0005-0000-0000-0000A87D0000}"/>
    <cellStyle name="Percent 2 4 4 6 3 2" xfId="30666" xr:uid="{00000000-0005-0000-0000-0000A97D0000}"/>
    <cellStyle name="Percent 2 4 4 6 4" xfId="21636" xr:uid="{00000000-0005-0000-0000-0000AA7D0000}"/>
    <cellStyle name="Percent 2 4 4 7" xfId="3078" xr:uid="{00000000-0005-0000-0000-0000AB7D0000}"/>
    <cellStyle name="Percent 2 4 4 7 2" xfId="7560" xr:uid="{00000000-0005-0000-0000-0000AC7D0000}"/>
    <cellStyle name="Percent 2 4 4 7 2 2" xfId="16590" xr:uid="{00000000-0005-0000-0000-0000AD7D0000}"/>
    <cellStyle name="Percent 2 4 4 7 2 2 2" xfId="36642" xr:uid="{00000000-0005-0000-0000-0000AE7D0000}"/>
    <cellStyle name="Percent 2 4 4 7 2 3" xfId="27612" xr:uid="{00000000-0005-0000-0000-0000AF7D0000}"/>
    <cellStyle name="Percent 2 4 4 7 3" xfId="12108" xr:uid="{00000000-0005-0000-0000-0000B07D0000}"/>
    <cellStyle name="Percent 2 4 4 7 3 2" xfId="32160" xr:uid="{00000000-0005-0000-0000-0000B17D0000}"/>
    <cellStyle name="Percent 2 4 4 7 4" xfId="23130" xr:uid="{00000000-0005-0000-0000-0000B27D0000}"/>
    <cellStyle name="Percent 2 4 4 8" xfId="4572" xr:uid="{00000000-0005-0000-0000-0000B37D0000}"/>
    <cellStyle name="Percent 2 4 4 8 2" xfId="13602" xr:uid="{00000000-0005-0000-0000-0000B47D0000}"/>
    <cellStyle name="Percent 2 4 4 8 2 2" xfId="33654" xr:uid="{00000000-0005-0000-0000-0000B57D0000}"/>
    <cellStyle name="Percent 2 4 4 8 3" xfId="24624" xr:uid="{00000000-0005-0000-0000-0000B67D0000}"/>
    <cellStyle name="Percent 2 4 4 9" xfId="9120" xr:uid="{00000000-0005-0000-0000-0000B77D0000}"/>
    <cellStyle name="Percent 2 4 4 9 2" xfId="29172" xr:uid="{00000000-0005-0000-0000-0000B87D0000}"/>
    <cellStyle name="Percent 2 4 5" xfId="119" xr:uid="{00000000-0005-0000-0000-0000B97D0000}"/>
    <cellStyle name="Percent 2 4 5 10" xfId="20171" xr:uid="{00000000-0005-0000-0000-0000BA7D0000}"/>
    <cellStyle name="Percent 2 4 5 2" xfId="305" xr:uid="{00000000-0005-0000-0000-0000BB7D0000}"/>
    <cellStyle name="Percent 2 4 5 2 2" xfId="1048" xr:uid="{00000000-0005-0000-0000-0000BC7D0000}"/>
    <cellStyle name="Percent 2 4 5 2 2 2" xfId="2542" xr:uid="{00000000-0005-0000-0000-0000BD7D0000}"/>
    <cellStyle name="Percent 2 4 5 2 2 2 2" xfId="7024" xr:uid="{00000000-0005-0000-0000-0000BE7D0000}"/>
    <cellStyle name="Percent 2 4 5 2 2 2 2 2" xfId="16054" xr:uid="{00000000-0005-0000-0000-0000BF7D0000}"/>
    <cellStyle name="Percent 2 4 5 2 2 2 2 2 2" xfId="36106" xr:uid="{00000000-0005-0000-0000-0000C07D0000}"/>
    <cellStyle name="Percent 2 4 5 2 2 2 2 3" xfId="27076" xr:uid="{00000000-0005-0000-0000-0000C17D0000}"/>
    <cellStyle name="Percent 2 4 5 2 2 2 3" xfId="11572" xr:uid="{00000000-0005-0000-0000-0000C27D0000}"/>
    <cellStyle name="Percent 2 4 5 2 2 2 3 2" xfId="31624" xr:uid="{00000000-0005-0000-0000-0000C37D0000}"/>
    <cellStyle name="Percent 2 4 5 2 2 2 4" xfId="22594" xr:uid="{00000000-0005-0000-0000-0000C47D0000}"/>
    <cellStyle name="Percent 2 4 5 2 2 3" xfId="4036" xr:uid="{00000000-0005-0000-0000-0000C57D0000}"/>
    <cellStyle name="Percent 2 4 5 2 2 3 2" xfId="8518" xr:uid="{00000000-0005-0000-0000-0000C67D0000}"/>
    <cellStyle name="Percent 2 4 5 2 2 3 2 2" xfId="17548" xr:uid="{00000000-0005-0000-0000-0000C77D0000}"/>
    <cellStyle name="Percent 2 4 5 2 2 3 2 2 2" xfId="37600" xr:uid="{00000000-0005-0000-0000-0000C87D0000}"/>
    <cellStyle name="Percent 2 4 5 2 2 3 2 3" xfId="28570" xr:uid="{00000000-0005-0000-0000-0000C97D0000}"/>
    <cellStyle name="Percent 2 4 5 2 2 3 3" xfId="13066" xr:uid="{00000000-0005-0000-0000-0000CA7D0000}"/>
    <cellStyle name="Percent 2 4 5 2 2 3 3 2" xfId="33118" xr:uid="{00000000-0005-0000-0000-0000CB7D0000}"/>
    <cellStyle name="Percent 2 4 5 2 2 3 4" xfId="24088" xr:uid="{00000000-0005-0000-0000-0000CC7D0000}"/>
    <cellStyle name="Percent 2 4 5 2 2 4" xfId="5530" xr:uid="{00000000-0005-0000-0000-0000CD7D0000}"/>
    <cellStyle name="Percent 2 4 5 2 2 4 2" xfId="14560" xr:uid="{00000000-0005-0000-0000-0000CE7D0000}"/>
    <cellStyle name="Percent 2 4 5 2 2 4 2 2" xfId="34612" xr:uid="{00000000-0005-0000-0000-0000CF7D0000}"/>
    <cellStyle name="Percent 2 4 5 2 2 4 3" xfId="25582" xr:uid="{00000000-0005-0000-0000-0000D07D0000}"/>
    <cellStyle name="Percent 2 4 5 2 2 5" xfId="10078" xr:uid="{00000000-0005-0000-0000-0000D17D0000}"/>
    <cellStyle name="Percent 2 4 5 2 2 5 2" xfId="30130" xr:uid="{00000000-0005-0000-0000-0000D27D0000}"/>
    <cellStyle name="Percent 2 4 5 2 2 6" xfId="21100" xr:uid="{00000000-0005-0000-0000-0000D37D0000}"/>
    <cellStyle name="Percent 2 4 5 2 3" xfId="1799" xr:uid="{00000000-0005-0000-0000-0000D47D0000}"/>
    <cellStyle name="Percent 2 4 5 2 3 2" xfId="6281" xr:uid="{00000000-0005-0000-0000-0000D57D0000}"/>
    <cellStyle name="Percent 2 4 5 2 3 2 2" xfId="15311" xr:uid="{00000000-0005-0000-0000-0000D67D0000}"/>
    <cellStyle name="Percent 2 4 5 2 3 2 2 2" xfId="35363" xr:uid="{00000000-0005-0000-0000-0000D77D0000}"/>
    <cellStyle name="Percent 2 4 5 2 3 2 3" xfId="26333" xr:uid="{00000000-0005-0000-0000-0000D87D0000}"/>
    <cellStyle name="Percent 2 4 5 2 3 3" xfId="10829" xr:uid="{00000000-0005-0000-0000-0000D97D0000}"/>
    <cellStyle name="Percent 2 4 5 2 3 3 2" xfId="30881" xr:uid="{00000000-0005-0000-0000-0000DA7D0000}"/>
    <cellStyle name="Percent 2 4 5 2 3 4" xfId="21851" xr:uid="{00000000-0005-0000-0000-0000DB7D0000}"/>
    <cellStyle name="Percent 2 4 5 2 4" xfId="3293" xr:uid="{00000000-0005-0000-0000-0000DC7D0000}"/>
    <cellStyle name="Percent 2 4 5 2 4 2" xfId="7775" xr:uid="{00000000-0005-0000-0000-0000DD7D0000}"/>
    <cellStyle name="Percent 2 4 5 2 4 2 2" xfId="16805" xr:uid="{00000000-0005-0000-0000-0000DE7D0000}"/>
    <cellStyle name="Percent 2 4 5 2 4 2 2 2" xfId="36857" xr:uid="{00000000-0005-0000-0000-0000DF7D0000}"/>
    <cellStyle name="Percent 2 4 5 2 4 2 3" xfId="27827" xr:uid="{00000000-0005-0000-0000-0000E07D0000}"/>
    <cellStyle name="Percent 2 4 5 2 4 3" xfId="12323" xr:uid="{00000000-0005-0000-0000-0000E17D0000}"/>
    <cellStyle name="Percent 2 4 5 2 4 3 2" xfId="32375" xr:uid="{00000000-0005-0000-0000-0000E27D0000}"/>
    <cellStyle name="Percent 2 4 5 2 4 4" xfId="23345" xr:uid="{00000000-0005-0000-0000-0000E37D0000}"/>
    <cellStyle name="Percent 2 4 5 2 5" xfId="4787" xr:uid="{00000000-0005-0000-0000-0000E47D0000}"/>
    <cellStyle name="Percent 2 4 5 2 5 2" xfId="13817" xr:uid="{00000000-0005-0000-0000-0000E57D0000}"/>
    <cellStyle name="Percent 2 4 5 2 5 2 2" xfId="33869" xr:uid="{00000000-0005-0000-0000-0000E67D0000}"/>
    <cellStyle name="Percent 2 4 5 2 5 3" xfId="24839" xr:uid="{00000000-0005-0000-0000-0000E77D0000}"/>
    <cellStyle name="Percent 2 4 5 2 6" xfId="9335" xr:uid="{00000000-0005-0000-0000-0000E87D0000}"/>
    <cellStyle name="Percent 2 4 5 2 6 2" xfId="29387" xr:uid="{00000000-0005-0000-0000-0000E97D0000}"/>
    <cellStyle name="Percent 2 4 5 2 7" xfId="20357" xr:uid="{00000000-0005-0000-0000-0000EA7D0000}"/>
    <cellStyle name="Percent 2 4 5 3" xfId="491" xr:uid="{00000000-0005-0000-0000-0000EB7D0000}"/>
    <cellStyle name="Percent 2 4 5 3 2" xfId="1238" xr:uid="{00000000-0005-0000-0000-0000EC7D0000}"/>
    <cellStyle name="Percent 2 4 5 3 2 2" xfId="2732" xr:uid="{00000000-0005-0000-0000-0000ED7D0000}"/>
    <cellStyle name="Percent 2 4 5 3 2 2 2" xfId="7214" xr:uid="{00000000-0005-0000-0000-0000EE7D0000}"/>
    <cellStyle name="Percent 2 4 5 3 2 2 2 2" xfId="16244" xr:uid="{00000000-0005-0000-0000-0000EF7D0000}"/>
    <cellStyle name="Percent 2 4 5 3 2 2 2 2 2" xfId="36296" xr:uid="{00000000-0005-0000-0000-0000F07D0000}"/>
    <cellStyle name="Percent 2 4 5 3 2 2 2 3" xfId="27266" xr:uid="{00000000-0005-0000-0000-0000F17D0000}"/>
    <cellStyle name="Percent 2 4 5 3 2 2 3" xfId="11762" xr:uid="{00000000-0005-0000-0000-0000F27D0000}"/>
    <cellStyle name="Percent 2 4 5 3 2 2 3 2" xfId="31814" xr:uid="{00000000-0005-0000-0000-0000F37D0000}"/>
    <cellStyle name="Percent 2 4 5 3 2 2 4" xfId="22784" xr:uid="{00000000-0005-0000-0000-0000F47D0000}"/>
    <cellStyle name="Percent 2 4 5 3 2 3" xfId="4226" xr:uid="{00000000-0005-0000-0000-0000F57D0000}"/>
    <cellStyle name="Percent 2 4 5 3 2 3 2" xfId="8708" xr:uid="{00000000-0005-0000-0000-0000F67D0000}"/>
    <cellStyle name="Percent 2 4 5 3 2 3 2 2" xfId="17738" xr:uid="{00000000-0005-0000-0000-0000F77D0000}"/>
    <cellStyle name="Percent 2 4 5 3 2 3 2 2 2" xfId="37790" xr:uid="{00000000-0005-0000-0000-0000F87D0000}"/>
    <cellStyle name="Percent 2 4 5 3 2 3 2 3" xfId="28760" xr:uid="{00000000-0005-0000-0000-0000F97D0000}"/>
    <cellStyle name="Percent 2 4 5 3 2 3 3" xfId="13256" xr:uid="{00000000-0005-0000-0000-0000FA7D0000}"/>
    <cellStyle name="Percent 2 4 5 3 2 3 3 2" xfId="33308" xr:uid="{00000000-0005-0000-0000-0000FB7D0000}"/>
    <cellStyle name="Percent 2 4 5 3 2 3 4" xfId="24278" xr:uid="{00000000-0005-0000-0000-0000FC7D0000}"/>
    <cellStyle name="Percent 2 4 5 3 2 4" xfId="5720" xr:uid="{00000000-0005-0000-0000-0000FD7D0000}"/>
    <cellStyle name="Percent 2 4 5 3 2 4 2" xfId="14750" xr:uid="{00000000-0005-0000-0000-0000FE7D0000}"/>
    <cellStyle name="Percent 2 4 5 3 2 4 2 2" xfId="34802" xr:uid="{00000000-0005-0000-0000-0000FF7D0000}"/>
    <cellStyle name="Percent 2 4 5 3 2 4 3" xfId="25772" xr:uid="{00000000-0005-0000-0000-0000007E0000}"/>
    <cellStyle name="Percent 2 4 5 3 2 5" xfId="10268" xr:uid="{00000000-0005-0000-0000-0000017E0000}"/>
    <cellStyle name="Percent 2 4 5 3 2 5 2" xfId="30320" xr:uid="{00000000-0005-0000-0000-0000027E0000}"/>
    <cellStyle name="Percent 2 4 5 3 2 6" xfId="21290" xr:uid="{00000000-0005-0000-0000-0000037E0000}"/>
    <cellStyle name="Percent 2 4 5 3 3" xfId="1985" xr:uid="{00000000-0005-0000-0000-0000047E0000}"/>
    <cellStyle name="Percent 2 4 5 3 3 2" xfId="6467" xr:uid="{00000000-0005-0000-0000-0000057E0000}"/>
    <cellStyle name="Percent 2 4 5 3 3 2 2" xfId="15497" xr:uid="{00000000-0005-0000-0000-0000067E0000}"/>
    <cellStyle name="Percent 2 4 5 3 3 2 2 2" xfId="35549" xr:uid="{00000000-0005-0000-0000-0000077E0000}"/>
    <cellStyle name="Percent 2 4 5 3 3 2 3" xfId="26519" xr:uid="{00000000-0005-0000-0000-0000087E0000}"/>
    <cellStyle name="Percent 2 4 5 3 3 3" xfId="11015" xr:uid="{00000000-0005-0000-0000-0000097E0000}"/>
    <cellStyle name="Percent 2 4 5 3 3 3 2" xfId="31067" xr:uid="{00000000-0005-0000-0000-00000A7E0000}"/>
    <cellStyle name="Percent 2 4 5 3 3 4" xfId="22037" xr:uid="{00000000-0005-0000-0000-00000B7E0000}"/>
    <cellStyle name="Percent 2 4 5 3 4" xfId="3479" xr:uid="{00000000-0005-0000-0000-00000C7E0000}"/>
    <cellStyle name="Percent 2 4 5 3 4 2" xfId="7961" xr:uid="{00000000-0005-0000-0000-00000D7E0000}"/>
    <cellStyle name="Percent 2 4 5 3 4 2 2" xfId="16991" xr:uid="{00000000-0005-0000-0000-00000E7E0000}"/>
    <cellStyle name="Percent 2 4 5 3 4 2 2 2" xfId="37043" xr:uid="{00000000-0005-0000-0000-00000F7E0000}"/>
    <cellStyle name="Percent 2 4 5 3 4 2 3" xfId="28013" xr:uid="{00000000-0005-0000-0000-0000107E0000}"/>
    <cellStyle name="Percent 2 4 5 3 4 3" xfId="12509" xr:uid="{00000000-0005-0000-0000-0000117E0000}"/>
    <cellStyle name="Percent 2 4 5 3 4 3 2" xfId="32561" xr:uid="{00000000-0005-0000-0000-0000127E0000}"/>
    <cellStyle name="Percent 2 4 5 3 4 4" xfId="23531" xr:uid="{00000000-0005-0000-0000-0000137E0000}"/>
    <cellStyle name="Percent 2 4 5 3 5" xfId="4973" xr:uid="{00000000-0005-0000-0000-0000147E0000}"/>
    <cellStyle name="Percent 2 4 5 3 5 2" xfId="14003" xr:uid="{00000000-0005-0000-0000-0000157E0000}"/>
    <cellStyle name="Percent 2 4 5 3 5 2 2" xfId="34055" xr:uid="{00000000-0005-0000-0000-0000167E0000}"/>
    <cellStyle name="Percent 2 4 5 3 5 3" xfId="25025" xr:uid="{00000000-0005-0000-0000-0000177E0000}"/>
    <cellStyle name="Percent 2 4 5 3 6" xfId="9521" xr:uid="{00000000-0005-0000-0000-0000187E0000}"/>
    <cellStyle name="Percent 2 4 5 3 6 2" xfId="29573" xr:uid="{00000000-0005-0000-0000-0000197E0000}"/>
    <cellStyle name="Percent 2 4 5 3 7" xfId="20543" xr:uid="{00000000-0005-0000-0000-00001A7E0000}"/>
    <cellStyle name="Percent 2 4 5 4" xfId="677" xr:uid="{00000000-0005-0000-0000-00001B7E0000}"/>
    <cellStyle name="Percent 2 4 5 4 2" xfId="1424" xr:uid="{00000000-0005-0000-0000-00001C7E0000}"/>
    <cellStyle name="Percent 2 4 5 4 2 2" xfId="2918" xr:uid="{00000000-0005-0000-0000-00001D7E0000}"/>
    <cellStyle name="Percent 2 4 5 4 2 2 2" xfId="7400" xr:uid="{00000000-0005-0000-0000-00001E7E0000}"/>
    <cellStyle name="Percent 2 4 5 4 2 2 2 2" xfId="16430" xr:uid="{00000000-0005-0000-0000-00001F7E0000}"/>
    <cellStyle name="Percent 2 4 5 4 2 2 2 2 2" xfId="36482" xr:uid="{00000000-0005-0000-0000-0000207E0000}"/>
    <cellStyle name="Percent 2 4 5 4 2 2 2 3" xfId="27452" xr:uid="{00000000-0005-0000-0000-0000217E0000}"/>
    <cellStyle name="Percent 2 4 5 4 2 2 3" xfId="11948" xr:uid="{00000000-0005-0000-0000-0000227E0000}"/>
    <cellStyle name="Percent 2 4 5 4 2 2 3 2" xfId="32000" xr:uid="{00000000-0005-0000-0000-0000237E0000}"/>
    <cellStyle name="Percent 2 4 5 4 2 2 4" xfId="22970" xr:uid="{00000000-0005-0000-0000-0000247E0000}"/>
    <cellStyle name="Percent 2 4 5 4 2 3" xfId="4412" xr:uid="{00000000-0005-0000-0000-0000257E0000}"/>
    <cellStyle name="Percent 2 4 5 4 2 3 2" xfId="8894" xr:uid="{00000000-0005-0000-0000-0000267E0000}"/>
    <cellStyle name="Percent 2 4 5 4 2 3 2 2" xfId="17924" xr:uid="{00000000-0005-0000-0000-0000277E0000}"/>
    <cellStyle name="Percent 2 4 5 4 2 3 2 2 2" xfId="37976" xr:uid="{00000000-0005-0000-0000-0000287E0000}"/>
    <cellStyle name="Percent 2 4 5 4 2 3 2 3" xfId="28946" xr:uid="{00000000-0005-0000-0000-0000297E0000}"/>
    <cellStyle name="Percent 2 4 5 4 2 3 3" xfId="13442" xr:uid="{00000000-0005-0000-0000-00002A7E0000}"/>
    <cellStyle name="Percent 2 4 5 4 2 3 3 2" xfId="33494" xr:uid="{00000000-0005-0000-0000-00002B7E0000}"/>
    <cellStyle name="Percent 2 4 5 4 2 3 4" xfId="24464" xr:uid="{00000000-0005-0000-0000-00002C7E0000}"/>
    <cellStyle name="Percent 2 4 5 4 2 4" xfId="5906" xr:uid="{00000000-0005-0000-0000-00002D7E0000}"/>
    <cellStyle name="Percent 2 4 5 4 2 4 2" xfId="14936" xr:uid="{00000000-0005-0000-0000-00002E7E0000}"/>
    <cellStyle name="Percent 2 4 5 4 2 4 2 2" xfId="34988" xr:uid="{00000000-0005-0000-0000-00002F7E0000}"/>
    <cellStyle name="Percent 2 4 5 4 2 4 3" xfId="25958" xr:uid="{00000000-0005-0000-0000-0000307E0000}"/>
    <cellStyle name="Percent 2 4 5 4 2 5" xfId="10454" xr:uid="{00000000-0005-0000-0000-0000317E0000}"/>
    <cellStyle name="Percent 2 4 5 4 2 5 2" xfId="30506" xr:uid="{00000000-0005-0000-0000-0000327E0000}"/>
    <cellStyle name="Percent 2 4 5 4 2 6" xfId="21476" xr:uid="{00000000-0005-0000-0000-0000337E0000}"/>
    <cellStyle name="Percent 2 4 5 4 3" xfId="2171" xr:uid="{00000000-0005-0000-0000-0000347E0000}"/>
    <cellStyle name="Percent 2 4 5 4 3 2" xfId="6653" xr:uid="{00000000-0005-0000-0000-0000357E0000}"/>
    <cellStyle name="Percent 2 4 5 4 3 2 2" xfId="15683" xr:uid="{00000000-0005-0000-0000-0000367E0000}"/>
    <cellStyle name="Percent 2 4 5 4 3 2 2 2" xfId="35735" xr:uid="{00000000-0005-0000-0000-0000377E0000}"/>
    <cellStyle name="Percent 2 4 5 4 3 2 3" xfId="26705" xr:uid="{00000000-0005-0000-0000-0000387E0000}"/>
    <cellStyle name="Percent 2 4 5 4 3 3" xfId="11201" xr:uid="{00000000-0005-0000-0000-0000397E0000}"/>
    <cellStyle name="Percent 2 4 5 4 3 3 2" xfId="31253" xr:uid="{00000000-0005-0000-0000-00003A7E0000}"/>
    <cellStyle name="Percent 2 4 5 4 3 4" xfId="22223" xr:uid="{00000000-0005-0000-0000-00003B7E0000}"/>
    <cellStyle name="Percent 2 4 5 4 4" xfId="3665" xr:uid="{00000000-0005-0000-0000-00003C7E0000}"/>
    <cellStyle name="Percent 2 4 5 4 4 2" xfId="8147" xr:uid="{00000000-0005-0000-0000-00003D7E0000}"/>
    <cellStyle name="Percent 2 4 5 4 4 2 2" xfId="17177" xr:uid="{00000000-0005-0000-0000-00003E7E0000}"/>
    <cellStyle name="Percent 2 4 5 4 4 2 2 2" xfId="37229" xr:uid="{00000000-0005-0000-0000-00003F7E0000}"/>
    <cellStyle name="Percent 2 4 5 4 4 2 3" xfId="28199" xr:uid="{00000000-0005-0000-0000-0000407E0000}"/>
    <cellStyle name="Percent 2 4 5 4 4 3" xfId="12695" xr:uid="{00000000-0005-0000-0000-0000417E0000}"/>
    <cellStyle name="Percent 2 4 5 4 4 3 2" xfId="32747" xr:uid="{00000000-0005-0000-0000-0000427E0000}"/>
    <cellStyle name="Percent 2 4 5 4 4 4" xfId="23717" xr:uid="{00000000-0005-0000-0000-0000437E0000}"/>
    <cellStyle name="Percent 2 4 5 4 5" xfId="5159" xr:uid="{00000000-0005-0000-0000-0000447E0000}"/>
    <cellStyle name="Percent 2 4 5 4 5 2" xfId="14189" xr:uid="{00000000-0005-0000-0000-0000457E0000}"/>
    <cellStyle name="Percent 2 4 5 4 5 2 2" xfId="34241" xr:uid="{00000000-0005-0000-0000-0000467E0000}"/>
    <cellStyle name="Percent 2 4 5 4 5 3" xfId="25211" xr:uid="{00000000-0005-0000-0000-0000477E0000}"/>
    <cellStyle name="Percent 2 4 5 4 6" xfId="9707" xr:uid="{00000000-0005-0000-0000-0000487E0000}"/>
    <cellStyle name="Percent 2 4 5 4 6 2" xfId="29759" xr:uid="{00000000-0005-0000-0000-0000497E0000}"/>
    <cellStyle name="Percent 2 4 5 4 7" xfId="20729" xr:uid="{00000000-0005-0000-0000-00004A7E0000}"/>
    <cellStyle name="Percent 2 4 5 5" xfId="864" xr:uid="{00000000-0005-0000-0000-00004B7E0000}"/>
    <cellStyle name="Percent 2 4 5 5 2" xfId="2358" xr:uid="{00000000-0005-0000-0000-00004C7E0000}"/>
    <cellStyle name="Percent 2 4 5 5 2 2" xfId="6840" xr:uid="{00000000-0005-0000-0000-00004D7E0000}"/>
    <cellStyle name="Percent 2 4 5 5 2 2 2" xfId="15870" xr:uid="{00000000-0005-0000-0000-00004E7E0000}"/>
    <cellStyle name="Percent 2 4 5 5 2 2 2 2" xfId="35922" xr:uid="{00000000-0005-0000-0000-00004F7E0000}"/>
    <cellStyle name="Percent 2 4 5 5 2 2 3" xfId="26892" xr:uid="{00000000-0005-0000-0000-0000507E0000}"/>
    <cellStyle name="Percent 2 4 5 5 2 3" xfId="11388" xr:uid="{00000000-0005-0000-0000-0000517E0000}"/>
    <cellStyle name="Percent 2 4 5 5 2 3 2" xfId="31440" xr:uid="{00000000-0005-0000-0000-0000527E0000}"/>
    <cellStyle name="Percent 2 4 5 5 2 4" xfId="22410" xr:uid="{00000000-0005-0000-0000-0000537E0000}"/>
    <cellStyle name="Percent 2 4 5 5 3" xfId="3852" xr:uid="{00000000-0005-0000-0000-0000547E0000}"/>
    <cellStyle name="Percent 2 4 5 5 3 2" xfId="8334" xr:uid="{00000000-0005-0000-0000-0000557E0000}"/>
    <cellStyle name="Percent 2 4 5 5 3 2 2" xfId="17364" xr:uid="{00000000-0005-0000-0000-0000567E0000}"/>
    <cellStyle name="Percent 2 4 5 5 3 2 2 2" xfId="37416" xr:uid="{00000000-0005-0000-0000-0000577E0000}"/>
    <cellStyle name="Percent 2 4 5 5 3 2 3" xfId="28386" xr:uid="{00000000-0005-0000-0000-0000587E0000}"/>
    <cellStyle name="Percent 2 4 5 5 3 3" xfId="12882" xr:uid="{00000000-0005-0000-0000-0000597E0000}"/>
    <cellStyle name="Percent 2 4 5 5 3 3 2" xfId="32934" xr:uid="{00000000-0005-0000-0000-00005A7E0000}"/>
    <cellStyle name="Percent 2 4 5 5 3 4" xfId="23904" xr:uid="{00000000-0005-0000-0000-00005B7E0000}"/>
    <cellStyle name="Percent 2 4 5 5 4" xfId="5346" xr:uid="{00000000-0005-0000-0000-00005C7E0000}"/>
    <cellStyle name="Percent 2 4 5 5 4 2" xfId="14376" xr:uid="{00000000-0005-0000-0000-00005D7E0000}"/>
    <cellStyle name="Percent 2 4 5 5 4 2 2" xfId="34428" xr:uid="{00000000-0005-0000-0000-00005E7E0000}"/>
    <cellStyle name="Percent 2 4 5 5 4 3" xfId="25398" xr:uid="{00000000-0005-0000-0000-00005F7E0000}"/>
    <cellStyle name="Percent 2 4 5 5 5" xfId="9894" xr:uid="{00000000-0005-0000-0000-0000607E0000}"/>
    <cellStyle name="Percent 2 4 5 5 5 2" xfId="29946" xr:uid="{00000000-0005-0000-0000-0000617E0000}"/>
    <cellStyle name="Percent 2 4 5 5 6" xfId="20916" xr:uid="{00000000-0005-0000-0000-0000627E0000}"/>
    <cellStyle name="Percent 2 4 5 6" xfId="1613" xr:uid="{00000000-0005-0000-0000-0000637E0000}"/>
    <cellStyle name="Percent 2 4 5 6 2" xfId="6095" xr:uid="{00000000-0005-0000-0000-0000647E0000}"/>
    <cellStyle name="Percent 2 4 5 6 2 2" xfId="15125" xr:uid="{00000000-0005-0000-0000-0000657E0000}"/>
    <cellStyle name="Percent 2 4 5 6 2 2 2" xfId="35177" xr:uid="{00000000-0005-0000-0000-0000667E0000}"/>
    <cellStyle name="Percent 2 4 5 6 2 3" xfId="26147" xr:uid="{00000000-0005-0000-0000-0000677E0000}"/>
    <cellStyle name="Percent 2 4 5 6 3" xfId="10643" xr:uid="{00000000-0005-0000-0000-0000687E0000}"/>
    <cellStyle name="Percent 2 4 5 6 3 2" xfId="30695" xr:uid="{00000000-0005-0000-0000-0000697E0000}"/>
    <cellStyle name="Percent 2 4 5 6 4" xfId="21665" xr:uid="{00000000-0005-0000-0000-00006A7E0000}"/>
    <cellStyle name="Percent 2 4 5 7" xfId="3107" xr:uid="{00000000-0005-0000-0000-00006B7E0000}"/>
    <cellStyle name="Percent 2 4 5 7 2" xfId="7589" xr:uid="{00000000-0005-0000-0000-00006C7E0000}"/>
    <cellStyle name="Percent 2 4 5 7 2 2" xfId="16619" xr:uid="{00000000-0005-0000-0000-00006D7E0000}"/>
    <cellStyle name="Percent 2 4 5 7 2 2 2" xfId="36671" xr:uid="{00000000-0005-0000-0000-00006E7E0000}"/>
    <cellStyle name="Percent 2 4 5 7 2 3" xfId="27641" xr:uid="{00000000-0005-0000-0000-00006F7E0000}"/>
    <cellStyle name="Percent 2 4 5 7 3" xfId="12137" xr:uid="{00000000-0005-0000-0000-0000707E0000}"/>
    <cellStyle name="Percent 2 4 5 7 3 2" xfId="32189" xr:uid="{00000000-0005-0000-0000-0000717E0000}"/>
    <cellStyle name="Percent 2 4 5 7 4" xfId="23159" xr:uid="{00000000-0005-0000-0000-0000727E0000}"/>
    <cellStyle name="Percent 2 4 5 8" xfId="4601" xr:uid="{00000000-0005-0000-0000-0000737E0000}"/>
    <cellStyle name="Percent 2 4 5 8 2" xfId="13631" xr:uid="{00000000-0005-0000-0000-0000747E0000}"/>
    <cellStyle name="Percent 2 4 5 8 2 2" xfId="33683" xr:uid="{00000000-0005-0000-0000-0000757E0000}"/>
    <cellStyle name="Percent 2 4 5 8 3" xfId="24653" xr:uid="{00000000-0005-0000-0000-0000767E0000}"/>
    <cellStyle name="Percent 2 4 5 9" xfId="9149" xr:uid="{00000000-0005-0000-0000-0000777E0000}"/>
    <cellStyle name="Percent 2 4 5 9 2" xfId="29201" xr:uid="{00000000-0005-0000-0000-0000787E0000}"/>
    <cellStyle name="Percent 2 4 6" xfId="137" xr:uid="{00000000-0005-0000-0000-0000797E0000}"/>
    <cellStyle name="Percent 2 4 6 10" xfId="20189" xr:uid="{00000000-0005-0000-0000-00007A7E0000}"/>
    <cellStyle name="Percent 2 4 6 2" xfId="323" xr:uid="{00000000-0005-0000-0000-00007B7E0000}"/>
    <cellStyle name="Percent 2 4 6 2 2" xfId="1066" xr:uid="{00000000-0005-0000-0000-00007C7E0000}"/>
    <cellStyle name="Percent 2 4 6 2 2 2" xfId="2560" xr:uid="{00000000-0005-0000-0000-00007D7E0000}"/>
    <cellStyle name="Percent 2 4 6 2 2 2 2" xfId="7042" xr:uid="{00000000-0005-0000-0000-00007E7E0000}"/>
    <cellStyle name="Percent 2 4 6 2 2 2 2 2" xfId="16072" xr:uid="{00000000-0005-0000-0000-00007F7E0000}"/>
    <cellStyle name="Percent 2 4 6 2 2 2 2 2 2" xfId="36124" xr:uid="{00000000-0005-0000-0000-0000807E0000}"/>
    <cellStyle name="Percent 2 4 6 2 2 2 2 3" xfId="27094" xr:uid="{00000000-0005-0000-0000-0000817E0000}"/>
    <cellStyle name="Percent 2 4 6 2 2 2 3" xfId="11590" xr:uid="{00000000-0005-0000-0000-0000827E0000}"/>
    <cellStyle name="Percent 2 4 6 2 2 2 3 2" xfId="31642" xr:uid="{00000000-0005-0000-0000-0000837E0000}"/>
    <cellStyle name="Percent 2 4 6 2 2 2 4" xfId="22612" xr:uid="{00000000-0005-0000-0000-0000847E0000}"/>
    <cellStyle name="Percent 2 4 6 2 2 3" xfId="4054" xr:uid="{00000000-0005-0000-0000-0000857E0000}"/>
    <cellStyle name="Percent 2 4 6 2 2 3 2" xfId="8536" xr:uid="{00000000-0005-0000-0000-0000867E0000}"/>
    <cellStyle name="Percent 2 4 6 2 2 3 2 2" xfId="17566" xr:uid="{00000000-0005-0000-0000-0000877E0000}"/>
    <cellStyle name="Percent 2 4 6 2 2 3 2 2 2" xfId="37618" xr:uid="{00000000-0005-0000-0000-0000887E0000}"/>
    <cellStyle name="Percent 2 4 6 2 2 3 2 3" xfId="28588" xr:uid="{00000000-0005-0000-0000-0000897E0000}"/>
    <cellStyle name="Percent 2 4 6 2 2 3 3" xfId="13084" xr:uid="{00000000-0005-0000-0000-00008A7E0000}"/>
    <cellStyle name="Percent 2 4 6 2 2 3 3 2" xfId="33136" xr:uid="{00000000-0005-0000-0000-00008B7E0000}"/>
    <cellStyle name="Percent 2 4 6 2 2 3 4" xfId="24106" xr:uid="{00000000-0005-0000-0000-00008C7E0000}"/>
    <cellStyle name="Percent 2 4 6 2 2 4" xfId="5548" xr:uid="{00000000-0005-0000-0000-00008D7E0000}"/>
    <cellStyle name="Percent 2 4 6 2 2 4 2" xfId="14578" xr:uid="{00000000-0005-0000-0000-00008E7E0000}"/>
    <cellStyle name="Percent 2 4 6 2 2 4 2 2" xfId="34630" xr:uid="{00000000-0005-0000-0000-00008F7E0000}"/>
    <cellStyle name="Percent 2 4 6 2 2 4 3" xfId="25600" xr:uid="{00000000-0005-0000-0000-0000907E0000}"/>
    <cellStyle name="Percent 2 4 6 2 2 5" xfId="10096" xr:uid="{00000000-0005-0000-0000-0000917E0000}"/>
    <cellStyle name="Percent 2 4 6 2 2 5 2" xfId="30148" xr:uid="{00000000-0005-0000-0000-0000927E0000}"/>
    <cellStyle name="Percent 2 4 6 2 2 6" xfId="21118" xr:uid="{00000000-0005-0000-0000-0000937E0000}"/>
    <cellStyle name="Percent 2 4 6 2 3" xfId="1817" xr:uid="{00000000-0005-0000-0000-0000947E0000}"/>
    <cellStyle name="Percent 2 4 6 2 3 2" xfId="6299" xr:uid="{00000000-0005-0000-0000-0000957E0000}"/>
    <cellStyle name="Percent 2 4 6 2 3 2 2" xfId="15329" xr:uid="{00000000-0005-0000-0000-0000967E0000}"/>
    <cellStyle name="Percent 2 4 6 2 3 2 2 2" xfId="35381" xr:uid="{00000000-0005-0000-0000-0000977E0000}"/>
    <cellStyle name="Percent 2 4 6 2 3 2 3" xfId="26351" xr:uid="{00000000-0005-0000-0000-0000987E0000}"/>
    <cellStyle name="Percent 2 4 6 2 3 3" xfId="10847" xr:uid="{00000000-0005-0000-0000-0000997E0000}"/>
    <cellStyle name="Percent 2 4 6 2 3 3 2" xfId="30899" xr:uid="{00000000-0005-0000-0000-00009A7E0000}"/>
    <cellStyle name="Percent 2 4 6 2 3 4" xfId="21869" xr:uid="{00000000-0005-0000-0000-00009B7E0000}"/>
    <cellStyle name="Percent 2 4 6 2 4" xfId="3311" xr:uid="{00000000-0005-0000-0000-00009C7E0000}"/>
    <cellStyle name="Percent 2 4 6 2 4 2" xfId="7793" xr:uid="{00000000-0005-0000-0000-00009D7E0000}"/>
    <cellStyle name="Percent 2 4 6 2 4 2 2" xfId="16823" xr:uid="{00000000-0005-0000-0000-00009E7E0000}"/>
    <cellStyle name="Percent 2 4 6 2 4 2 2 2" xfId="36875" xr:uid="{00000000-0005-0000-0000-00009F7E0000}"/>
    <cellStyle name="Percent 2 4 6 2 4 2 3" xfId="27845" xr:uid="{00000000-0005-0000-0000-0000A07E0000}"/>
    <cellStyle name="Percent 2 4 6 2 4 3" xfId="12341" xr:uid="{00000000-0005-0000-0000-0000A17E0000}"/>
    <cellStyle name="Percent 2 4 6 2 4 3 2" xfId="32393" xr:uid="{00000000-0005-0000-0000-0000A27E0000}"/>
    <cellStyle name="Percent 2 4 6 2 4 4" xfId="23363" xr:uid="{00000000-0005-0000-0000-0000A37E0000}"/>
    <cellStyle name="Percent 2 4 6 2 5" xfId="4805" xr:uid="{00000000-0005-0000-0000-0000A47E0000}"/>
    <cellStyle name="Percent 2 4 6 2 5 2" xfId="13835" xr:uid="{00000000-0005-0000-0000-0000A57E0000}"/>
    <cellStyle name="Percent 2 4 6 2 5 2 2" xfId="33887" xr:uid="{00000000-0005-0000-0000-0000A67E0000}"/>
    <cellStyle name="Percent 2 4 6 2 5 3" xfId="24857" xr:uid="{00000000-0005-0000-0000-0000A77E0000}"/>
    <cellStyle name="Percent 2 4 6 2 6" xfId="9353" xr:uid="{00000000-0005-0000-0000-0000A87E0000}"/>
    <cellStyle name="Percent 2 4 6 2 6 2" xfId="29405" xr:uid="{00000000-0005-0000-0000-0000A97E0000}"/>
    <cellStyle name="Percent 2 4 6 2 7" xfId="20375" xr:uid="{00000000-0005-0000-0000-0000AA7E0000}"/>
    <cellStyle name="Percent 2 4 6 3" xfId="509" xr:uid="{00000000-0005-0000-0000-0000AB7E0000}"/>
    <cellStyle name="Percent 2 4 6 3 2" xfId="1256" xr:uid="{00000000-0005-0000-0000-0000AC7E0000}"/>
    <cellStyle name="Percent 2 4 6 3 2 2" xfId="2750" xr:uid="{00000000-0005-0000-0000-0000AD7E0000}"/>
    <cellStyle name="Percent 2 4 6 3 2 2 2" xfId="7232" xr:uid="{00000000-0005-0000-0000-0000AE7E0000}"/>
    <cellStyle name="Percent 2 4 6 3 2 2 2 2" xfId="16262" xr:uid="{00000000-0005-0000-0000-0000AF7E0000}"/>
    <cellStyle name="Percent 2 4 6 3 2 2 2 2 2" xfId="36314" xr:uid="{00000000-0005-0000-0000-0000B07E0000}"/>
    <cellStyle name="Percent 2 4 6 3 2 2 2 3" xfId="27284" xr:uid="{00000000-0005-0000-0000-0000B17E0000}"/>
    <cellStyle name="Percent 2 4 6 3 2 2 3" xfId="11780" xr:uid="{00000000-0005-0000-0000-0000B27E0000}"/>
    <cellStyle name="Percent 2 4 6 3 2 2 3 2" xfId="31832" xr:uid="{00000000-0005-0000-0000-0000B37E0000}"/>
    <cellStyle name="Percent 2 4 6 3 2 2 4" xfId="22802" xr:uid="{00000000-0005-0000-0000-0000B47E0000}"/>
    <cellStyle name="Percent 2 4 6 3 2 3" xfId="4244" xr:uid="{00000000-0005-0000-0000-0000B57E0000}"/>
    <cellStyle name="Percent 2 4 6 3 2 3 2" xfId="8726" xr:uid="{00000000-0005-0000-0000-0000B67E0000}"/>
    <cellStyle name="Percent 2 4 6 3 2 3 2 2" xfId="17756" xr:uid="{00000000-0005-0000-0000-0000B77E0000}"/>
    <cellStyle name="Percent 2 4 6 3 2 3 2 2 2" xfId="37808" xr:uid="{00000000-0005-0000-0000-0000B87E0000}"/>
    <cellStyle name="Percent 2 4 6 3 2 3 2 3" xfId="28778" xr:uid="{00000000-0005-0000-0000-0000B97E0000}"/>
    <cellStyle name="Percent 2 4 6 3 2 3 3" xfId="13274" xr:uid="{00000000-0005-0000-0000-0000BA7E0000}"/>
    <cellStyle name="Percent 2 4 6 3 2 3 3 2" xfId="33326" xr:uid="{00000000-0005-0000-0000-0000BB7E0000}"/>
    <cellStyle name="Percent 2 4 6 3 2 3 4" xfId="24296" xr:uid="{00000000-0005-0000-0000-0000BC7E0000}"/>
    <cellStyle name="Percent 2 4 6 3 2 4" xfId="5738" xr:uid="{00000000-0005-0000-0000-0000BD7E0000}"/>
    <cellStyle name="Percent 2 4 6 3 2 4 2" xfId="14768" xr:uid="{00000000-0005-0000-0000-0000BE7E0000}"/>
    <cellStyle name="Percent 2 4 6 3 2 4 2 2" xfId="34820" xr:uid="{00000000-0005-0000-0000-0000BF7E0000}"/>
    <cellStyle name="Percent 2 4 6 3 2 4 3" xfId="25790" xr:uid="{00000000-0005-0000-0000-0000C07E0000}"/>
    <cellStyle name="Percent 2 4 6 3 2 5" xfId="10286" xr:uid="{00000000-0005-0000-0000-0000C17E0000}"/>
    <cellStyle name="Percent 2 4 6 3 2 5 2" xfId="30338" xr:uid="{00000000-0005-0000-0000-0000C27E0000}"/>
    <cellStyle name="Percent 2 4 6 3 2 6" xfId="21308" xr:uid="{00000000-0005-0000-0000-0000C37E0000}"/>
    <cellStyle name="Percent 2 4 6 3 3" xfId="2003" xr:uid="{00000000-0005-0000-0000-0000C47E0000}"/>
    <cellStyle name="Percent 2 4 6 3 3 2" xfId="6485" xr:uid="{00000000-0005-0000-0000-0000C57E0000}"/>
    <cellStyle name="Percent 2 4 6 3 3 2 2" xfId="15515" xr:uid="{00000000-0005-0000-0000-0000C67E0000}"/>
    <cellStyle name="Percent 2 4 6 3 3 2 2 2" xfId="35567" xr:uid="{00000000-0005-0000-0000-0000C77E0000}"/>
    <cellStyle name="Percent 2 4 6 3 3 2 3" xfId="26537" xr:uid="{00000000-0005-0000-0000-0000C87E0000}"/>
    <cellStyle name="Percent 2 4 6 3 3 3" xfId="11033" xr:uid="{00000000-0005-0000-0000-0000C97E0000}"/>
    <cellStyle name="Percent 2 4 6 3 3 3 2" xfId="31085" xr:uid="{00000000-0005-0000-0000-0000CA7E0000}"/>
    <cellStyle name="Percent 2 4 6 3 3 4" xfId="22055" xr:uid="{00000000-0005-0000-0000-0000CB7E0000}"/>
    <cellStyle name="Percent 2 4 6 3 4" xfId="3497" xr:uid="{00000000-0005-0000-0000-0000CC7E0000}"/>
    <cellStyle name="Percent 2 4 6 3 4 2" xfId="7979" xr:uid="{00000000-0005-0000-0000-0000CD7E0000}"/>
    <cellStyle name="Percent 2 4 6 3 4 2 2" xfId="17009" xr:uid="{00000000-0005-0000-0000-0000CE7E0000}"/>
    <cellStyle name="Percent 2 4 6 3 4 2 2 2" xfId="37061" xr:uid="{00000000-0005-0000-0000-0000CF7E0000}"/>
    <cellStyle name="Percent 2 4 6 3 4 2 3" xfId="28031" xr:uid="{00000000-0005-0000-0000-0000D07E0000}"/>
    <cellStyle name="Percent 2 4 6 3 4 3" xfId="12527" xr:uid="{00000000-0005-0000-0000-0000D17E0000}"/>
    <cellStyle name="Percent 2 4 6 3 4 3 2" xfId="32579" xr:uid="{00000000-0005-0000-0000-0000D27E0000}"/>
    <cellStyle name="Percent 2 4 6 3 4 4" xfId="23549" xr:uid="{00000000-0005-0000-0000-0000D37E0000}"/>
    <cellStyle name="Percent 2 4 6 3 5" xfId="4991" xr:uid="{00000000-0005-0000-0000-0000D47E0000}"/>
    <cellStyle name="Percent 2 4 6 3 5 2" xfId="14021" xr:uid="{00000000-0005-0000-0000-0000D57E0000}"/>
    <cellStyle name="Percent 2 4 6 3 5 2 2" xfId="34073" xr:uid="{00000000-0005-0000-0000-0000D67E0000}"/>
    <cellStyle name="Percent 2 4 6 3 5 3" xfId="25043" xr:uid="{00000000-0005-0000-0000-0000D77E0000}"/>
    <cellStyle name="Percent 2 4 6 3 6" xfId="9539" xr:uid="{00000000-0005-0000-0000-0000D87E0000}"/>
    <cellStyle name="Percent 2 4 6 3 6 2" xfId="29591" xr:uid="{00000000-0005-0000-0000-0000D97E0000}"/>
    <cellStyle name="Percent 2 4 6 3 7" xfId="20561" xr:uid="{00000000-0005-0000-0000-0000DA7E0000}"/>
    <cellStyle name="Percent 2 4 6 4" xfId="695" xr:uid="{00000000-0005-0000-0000-0000DB7E0000}"/>
    <cellStyle name="Percent 2 4 6 4 2" xfId="1442" xr:uid="{00000000-0005-0000-0000-0000DC7E0000}"/>
    <cellStyle name="Percent 2 4 6 4 2 2" xfId="2936" xr:uid="{00000000-0005-0000-0000-0000DD7E0000}"/>
    <cellStyle name="Percent 2 4 6 4 2 2 2" xfId="7418" xr:uid="{00000000-0005-0000-0000-0000DE7E0000}"/>
    <cellStyle name="Percent 2 4 6 4 2 2 2 2" xfId="16448" xr:uid="{00000000-0005-0000-0000-0000DF7E0000}"/>
    <cellStyle name="Percent 2 4 6 4 2 2 2 2 2" xfId="36500" xr:uid="{00000000-0005-0000-0000-0000E07E0000}"/>
    <cellStyle name="Percent 2 4 6 4 2 2 2 3" xfId="27470" xr:uid="{00000000-0005-0000-0000-0000E17E0000}"/>
    <cellStyle name="Percent 2 4 6 4 2 2 3" xfId="11966" xr:uid="{00000000-0005-0000-0000-0000E27E0000}"/>
    <cellStyle name="Percent 2 4 6 4 2 2 3 2" xfId="32018" xr:uid="{00000000-0005-0000-0000-0000E37E0000}"/>
    <cellStyle name="Percent 2 4 6 4 2 2 4" xfId="22988" xr:uid="{00000000-0005-0000-0000-0000E47E0000}"/>
    <cellStyle name="Percent 2 4 6 4 2 3" xfId="4430" xr:uid="{00000000-0005-0000-0000-0000E57E0000}"/>
    <cellStyle name="Percent 2 4 6 4 2 3 2" xfId="8912" xr:uid="{00000000-0005-0000-0000-0000E67E0000}"/>
    <cellStyle name="Percent 2 4 6 4 2 3 2 2" xfId="17942" xr:uid="{00000000-0005-0000-0000-0000E77E0000}"/>
    <cellStyle name="Percent 2 4 6 4 2 3 2 2 2" xfId="37994" xr:uid="{00000000-0005-0000-0000-0000E87E0000}"/>
    <cellStyle name="Percent 2 4 6 4 2 3 2 3" xfId="28964" xr:uid="{00000000-0005-0000-0000-0000E97E0000}"/>
    <cellStyle name="Percent 2 4 6 4 2 3 3" xfId="13460" xr:uid="{00000000-0005-0000-0000-0000EA7E0000}"/>
    <cellStyle name="Percent 2 4 6 4 2 3 3 2" xfId="33512" xr:uid="{00000000-0005-0000-0000-0000EB7E0000}"/>
    <cellStyle name="Percent 2 4 6 4 2 3 4" xfId="24482" xr:uid="{00000000-0005-0000-0000-0000EC7E0000}"/>
    <cellStyle name="Percent 2 4 6 4 2 4" xfId="5924" xr:uid="{00000000-0005-0000-0000-0000ED7E0000}"/>
    <cellStyle name="Percent 2 4 6 4 2 4 2" xfId="14954" xr:uid="{00000000-0005-0000-0000-0000EE7E0000}"/>
    <cellStyle name="Percent 2 4 6 4 2 4 2 2" xfId="35006" xr:uid="{00000000-0005-0000-0000-0000EF7E0000}"/>
    <cellStyle name="Percent 2 4 6 4 2 4 3" xfId="25976" xr:uid="{00000000-0005-0000-0000-0000F07E0000}"/>
    <cellStyle name="Percent 2 4 6 4 2 5" xfId="10472" xr:uid="{00000000-0005-0000-0000-0000F17E0000}"/>
    <cellStyle name="Percent 2 4 6 4 2 5 2" xfId="30524" xr:uid="{00000000-0005-0000-0000-0000F27E0000}"/>
    <cellStyle name="Percent 2 4 6 4 2 6" xfId="21494" xr:uid="{00000000-0005-0000-0000-0000F37E0000}"/>
    <cellStyle name="Percent 2 4 6 4 3" xfId="2189" xr:uid="{00000000-0005-0000-0000-0000F47E0000}"/>
    <cellStyle name="Percent 2 4 6 4 3 2" xfId="6671" xr:uid="{00000000-0005-0000-0000-0000F57E0000}"/>
    <cellStyle name="Percent 2 4 6 4 3 2 2" xfId="15701" xr:uid="{00000000-0005-0000-0000-0000F67E0000}"/>
    <cellStyle name="Percent 2 4 6 4 3 2 2 2" xfId="35753" xr:uid="{00000000-0005-0000-0000-0000F77E0000}"/>
    <cellStyle name="Percent 2 4 6 4 3 2 3" xfId="26723" xr:uid="{00000000-0005-0000-0000-0000F87E0000}"/>
    <cellStyle name="Percent 2 4 6 4 3 3" xfId="11219" xr:uid="{00000000-0005-0000-0000-0000F97E0000}"/>
    <cellStyle name="Percent 2 4 6 4 3 3 2" xfId="31271" xr:uid="{00000000-0005-0000-0000-0000FA7E0000}"/>
    <cellStyle name="Percent 2 4 6 4 3 4" xfId="22241" xr:uid="{00000000-0005-0000-0000-0000FB7E0000}"/>
    <cellStyle name="Percent 2 4 6 4 4" xfId="3683" xr:uid="{00000000-0005-0000-0000-0000FC7E0000}"/>
    <cellStyle name="Percent 2 4 6 4 4 2" xfId="8165" xr:uid="{00000000-0005-0000-0000-0000FD7E0000}"/>
    <cellStyle name="Percent 2 4 6 4 4 2 2" xfId="17195" xr:uid="{00000000-0005-0000-0000-0000FE7E0000}"/>
    <cellStyle name="Percent 2 4 6 4 4 2 2 2" xfId="37247" xr:uid="{00000000-0005-0000-0000-0000FF7E0000}"/>
    <cellStyle name="Percent 2 4 6 4 4 2 3" xfId="28217" xr:uid="{00000000-0005-0000-0000-0000007F0000}"/>
    <cellStyle name="Percent 2 4 6 4 4 3" xfId="12713" xr:uid="{00000000-0005-0000-0000-0000017F0000}"/>
    <cellStyle name="Percent 2 4 6 4 4 3 2" xfId="32765" xr:uid="{00000000-0005-0000-0000-0000027F0000}"/>
    <cellStyle name="Percent 2 4 6 4 4 4" xfId="23735" xr:uid="{00000000-0005-0000-0000-0000037F0000}"/>
    <cellStyle name="Percent 2 4 6 4 5" xfId="5177" xr:uid="{00000000-0005-0000-0000-0000047F0000}"/>
    <cellStyle name="Percent 2 4 6 4 5 2" xfId="14207" xr:uid="{00000000-0005-0000-0000-0000057F0000}"/>
    <cellStyle name="Percent 2 4 6 4 5 2 2" xfId="34259" xr:uid="{00000000-0005-0000-0000-0000067F0000}"/>
    <cellStyle name="Percent 2 4 6 4 5 3" xfId="25229" xr:uid="{00000000-0005-0000-0000-0000077F0000}"/>
    <cellStyle name="Percent 2 4 6 4 6" xfId="9725" xr:uid="{00000000-0005-0000-0000-0000087F0000}"/>
    <cellStyle name="Percent 2 4 6 4 6 2" xfId="29777" xr:uid="{00000000-0005-0000-0000-0000097F0000}"/>
    <cellStyle name="Percent 2 4 6 4 7" xfId="20747" xr:uid="{00000000-0005-0000-0000-00000A7F0000}"/>
    <cellStyle name="Percent 2 4 6 5" xfId="882" xr:uid="{00000000-0005-0000-0000-00000B7F0000}"/>
    <cellStyle name="Percent 2 4 6 5 2" xfId="2376" xr:uid="{00000000-0005-0000-0000-00000C7F0000}"/>
    <cellStyle name="Percent 2 4 6 5 2 2" xfId="6858" xr:uid="{00000000-0005-0000-0000-00000D7F0000}"/>
    <cellStyle name="Percent 2 4 6 5 2 2 2" xfId="15888" xr:uid="{00000000-0005-0000-0000-00000E7F0000}"/>
    <cellStyle name="Percent 2 4 6 5 2 2 2 2" xfId="35940" xr:uid="{00000000-0005-0000-0000-00000F7F0000}"/>
    <cellStyle name="Percent 2 4 6 5 2 2 3" xfId="26910" xr:uid="{00000000-0005-0000-0000-0000107F0000}"/>
    <cellStyle name="Percent 2 4 6 5 2 3" xfId="11406" xr:uid="{00000000-0005-0000-0000-0000117F0000}"/>
    <cellStyle name="Percent 2 4 6 5 2 3 2" xfId="31458" xr:uid="{00000000-0005-0000-0000-0000127F0000}"/>
    <cellStyle name="Percent 2 4 6 5 2 4" xfId="22428" xr:uid="{00000000-0005-0000-0000-0000137F0000}"/>
    <cellStyle name="Percent 2 4 6 5 3" xfId="3870" xr:uid="{00000000-0005-0000-0000-0000147F0000}"/>
    <cellStyle name="Percent 2 4 6 5 3 2" xfId="8352" xr:uid="{00000000-0005-0000-0000-0000157F0000}"/>
    <cellStyle name="Percent 2 4 6 5 3 2 2" xfId="17382" xr:uid="{00000000-0005-0000-0000-0000167F0000}"/>
    <cellStyle name="Percent 2 4 6 5 3 2 2 2" xfId="37434" xr:uid="{00000000-0005-0000-0000-0000177F0000}"/>
    <cellStyle name="Percent 2 4 6 5 3 2 3" xfId="28404" xr:uid="{00000000-0005-0000-0000-0000187F0000}"/>
    <cellStyle name="Percent 2 4 6 5 3 3" xfId="12900" xr:uid="{00000000-0005-0000-0000-0000197F0000}"/>
    <cellStyle name="Percent 2 4 6 5 3 3 2" xfId="32952" xr:uid="{00000000-0005-0000-0000-00001A7F0000}"/>
    <cellStyle name="Percent 2 4 6 5 3 4" xfId="23922" xr:uid="{00000000-0005-0000-0000-00001B7F0000}"/>
    <cellStyle name="Percent 2 4 6 5 4" xfId="5364" xr:uid="{00000000-0005-0000-0000-00001C7F0000}"/>
    <cellStyle name="Percent 2 4 6 5 4 2" xfId="14394" xr:uid="{00000000-0005-0000-0000-00001D7F0000}"/>
    <cellStyle name="Percent 2 4 6 5 4 2 2" xfId="34446" xr:uid="{00000000-0005-0000-0000-00001E7F0000}"/>
    <cellStyle name="Percent 2 4 6 5 4 3" xfId="25416" xr:uid="{00000000-0005-0000-0000-00001F7F0000}"/>
    <cellStyle name="Percent 2 4 6 5 5" xfId="9912" xr:uid="{00000000-0005-0000-0000-0000207F0000}"/>
    <cellStyle name="Percent 2 4 6 5 5 2" xfId="29964" xr:uid="{00000000-0005-0000-0000-0000217F0000}"/>
    <cellStyle name="Percent 2 4 6 5 6" xfId="20934" xr:uid="{00000000-0005-0000-0000-0000227F0000}"/>
    <cellStyle name="Percent 2 4 6 6" xfId="1631" xr:uid="{00000000-0005-0000-0000-0000237F0000}"/>
    <cellStyle name="Percent 2 4 6 6 2" xfId="6113" xr:uid="{00000000-0005-0000-0000-0000247F0000}"/>
    <cellStyle name="Percent 2 4 6 6 2 2" xfId="15143" xr:uid="{00000000-0005-0000-0000-0000257F0000}"/>
    <cellStyle name="Percent 2 4 6 6 2 2 2" xfId="35195" xr:uid="{00000000-0005-0000-0000-0000267F0000}"/>
    <cellStyle name="Percent 2 4 6 6 2 3" xfId="26165" xr:uid="{00000000-0005-0000-0000-0000277F0000}"/>
    <cellStyle name="Percent 2 4 6 6 3" xfId="10661" xr:uid="{00000000-0005-0000-0000-0000287F0000}"/>
    <cellStyle name="Percent 2 4 6 6 3 2" xfId="30713" xr:uid="{00000000-0005-0000-0000-0000297F0000}"/>
    <cellStyle name="Percent 2 4 6 6 4" xfId="21683" xr:uid="{00000000-0005-0000-0000-00002A7F0000}"/>
    <cellStyle name="Percent 2 4 6 7" xfId="3125" xr:uid="{00000000-0005-0000-0000-00002B7F0000}"/>
    <cellStyle name="Percent 2 4 6 7 2" xfId="7607" xr:uid="{00000000-0005-0000-0000-00002C7F0000}"/>
    <cellStyle name="Percent 2 4 6 7 2 2" xfId="16637" xr:uid="{00000000-0005-0000-0000-00002D7F0000}"/>
    <cellStyle name="Percent 2 4 6 7 2 2 2" xfId="36689" xr:uid="{00000000-0005-0000-0000-00002E7F0000}"/>
    <cellStyle name="Percent 2 4 6 7 2 3" xfId="27659" xr:uid="{00000000-0005-0000-0000-00002F7F0000}"/>
    <cellStyle name="Percent 2 4 6 7 3" xfId="12155" xr:uid="{00000000-0005-0000-0000-0000307F0000}"/>
    <cellStyle name="Percent 2 4 6 7 3 2" xfId="32207" xr:uid="{00000000-0005-0000-0000-0000317F0000}"/>
    <cellStyle name="Percent 2 4 6 7 4" xfId="23177" xr:uid="{00000000-0005-0000-0000-0000327F0000}"/>
    <cellStyle name="Percent 2 4 6 8" xfId="4619" xr:uid="{00000000-0005-0000-0000-0000337F0000}"/>
    <cellStyle name="Percent 2 4 6 8 2" xfId="13649" xr:uid="{00000000-0005-0000-0000-0000347F0000}"/>
    <cellStyle name="Percent 2 4 6 8 2 2" xfId="33701" xr:uid="{00000000-0005-0000-0000-0000357F0000}"/>
    <cellStyle name="Percent 2 4 6 8 3" xfId="24671" xr:uid="{00000000-0005-0000-0000-0000367F0000}"/>
    <cellStyle name="Percent 2 4 6 9" xfId="9167" xr:uid="{00000000-0005-0000-0000-0000377F0000}"/>
    <cellStyle name="Percent 2 4 6 9 2" xfId="29219" xr:uid="{00000000-0005-0000-0000-0000387F0000}"/>
    <cellStyle name="Percent 2 4 7" xfId="160" xr:uid="{00000000-0005-0000-0000-0000397F0000}"/>
    <cellStyle name="Percent 2 4 7 10" xfId="20212" xr:uid="{00000000-0005-0000-0000-00003A7F0000}"/>
    <cellStyle name="Percent 2 4 7 2" xfId="346" xr:uid="{00000000-0005-0000-0000-00003B7F0000}"/>
    <cellStyle name="Percent 2 4 7 2 2" xfId="1089" xr:uid="{00000000-0005-0000-0000-00003C7F0000}"/>
    <cellStyle name="Percent 2 4 7 2 2 2" xfId="2583" xr:uid="{00000000-0005-0000-0000-00003D7F0000}"/>
    <cellStyle name="Percent 2 4 7 2 2 2 2" xfId="7065" xr:uid="{00000000-0005-0000-0000-00003E7F0000}"/>
    <cellStyle name="Percent 2 4 7 2 2 2 2 2" xfId="16095" xr:uid="{00000000-0005-0000-0000-00003F7F0000}"/>
    <cellStyle name="Percent 2 4 7 2 2 2 2 2 2" xfId="36147" xr:uid="{00000000-0005-0000-0000-0000407F0000}"/>
    <cellStyle name="Percent 2 4 7 2 2 2 2 3" xfId="27117" xr:uid="{00000000-0005-0000-0000-0000417F0000}"/>
    <cellStyle name="Percent 2 4 7 2 2 2 3" xfId="11613" xr:uid="{00000000-0005-0000-0000-0000427F0000}"/>
    <cellStyle name="Percent 2 4 7 2 2 2 3 2" xfId="31665" xr:uid="{00000000-0005-0000-0000-0000437F0000}"/>
    <cellStyle name="Percent 2 4 7 2 2 2 4" xfId="22635" xr:uid="{00000000-0005-0000-0000-0000447F0000}"/>
    <cellStyle name="Percent 2 4 7 2 2 3" xfId="4077" xr:uid="{00000000-0005-0000-0000-0000457F0000}"/>
    <cellStyle name="Percent 2 4 7 2 2 3 2" xfId="8559" xr:uid="{00000000-0005-0000-0000-0000467F0000}"/>
    <cellStyle name="Percent 2 4 7 2 2 3 2 2" xfId="17589" xr:uid="{00000000-0005-0000-0000-0000477F0000}"/>
    <cellStyle name="Percent 2 4 7 2 2 3 2 2 2" xfId="37641" xr:uid="{00000000-0005-0000-0000-0000487F0000}"/>
    <cellStyle name="Percent 2 4 7 2 2 3 2 3" xfId="28611" xr:uid="{00000000-0005-0000-0000-0000497F0000}"/>
    <cellStyle name="Percent 2 4 7 2 2 3 3" xfId="13107" xr:uid="{00000000-0005-0000-0000-00004A7F0000}"/>
    <cellStyle name="Percent 2 4 7 2 2 3 3 2" xfId="33159" xr:uid="{00000000-0005-0000-0000-00004B7F0000}"/>
    <cellStyle name="Percent 2 4 7 2 2 3 4" xfId="24129" xr:uid="{00000000-0005-0000-0000-00004C7F0000}"/>
    <cellStyle name="Percent 2 4 7 2 2 4" xfId="5571" xr:uid="{00000000-0005-0000-0000-00004D7F0000}"/>
    <cellStyle name="Percent 2 4 7 2 2 4 2" xfId="14601" xr:uid="{00000000-0005-0000-0000-00004E7F0000}"/>
    <cellStyle name="Percent 2 4 7 2 2 4 2 2" xfId="34653" xr:uid="{00000000-0005-0000-0000-00004F7F0000}"/>
    <cellStyle name="Percent 2 4 7 2 2 4 3" xfId="25623" xr:uid="{00000000-0005-0000-0000-0000507F0000}"/>
    <cellStyle name="Percent 2 4 7 2 2 5" xfId="10119" xr:uid="{00000000-0005-0000-0000-0000517F0000}"/>
    <cellStyle name="Percent 2 4 7 2 2 5 2" xfId="30171" xr:uid="{00000000-0005-0000-0000-0000527F0000}"/>
    <cellStyle name="Percent 2 4 7 2 2 6" xfId="21141" xr:uid="{00000000-0005-0000-0000-0000537F0000}"/>
    <cellStyle name="Percent 2 4 7 2 3" xfId="1840" xr:uid="{00000000-0005-0000-0000-0000547F0000}"/>
    <cellStyle name="Percent 2 4 7 2 3 2" xfId="6322" xr:uid="{00000000-0005-0000-0000-0000557F0000}"/>
    <cellStyle name="Percent 2 4 7 2 3 2 2" xfId="15352" xr:uid="{00000000-0005-0000-0000-0000567F0000}"/>
    <cellStyle name="Percent 2 4 7 2 3 2 2 2" xfId="35404" xr:uid="{00000000-0005-0000-0000-0000577F0000}"/>
    <cellStyle name="Percent 2 4 7 2 3 2 3" xfId="26374" xr:uid="{00000000-0005-0000-0000-0000587F0000}"/>
    <cellStyle name="Percent 2 4 7 2 3 3" xfId="10870" xr:uid="{00000000-0005-0000-0000-0000597F0000}"/>
    <cellStyle name="Percent 2 4 7 2 3 3 2" xfId="30922" xr:uid="{00000000-0005-0000-0000-00005A7F0000}"/>
    <cellStyle name="Percent 2 4 7 2 3 4" xfId="21892" xr:uid="{00000000-0005-0000-0000-00005B7F0000}"/>
    <cellStyle name="Percent 2 4 7 2 4" xfId="3334" xr:uid="{00000000-0005-0000-0000-00005C7F0000}"/>
    <cellStyle name="Percent 2 4 7 2 4 2" xfId="7816" xr:uid="{00000000-0005-0000-0000-00005D7F0000}"/>
    <cellStyle name="Percent 2 4 7 2 4 2 2" xfId="16846" xr:uid="{00000000-0005-0000-0000-00005E7F0000}"/>
    <cellStyle name="Percent 2 4 7 2 4 2 2 2" xfId="36898" xr:uid="{00000000-0005-0000-0000-00005F7F0000}"/>
    <cellStyle name="Percent 2 4 7 2 4 2 3" xfId="27868" xr:uid="{00000000-0005-0000-0000-0000607F0000}"/>
    <cellStyle name="Percent 2 4 7 2 4 3" xfId="12364" xr:uid="{00000000-0005-0000-0000-0000617F0000}"/>
    <cellStyle name="Percent 2 4 7 2 4 3 2" xfId="32416" xr:uid="{00000000-0005-0000-0000-0000627F0000}"/>
    <cellStyle name="Percent 2 4 7 2 4 4" xfId="23386" xr:uid="{00000000-0005-0000-0000-0000637F0000}"/>
    <cellStyle name="Percent 2 4 7 2 5" xfId="4828" xr:uid="{00000000-0005-0000-0000-0000647F0000}"/>
    <cellStyle name="Percent 2 4 7 2 5 2" xfId="13858" xr:uid="{00000000-0005-0000-0000-0000657F0000}"/>
    <cellStyle name="Percent 2 4 7 2 5 2 2" xfId="33910" xr:uid="{00000000-0005-0000-0000-0000667F0000}"/>
    <cellStyle name="Percent 2 4 7 2 5 3" xfId="24880" xr:uid="{00000000-0005-0000-0000-0000677F0000}"/>
    <cellStyle name="Percent 2 4 7 2 6" xfId="9376" xr:uid="{00000000-0005-0000-0000-0000687F0000}"/>
    <cellStyle name="Percent 2 4 7 2 6 2" xfId="29428" xr:uid="{00000000-0005-0000-0000-0000697F0000}"/>
    <cellStyle name="Percent 2 4 7 2 7" xfId="20398" xr:uid="{00000000-0005-0000-0000-00006A7F0000}"/>
    <cellStyle name="Percent 2 4 7 3" xfId="532" xr:uid="{00000000-0005-0000-0000-00006B7F0000}"/>
    <cellStyle name="Percent 2 4 7 3 2" xfId="1279" xr:uid="{00000000-0005-0000-0000-00006C7F0000}"/>
    <cellStyle name="Percent 2 4 7 3 2 2" xfId="2773" xr:uid="{00000000-0005-0000-0000-00006D7F0000}"/>
    <cellStyle name="Percent 2 4 7 3 2 2 2" xfId="7255" xr:uid="{00000000-0005-0000-0000-00006E7F0000}"/>
    <cellStyle name="Percent 2 4 7 3 2 2 2 2" xfId="16285" xr:uid="{00000000-0005-0000-0000-00006F7F0000}"/>
    <cellStyle name="Percent 2 4 7 3 2 2 2 2 2" xfId="36337" xr:uid="{00000000-0005-0000-0000-0000707F0000}"/>
    <cellStyle name="Percent 2 4 7 3 2 2 2 3" xfId="27307" xr:uid="{00000000-0005-0000-0000-0000717F0000}"/>
    <cellStyle name="Percent 2 4 7 3 2 2 3" xfId="11803" xr:uid="{00000000-0005-0000-0000-0000727F0000}"/>
    <cellStyle name="Percent 2 4 7 3 2 2 3 2" xfId="31855" xr:uid="{00000000-0005-0000-0000-0000737F0000}"/>
    <cellStyle name="Percent 2 4 7 3 2 2 4" xfId="22825" xr:uid="{00000000-0005-0000-0000-0000747F0000}"/>
    <cellStyle name="Percent 2 4 7 3 2 3" xfId="4267" xr:uid="{00000000-0005-0000-0000-0000757F0000}"/>
    <cellStyle name="Percent 2 4 7 3 2 3 2" xfId="8749" xr:uid="{00000000-0005-0000-0000-0000767F0000}"/>
    <cellStyle name="Percent 2 4 7 3 2 3 2 2" xfId="17779" xr:uid="{00000000-0005-0000-0000-0000777F0000}"/>
    <cellStyle name="Percent 2 4 7 3 2 3 2 2 2" xfId="37831" xr:uid="{00000000-0005-0000-0000-0000787F0000}"/>
    <cellStyle name="Percent 2 4 7 3 2 3 2 3" xfId="28801" xr:uid="{00000000-0005-0000-0000-0000797F0000}"/>
    <cellStyle name="Percent 2 4 7 3 2 3 3" xfId="13297" xr:uid="{00000000-0005-0000-0000-00007A7F0000}"/>
    <cellStyle name="Percent 2 4 7 3 2 3 3 2" xfId="33349" xr:uid="{00000000-0005-0000-0000-00007B7F0000}"/>
    <cellStyle name="Percent 2 4 7 3 2 3 4" xfId="24319" xr:uid="{00000000-0005-0000-0000-00007C7F0000}"/>
    <cellStyle name="Percent 2 4 7 3 2 4" xfId="5761" xr:uid="{00000000-0005-0000-0000-00007D7F0000}"/>
    <cellStyle name="Percent 2 4 7 3 2 4 2" xfId="14791" xr:uid="{00000000-0005-0000-0000-00007E7F0000}"/>
    <cellStyle name="Percent 2 4 7 3 2 4 2 2" xfId="34843" xr:uid="{00000000-0005-0000-0000-00007F7F0000}"/>
    <cellStyle name="Percent 2 4 7 3 2 4 3" xfId="25813" xr:uid="{00000000-0005-0000-0000-0000807F0000}"/>
    <cellStyle name="Percent 2 4 7 3 2 5" xfId="10309" xr:uid="{00000000-0005-0000-0000-0000817F0000}"/>
    <cellStyle name="Percent 2 4 7 3 2 5 2" xfId="30361" xr:uid="{00000000-0005-0000-0000-0000827F0000}"/>
    <cellStyle name="Percent 2 4 7 3 2 6" xfId="21331" xr:uid="{00000000-0005-0000-0000-0000837F0000}"/>
    <cellStyle name="Percent 2 4 7 3 3" xfId="2026" xr:uid="{00000000-0005-0000-0000-0000847F0000}"/>
    <cellStyle name="Percent 2 4 7 3 3 2" xfId="6508" xr:uid="{00000000-0005-0000-0000-0000857F0000}"/>
    <cellStyle name="Percent 2 4 7 3 3 2 2" xfId="15538" xr:uid="{00000000-0005-0000-0000-0000867F0000}"/>
    <cellStyle name="Percent 2 4 7 3 3 2 2 2" xfId="35590" xr:uid="{00000000-0005-0000-0000-0000877F0000}"/>
    <cellStyle name="Percent 2 4 7 3 3 2 3" xfId="26560" xr:uid="{00000000-0005-0000-0000-0000887F0000}"/>
    <cellStyle name="Percent 2 4 7 3 3 3" xfId="11056" xr:uid="{00000000-0005-0000-0000-0000897F0000}"/>
    <cellStyle name="Percent 2 4 7 3 3 3 2" xfId="31108" xr:uid="{00000000-0005-0000-0000-00008A7F0000}"/>
    <cellStyle name="Percent 2 4 7 3 3 4" xfId="22078" xr:uid="{00000000-0005-0000-0000-00008B7F0000}"/>
    <cellStyle name="Percent 2 4 7 3 4" xfId="3520" xr:uid="{00000000-0005-0000-0000-00008C7F0000}"/>
    <cellStyle name="Percent 2 4 7 3 4 2" xfId="8002" xr:uid="{00000000-0005-0000-0000-00008D7F0000}"/>
    <cellStyle name="Percent 2 4 7 3 4 2 2" xfId="17032" xr:uid="{00000000-0005-0000-0000-00008E7F0000}"/>
    <cellStyle name="Percent 2 4 7 3 4 2 2 2" xfId="37084" xr:uid="{00000000-0005-0000-0000-00008F7F0000}"/>
    <cellStyle name="Percent 2 4 7 3 4 2 3" xfId="28054" xr:uid="{00000000-0005-0000-0000-0000907F0000}"/>
    <cellStyle name="Percent 2 4 7 3 4 3" xfId="12550" xr:uid="{00000000-0005-0000-0000-0000917F0000}"/>
    <cellStyle name="Percent 2 4 7 3 4 3 2" xfId="32602" xr:uid="{00000000-0005-0000-0000-0000927F0000}"/>
    <cellStyle name="Percent 2 4 7 3 4 4" xfId="23572" xr:uid="{00000000-0005-0000-0000-0000937F0000}"/>
    <cellStyle name="Percent 2 4 7 3 5" xfId="5014" xr:uid="{00000000-0005-0000-0000-0000947F0000}"/>
    <cellStyle name="Percent 2 4 7 3 5 2" xfId="14044" xr:uid="{00000000-0005-0000-0000-0000957F0000}"/>
    <cellStyle name="Percent 2 4 7 3 5 2 2" xfId="34096" xr:uid="{00000000-0005-0000-0000-0000967F0000}"/>
    <cellStyle name="Percent 2 4 7 3 5 3" xfId="25066" xr:uid="{00000000-0005-0000-0000-0000977F0000}"/>
    <cellStyle name="Percent 2 4 7 3 6" xfId="9562" xr:uid="{00000000-0005-0000-0000-0000987F0000}"/>
    <cellStyle name="Percent 2 4 7 3 6 2" xfId="29614" xr:uid="{00000000-0005-0000-0000-0000997F0000}"/>
    <cellStyle name="Percent 2 4 7 3 7" xfId="20584" xr:uid="{00000000-0005-0000-0000-00009A7F0000}"/>
    <cellStyle name="Percent 2 4 7 4" xfId="718" xr:uid="{00000000-0005-0000-0000-00009B7F0000}"/>
    <cellStyle name="Percent 2 4 7 4 2" xfId="1465" xr:uid="{00000000-0005-0000-0000-00009C7F0000}"/>
    <cellStyle name="Percent 2 4 7 4 2 2" xfId="2959" xr:uid="{00000000-0005-0000-0000-00009D7F0000}"/>
    <cellStyle name="Percent 2 4 7 4 2 2 2" xfId="7441" xr:uid="{00000000-0005-0000-0000-00009E7F0000}"/>
    <cellStyle name="Percent 2 4 7 4 2 2 2 2" xfId="16471" xr:uid="{00000000-0005-0000-0000-00009F7F0000}"/>
    <cellStyle name="Percent 2 4 7 4 2 2 2 2 2" xfId="36523" xr:uid="{00000000-0005-0000-0000-0000A07F0000}"/>
    <cellStyle name="Percent 2 4 7 4 2 2 2 3" xfId="27493" xr:uid="{00000000-0005-0000-0000-0000A17F0000}"/>
    <cellStyle name="Percent 2 4 7 4 2 2 3" xfId="11989" xr:uid="{00000000-0005-0000-0000-0000A27F0000}"/>
    <cellStyle name="Percent 2 4 7 4 2 2 3 2" xfId="32041" xr:uid="{00000000-0005-0000-0000-0000A37F0000}"/>
    <cellStyle name="Percent 2 4 7 4 2 2 4" xfId="23011" xr:uid="{00000000-0005-0000-0000-0000A47F0000}"/>
    <cellStyle name="Percent 2 4 7 4 2 3" xfId="4453" xr:uid="{00000000-0005-0000-0000-0000A57F0000}"/>
    <cellStyle name="Percent 2 4 7 4 2 3 2" xfId="8935" xr:uid="{00000000-0005-0000-0000-0000A67F0000}"/>
    <cellStyle name="Percent 2 4 7 4 2 3 2 2" xfId="17965" xr:uid="{00000000-0005-0000-0000-0000A77F0000}"/>
    <cellStyle name="Percent 2 4 7 4 2 3 2 2 2" xfId="38017" xr:uid="{00000000-0005-0000-0000-0000A87F0000}"/>
    <cellStyle name="Percent 2 4 7 4 2 3 2 3" xfId="28987" xr:uid="{00000000-0005-0000-0000-0000A97F0000}"/>
    <cellStyle name="Percent 2 4 7 4 2 3 3" xfId="13483" xr:uid="{00000000-0005-0000-0000-0000AA7F0000}"/>
    <cellStyle name="Percent 2 4 7 4 2 3 3 2" xfId="33535" xr:uid="{00000000-0005-0000-0000-0000AB7F0000}"/>
    <cellStyle name="Percent 2 4 7 4 2 3 4" xfId="24505" xr:uid="{00000000-0005-0000-0000-0000AC7F0000}"/>
    <cellStyle name="Percent 2 4 7 4 2 4" xfId="5947" xr:uid="{00000000-0005-0000-0000-0000AD7F0000}"/>
    <cellStyle name="Percent 2 4 7 4 2 4 2" xfId="14977" xr:uid="{00000000-0005-0000-0000-0000AE7F0000}"/>
    <cellStyle name="Percent 2 4 7 4 2 4 2 2" xfId="35029" xr:uid="{00000000-0005-0000-0000-0000AF7F0000}"/>
    <cellStyle name="Percent 2 4 7 4 2 4 3" xfId="25999" xr:uid="{00000000-0005-0000-0000-0000B07F0000}"/>
    <cellStyle name="Percent 2 4 7 4 2 5" xfId="10495" xr:uid="{00000000-0005-0000-0000-0000B17F0000}"/>
    <cellStyle name="Percent 2 4 7 4 2 5 2" xfId="30547" xr:uid="{00000000-0005-0000-0000-0000B27F0000}"/>
    <cellStyle name="Percent 2 4 7 4 2 6" xfId="21517" xr:uid="{00000000-0005-0000-0000-0000B37F0000}"/>
    <cellStyle name="Percent 2 4 7 4 3" xfId="2212" xr:uid="{00000000-0005-0000-0000-0000B47F0000}"/>
    <cellStyle name="Percent 2 4 7 4 3 2" xfId="6694" xr:uid="{00000000-0005-0000-0000-0000B57F0000}"/>
    <cellStyle name="Percent 2 4 7 4 3 2 2" xfId="15724" xr:uid="{00000000-0005-0000-0000-0000B67F0000}"/>
    <cellStyle name="Percent 2 4 7 4 3 2 2 2" xfId="35776" xr:uid="{00000000-0005-0000-0000-0000B77F0000}"/>
    <cellStyle name="Percent 2 4 7 4 3 2 3" xfId="26746" xr:uid="{00000000-0005-0000-0000-0000B87F0000}"/>
    <cellStyle name="Percent 2 4 7 4 3 3" xfId="11242" xr:uid="{00000000-0005-0000-0000-0000B97F0000}"/>
    <cellStyle name="Percent 2 4 7 4 3 3 2" xfId="31294" xr:uid="{00000000-0005-0000-0000-0000BA7F0000}"/>
    <cellStyle name="Percent 2 4 7 4 3 4" xfId="22264" xr:uid="{00000000-0005-0000-0000-0000BB7F0000}"/>
    <cellStyle name="Percent 2 4 7 4 4" xfId="3706" xr:uid="{00000000-0005-0000-0000-0000BC7F0000}"/>
    <cellStyle name="Percent 2 4 7 4 4 2" xfId="8188" xr:uid="{00000000-0005-0000-0000-0000BD7F0000}"/>
    <cellStyle name="Percent 2 4 7 4 4 2 2" xfId="17218" xr:uid="{00000000-0005-0000-0000-0000BE7F0000}"/>
    <cellStyle name="Percent 2 4 7 4 4 2 2 2" xfId="37270" xr:uid="{00000000-0005-0000-0000-0000BF7F0000}"/>
    <cellStyle name="Percent 2 4 7 4 4 2 3" xfId="28240" xr:uid="{00000000-0005-0000-0000-0000C07F0000}"/>
    <cellStyle name="Percent 2 4 7 4 4 3" xfId="12736" xr:uid="{00000000-0005-0000-0000-0000C17F0000}"/>
    <cellStyle name="Percent 2 4 7 4 4 3 2" xfId="32788" xr:uid="{00000000-0005-0000-0000-0000C27F0000}"/>
    <cellStyle name="Percent 2 4 7 4 4 4" xfId="23758" xr:uid="{00000000-0005-0000-0000-0000C37F0000}"/>
    <cellStyle name="Percent 2 4 7 4 5" xfId="5200" xr:uid="{00000000-0005-0000-0000-0000C47F0000}"/>
    <cellStyle name="Percent 2 4 7 4 5 2" xfId="14230" xr:uid="{00000000-0005-0000-0000-0000C57F0000}"/>
    <cellStyle name="Percent 2 4 7 4 5 2 2" xfId="34282" xr:uid="{00000000-0005-0000-0000-0000C67F0000}"/>
    <cellStyle name="Percent 2 4 7 4 5 3" xfId="25252" xr:uid="{00000000-0005-0000-0000-0000C77F0000}"/>
    <cellStyle name="Percent 2 4 7 4 6" xfId="9748" xr:uid="{00000000-0005-0000-0000-0000C87F0000}"/>
    <cellStyle name="Percent 2 4 7 4 6 2" xfId="29800" xr:uid="{00000000-0005-0000-0000-0000C97F0000}"/>
    <cellStyle name="Percent 2 4 7 4 7" xfId="20770" xr:uid="{00000000-0005-0000-0000-0000CA7F0000}"/>
    <cellStyle name="Percent 2 4 7 5" xfId="905" xr:uid="{00000000-0005-0000-0000-0000CB7F0000}"/>
    <cellStyle name="Percent 2 4 7 5 2" xfId="2399" xr:uid="{00000000-0005-0000-0000-0000CC7F0000}"/>
    <cellStyle name="Percent 2 4 7 5 2 2" xfId="6881" xr:uid="{00000000-0005-0000-0000-0000CD7F0000}"/>
    <cellStyle name="Percent 2 4 7 5 2 2 2" xfId="15911" xr:uid="{00000000-0005-0000-0000-0000CE7F0000}"/>
    <cellStyle name="Percent 2 4 7 5 2 2 2 2" xfId="35963" xr:uid="{00000000-0005-0000-0000-0000CF7F0000}"/>
    <cellStyle name="Percent 2 4 7 5 2 2 3" xfId="26933" xr:uid="{00000000-0005-0000-0000-0000D07F0000}"/>
    <cellStyle name="Percent 2 4 7 5 2 3" xfId="11429" xr:uid="{00000000-0005-0000-0000-0000D17F0000}"/>
    <cellStyle name="Percent 2 4 7 5 2 3 2" xfId="31481" xr:uid="{00000000-0005-0000-0000-0000D27F0000}"/>
    <cellStyle name="Percent 2 4 7 5 2 4" xfId="22451" xr:uid="{00000000-0005-0000-0000-0000D37F0000}"/>
    <cellStyle name="Percent 2 4 7 5 3" xfId="3893" xr:uid="{00000000-0005-0000-0000-0000D47F0000}"/>
    <cellStyle name="Percent 2 4 7 5 3 2" xfId="8375" xr:uid="{00000000-0005-0000-0000-0000D57F0000}"/>
    <cellStyle name="Percent 2 4 7 5 3 2 2" xfId="17405" xr:uid="{00000000-0005-0000-0000-0000D67F0000}"/>
    <cellStyle name="Percent 2 4 7 5 3 2 2 2" xfId="37457" xr:uid="{00000000-0005-0000-0000-0000D77F0000}"/>
    <cellStyle name="Percent 2 4 7 5 3 2 3" xfId="28427" xr:uid="{00000000-0005-0000-0000-0000D87F0000}"/>
    <cellStyle name="Percent 2 4 7 5 3 3" xfId="12923" xr:uid="{00000000-0005-0000-0000-0000D97F0000}"/>
    <cellStyle name="Percent 2 4 7 5 3 3 2" xfId="32975" xr:uid="{00000000-0005-0000-0000-0000DA7F0000}"/>
    <cellStyle name="Percent 2 4 7 5 3 4" xfId="23945" xr:uid="{00000000-0005-0000-0000-0000DB7F0000}"/>
    <cellStyle name="Percent 2 4 7 5 4" xfId="5387" xr:uid="{00000000-0005-0000-0000-0000DC7F0000}"/>
    <cellStyle name="Percent 2 4 7 5 4 2" xfId="14417" xr:uid="{00000000-0005-0000-0000-0000DD7F0000}"/>
    <cellStyle name="Percent 2 4 7 5 4 2 2" xfId="34469" xr:uid="{00000000-0005-0000-0000-0000DE7F0000}"/>
    <cellStyle name="Percent 2 4 7 5 4 3" xfId="25439" xr:uid="{00000000-0005-0000-0000-0000DF7F0000}"/>
    <cellStyle name="Percent 2 4 7 5 5" xfId="9935" xr:uid="{00000000-0005-0000-0000-0000E07F0000}"/>
    <cellStyle name="Percent 2 4 7 5 5 2" xfId="29987" xr:uid="{00000000-0005-0000-0000-0000E17F0000}"/>
    <cellStyle name="Percent 2 4 7 5 6" xfId="20957" xr:uid="{00000000-0005-0000-0000-0000E27F0000}"/>
    <cellStyle name="Percent 2 4 7 6" xfId="1654" xr:uid="{00000000-0005-0000-0000-0000E37F0000}"/>
    <cellStyle name="Percent 2 4 7 6 2" xfId="6136" xr:uid="{00000000-0005-0000-0000-0000E47F0000}"/>
    <cellStyle name="Percent 2 4 7 6 2 2" xfId="15166" xr:uid="{00000000-0005-0000-0000-0000E57F0000}"/>
    <cellStyle name="Percent 2 4 7 6 2 2 2" xfId="35218" xr:uid="{00000000-0005-0000-0000-0000E67F0000}"/>
    <cellStyle name="Percent 2 4 7 6 2 3" xfId="26188" xr:uid="{00000000-0005-0000-0000-0000E77F0000}"/>
    <cellStyle name="Percent 2 4 7 6 3" xfId="10684" xr:uid="{00000000-0005-0000-0000-0000E87F0000}"/>
    <cellStyle name="Percent 2 4 7 6 3 2" xfId="30736" xr:uid="{00000000-0005-0000-0000-0000E97F0000}"/>
    <cellStyle name="Percent 2 4 7 6 4" xfId="21706" xr:uid="{00000000-0005-0000-0000-0000EA7F0000}"/>
    <cellStyle name="Percent 2 4 7 7" xfId="3148" xr:uid="{00000000-0005-0000-0000-0000EB7F0000}"/>
    <cellStyle name="Percent 2 4 7 7 2" xfId="7630" xr:uid="{00000000-0005-0000-0000-0000EC7F0000}"/>
    <cellStyle name="Percent 2 4 7 7 2 2" xfId="16660" xr:uid="{00000000-0005-0000-0000-0000ED7F0000}"/>
    <cellStyle name="Percent 2 4 7 7 2 2 2" xfId="36712" xr:uid="{00000000-0005-0000-0000-0000EE7F0000}"/>
    <cellStyle name="Percent 2 4 7 7 2 3" xfId="27682" xr:uid="{00000000-0005-0000-0000-0000EF7F0000}"/>
    <cellStyle name="Percent 2 4 7 7 3" xfId="12178" xr:uid="{00000000-0005-0000-0000-0000F07F0000}"/>
    <cellStyle name="Percent 2 4 7 7 3 2" xfId="32230" xr:uid="{00000000-0005-0000-0000-0000F17F0000}"/>
    <cellStyle name="Percent 2 4 7 7 4" xfId="23200" xr:uid="{00000000-0005-0000-0000-0000F27F0000}"/>
    <cellStyle name="Percent 2 4 7 8" xfId="4642" xr:uid="{00000000-0005-0000-0000-0000F37F0000}"/>
    <cellStyle name="Percent 2 4 7 8 2" xfId="13672" xr:uid="{00000000-0005-0000-0000-0000F47F0000}"/>
    <cellStyle name="Percent 2 4 7 8 2 2" xfId="33724" xr:uid="{00000000-0005-0000-0000-0000F57F0000}"/>
    <cellStyle name="Percent 2 4 7 8 3" xfId="24694" xr:uid="{00000000-0005-0000-0000-0000F67F0000}"/>
    <cellStyle name="Percent 2 4 7 9" xfId="9190" xr:uid="{00000000-0005-0000-0000-0000F77F0000}"/>
    <cellStyle name="Percent 2 4 7 9 2" xfId="29242" xr:uid="{00000000-0005-0000-0000-0000F87F0000}"/>
    <cellStyle name="Percent 2 4 8" xfId="183" xr:uid="{00000000-0005-0000-0000-0000F97F0000}"/>
    <cellStyle name="Percent 2 4 8 10" xfId="20235" xr:uid="{00000000-0005-0000-0000-0000FA7F0000}"/>
    <cellStyle name="Percent 2 4 8 2" xfId="369" xr:uid="{00000000-0005-0000-0000-0000FB7F0000}"/>
    <cellStyle name="Percent 2 4 8 2 2" xfId="1112" xr:uid="{00000000-0005-0000-0000-0000FC7F0000}"/>
    <cellStyle name="Percent 2 4 8 2 2 2" xfId="2606" xr:uid="{00000000-0005-0000-0000-0000FD7F0000}"/>
    <cellStyle name="Percent 2 4 8 2 2 2 2" xfId="7088" xr:uid="{00000000-0005-0000-0000-0000FE7F0000}"/>
    <cellStyle name="Percent 2 4 8 2 2 2 2 2" xfId="16118" xr:uid="{00000000-0005-0000-0000-0000FF7F0000}"/>
    <cellStyle name="Percent 2 4 8 2 2 2 2 2 2" xfId="36170" xr:uid="{00000000-0005-0000-0000-000000800000}"/>
    <cellStyle name="Percent 2 4 8 2 2 2 2 3" xfId="27140" xr:uid="{00000000-0005-0000-0000-000001800000}"/>
    <cellStyle name="Percent 2 4 8 2 2 2 3" xfId="11636" xr:uid="{00000000-0005-0000-0000-000002800000}"/>
    <cellStyle name="Percent 2 4 8 2 2 2 3 2" xfId="31688" xr:uid="{00000000-0005-0000-0000-000003800000}"/>
    <cellStyle name="Percent 2 4 8 2 2 2 4" xfId="22658" xr:uid="{00000000-0005-0000-0000-000004800000}"/>
    <cellStyle name="Percent 2 4 8 2 2 3" xfId="4100" xr:uid="{00000000-0005-0000-0000-000005800000}"/>
    <cellStyle name="Percent 2 4 8 2 2 3 2" xfId="8582" xr:uid="{00000000-0005-0000-0000-000006800000}"/>
    <cellStyle name="Percent 2 4 8 2 2 3 2 2" xfId="17612" xr:uid="{00000000-0005-0000-0000-000007800000}"/>
    <cellStyle name="Percent 2 4 8 2 2 3 2 2 2" xfId="37664" xr:uid="{00000000-0005-0000-0000-000008800000}"/>
    <cellStyle name="Percent 2 4 8 2 2 3 2 3" xfId="28634" xr:uid="{00000000-0005-0000-0000-000009800000}"/>
    <cellStyle name="Percent 2 4 8 2 2 3 3" xfId="13130" xr:uid="{00000000-0005-0000-0000-00000A800000}"/>
    <cellStyle name="Percent 2 4 8 2 2 3 3 2" xfId="33182" xr:uid="{00000000-0005-0000-0000-00000B800000}"/>
    <cellStyle name="Percent 2 4 8 2 2 3 4" xfId="24152" xr:uid="{00000000-0005-0000-0000-00000C800000}"/>
    <cellStyle name="Percent 2 4 8 2 2 4" xfId="5594" xr:uid="{00000000-0005-0000-0000-00000D800000}"/>
    <cellStyle name="Percent 2 4 8 2 2 4 2" xfId="14624" xr:uid="{00000000-0005-0000-0000-00000E800000}"/>
    <cellStyle name="Percent 2 4 8 2 2 4 2 2" xfId="34676" xr:uid="{00000000-0005-0000-0000-00000F800000}"/>
    <cellStyle name="Percent 2 4 8 2 2 4 3" xfId="25646" xr:uid="{00000000-0005-0000-0000-000010800000}"/>
    <cellStyle name="Percent 2 4 8 2 2 5" xfId="10142" xr:uid="{00000000-0005-0000-0000-000011800000}"/>
    <cellStyle name="Percent 2 4 8 2 2 5 2" xfId="30194" xr:uid="{00000000-0005-0000-0000-000012800000}"/>
    <cellStyle name="Percent 2 4 8 2 2 6" xfId="21164" xr:uid="{00000000-0005-0000-0000-000013800000}"/>
    <cellStyle name="Percent 2 4 8 2 3" xfId="1863" xr:uid="{00000000-0005-0000-0000-000014800000}"/>
    <cellStyle name="Percent 2 4 8 2 3 2" xfId="6345" xr:uid="{00000000-0005-0000-0000-000015800000}"/>
    <cellStyle name="Percent 2 4 8 2 3 2 2" xfId="15375" xr:uid="{00000000-0005-0000-0000-000016800000}"/>
    <cellStyle name="Percent 2 4 8 2 3 2 2 2" xfId="35427" xr:uid="{00000000-0005-0000-0000-000017800000}"/>
    <cellStyle name="Percent 2 4 8 2 3 2 3" xfId="26397" xr:uid="{00000000-0005-0000-0000-000018800000}"/>
    <cellStyle name="Percent 2 4 8 2 3 3" xfId="10893" xr:uid="{00000000-0005-0000-0000-000019800000}"/>
    <cellStyle name="Percent 2 4 8 2 3 3 2" xfId="30945" xr:uid="{00000000-0005-0000-0000-00001A800000}"/>
    <cellStyle name="Percent 2 4 8 2 3 4" xfId="21915" xr:uid="{00000000-0005-0000-0000-00001B800000}"/>
    <cellStyle name="Percent 2 4 8 2 4" xfId="3357" xr:uid="{00000000-0005-0000-0000-00001C800000}"/>
    <cellStyle name="Percent 2 4 8 2 4 2" xfId="7839" xr:uid="{00000000-0005-0000-0000-00001D800000}"/>
    <cellStyle name="Percent 2 4 8 2 4 2 2" xfId="16869" xr:uid="{00000000-0005-0000-0000-00001E800000}"/>
    <cellStyle name="Percent 2 4 8 2 4 2 2 2" xfId="36921" xr:uid="{00000000-0005-0000-0000-00001F800000}"/>
    <cellStyle name="Percent 2 4 8 2 4 2 3" xfId="27891" xr:uid="{00000000-0005-0000-0000-000020800000}"/>
    <cellStyle name="Percent 2 4 8 2 4 3" xfId="12387" xr:uid="{00000000-0005-0000-0000-000021800000}"/>
    <cellStyle name="Percent 2 4 8 2 4 3 2" xfId="32439" xr:uid="{00000000-0005-0000-0000-000022800000}"/>
    <cellStyle name="Percent 2 4 8 2 4 4" xfId="23409" xr:uid="{00000000-0005-0000-0000-000023800000}"/>
    <cellStyle name="Percent 2 4 8 2 5" xfId="4851" xr:uid="{00000000-0005-0000-0000-000024800000}"/>
    <cellStyle name="Percent 2 4 8 2 5 2" xfId="13881" xr:uid="{00000000-0005-0000-0000-000025800000}"/>
    <cellStyle name="Percent 2 4 8 2 5 2 2" xfId="33933" xr:uid="{00000000-0005-0000-0000-000026800000}"/>
    <cellStyle name="Percent 2 4 8 2 5 3" xfId="24903" xr:uid="{00000000-0005-0000-0000-000027800000}"/>
    <cellStyle name="Percent 2 4 8 2 6" xfId="9399" xr:uid="{00000000-0005-0000-0000-000028800000}"/>
    <cellStyle name="Percent 2 4 8 2 6 2" xfId="29451" xr:uid="{00000000-0005-0000-0000-000029800000}"/>
    <cellStyle name="Percent 2 4 8 2 7" xfId="20421" xr:uid="{00000000-0005-0000-0000-00002A800000}"/>
    <cellStyle name="Percent 2 4 8 3" xfId="555" xr:uid="{00000000-0005-0000-0000-00002B800000}"/>
    <cellStyle name="Percent 2 4 8 3 2" xfId="1302" xr:uid="{00000000-0005-0000-0000-00002C800000}"/>
    <cellStyle name="Percent 2 4 8 3 2 2" xfId="2796" xr:uid="{00000000-0005-0000-0000-00002D800000}"/>
    <cellStyle name="Percent 2 4 8 3 2 2 2" xfId="7278" xr:uid="{00000000-0005-0000-0000-00002E800000}"/>
    <cellStyle name="Percent 2 4 8 3 2 2 2 2" xfId="16308" xr:uid="{00000000-0005-0000-0000-00002F800000}"/>
    <cellStyle name="Percent 2 4 8 3 2 2 2 2 2" xfId="36360" xr:uid="{00000000-0005-0000-0000-000030800000}"/>
    <cellStyle name="Percent 2 4 8 3 2 2 2 3" xfId="27330" xr:uid="{00000000-0005-0000-0000-000031800000}"/>
    <cellStyle name="Percent 2 4 8 3 2 2 3" xfId="11826" xr:uid="{00000000-0005-0000-0000-000032800000}"/>
    <cellStyle name="Percent 2 4 8 3 2 2 3 2" xfId="31878" xr:uid="{00000000-0005-0000-0000-000033800000}"/>
    <cellStyle name="Percent 2 4 8 3 2 2 4" xfId="22848" xr:uid="{00000000-0005-0000-0000-000034800000}"/>
    <cellStyle name="Percent 2 4 8 3 2 3" xfId="4290" xr:uid="{00000000-0005-0000-0000-000035800000}"/>
    <cellStyle name="Percent 2 4 8 3 2 3 2" xfId="8772" xr:uid="{00000000-0005-0000-0000-000036800000}"/>
    <cellStyle name="Percent 2 4 8 3 2 3 2 2" xfId="17802" xr:uid="{00000000-0005-0000-0000-000037800000}"/>
    <cellStyle name="Percent 2 4 8 3 2 3 2 2 2" xfId="37854" xr:uid="{00000000-0005-0000-0000-000038800000}"/>
    <cellStyle name="Percent 2 4 8 3 2 3 2 3" xfId="28824" xr:uid="{00000000-0005-0000-0000-000039800000}"/>
    <cellStyle name="Percent 2 4 8 3 2 3 3" xfId="13320" xr:uid="{00000000-0005-0000-0000-00003A800000}"/>
    <cellStyle name="Percent 2 4 8 3 2 3 3 2" xfId="33372" xr:uid="{00000000-0005-0000-0000-00003B800000}"/>
    <cellStyle name="Percent 2 4 8 3 2 3 4" xfId="24342" xr:uid="{00000000-0005-0000-0000-00003C800000}"/>
    <cellStyle name="Percent 2 4 8 3 2 4" xfId="5784" xr:uid="{00000000-0005-0000-0000-00003D800000}"/>
    <cellStyle name="Percent 2 4 8 3 2 4 2" xfId="14814" xr:uid="{00000000-0005-0000-0000-00003E800000}"/>
    <cellStyle name="Percent 2 4 8 3 2 4 2 2" xfId="34866" xr:uid="{00000000-0005-0000-0000-00003F800000}"/>
    <cellStyle name="Percent 2 4 8 3 2 4 3" xfId="25836" xr:uid="{00000000-0005-0000-0000-000040800000}"/>
    <cellStyle name="Percent 2 4 8 3 2 5" xfId="10332" xr:uid="{00000000-0005-0000-0000-000041800000}"/>
    <cellStyle name="Percent 2 4 8 3 2 5 2" xfId="30384" xr:uid="{00000000-0005-0000-0000-000042800000}"/>
    <cellStyle name="Percent 2 4 8 3 2 6" xfId="21354" xr:uid="{00000000-0005-0000-0000-000043800000}"/>
    <cellStyle name="Percent 2 4 8 3 3" xfId="2049" xr:uid="{00000000-0005-0000-0000-000044800000}"/>
    <cellStyle name="Percent 2 4 8 3 3 2" xfId="6531" xr:uid="{00000000-0005-0000-0000-000045800000}"/>
    <cellStyle name="Percent 2 4 8 3 3 2 2" xfId="15561" xr:uid="{00000000-0005-0000-0000-000046800000}"/>
    <cellStyle name="Percent 2 4 8 3 3 2 2 2" xfId="35613" xr:uid="{00000000-0005-0000-0000-000047800000}"/>
    <cellStyle name="Percent 2 4 8 3 3 2 3" xfId="26583" xr:uid="{00000000-0005-0000-0000-000048800000}"/>
    <cellStyle name="Percent 2 4 8 3 3 3" xfId="11079" xr:uid="{00000000-0005-0000-0000-000049800000}"/>
    <cellStyle name="Percent 2 4 8 3 3 3 2" xfId="31131" xr:uid="{00000000-0005-0000-0000-00004A800000}"/>
    <cellStyle name="Percent 2 4 8 3 3 4" xfId="22101" xr:uid="{00000000-0005-0000-0000-00004B800000}"/>
    <cellStyle name="Percent 2 4 8 3 4" xfId="3543" xr:uid="{00000000-0005-0000-0000-00004C800000}"/>
    <cellStyle name="Percent 2 4 8 3 4 2" xfId="8025" xr:uid="{00000000-0005-0000-0000-00004D800000}"/>
    <cellStyle name="Percent 2 4 8 3 4 2 2" xfId="17055" xr:uid="{00000000-0005-0000-0000-00004E800000}"/>
    <cellStyle name="Percent 2 4 8 3 4 2 2 2" xfId="37107" xr:uid="{00000000-0005-0000-0000-00004F800000}"/>
    <cellStyle name="Percent 2 4 8 3 4 2 3" xfId="28077" xr:uid="{00000000-0005-0000-0000-000050800000}"/>
    <cellStyle name="Percent 2 4 8 3 4 3" xfId="12573" xr:uid="{00000000-0005-0000-0000-000051800000}"/>
    <cellStyle name="Percent 2 4 8 3 4 3 2" xfId="32625" xr:uid="{00000000-0005-0000-0000-000052800000}"/>
    <cellStyle name="Percent 2 4 8 3 4 4" xfId="23595" xr:uid="{00000000-0005-0000-0000-000053800000}"/>
    <cellStyle name="Percent 2 4 8 3 5" xfId="5037" xr:uid="{00000000-0005-0000-0000-000054800000}"/>
    <cellStyle name="Percent 2 4 8 3 5 2" xfId="14067" xr:uid="{00000000-0005-0000-0000-000055800000}"/>
    <cellStyle name="Percent 2 4 8 3 5 2 2" xfId="34119" xr:uid="{00000000-0005-0000-0000-000056800000}"/>
    <cellStyle name="Percent 2 4 8 3 5 3" xfId="25089" xr:uid="{00000000-0005-0000-0000-000057800000}"/>
    <cellStyle name="Percent 2 4 8 3 6" xfId="9585" xr:uid="{00000000-0005-0000-0000-000058800000}"/>
    <cellStyle name="Percent 2 4 8 3 6 2" xfId="29637" xr:uid="{00000000-0005-0000-0000-000059800000}"/>
    <cellStyle name="Percent 2 4 8 3 7" xfId="20607" xr:uid="{00000000-0005-0000-0000-00005A800000}"/>
    <cellStyle name="Percent 2 4 8 4" xfId="741" xr:uid="{00000000-0005-0000-0000-00005B800000}"/>
    <cellStyle name="Percent 2 4 8 4 2" xfId="1488" xr:uid="{00000000-0005-0000-0000-00005C800000}"/>
    <cellStyle name="Percent 2 4 8 4 2 2" xfId="2982" xr:uid="{00000000-0005-0000-0000-00005D800000}"/>
    <cellStyle name="Percent 2 4 8 4 2 2 2" xfId="7464" xr:uid="{00000000-0005-0000-0000-00005E800000}"/>
    <cellStyle name="Percent 2 4 8 4 2 2 2 2" xfId="16494" xr:uid="{00000000-0005-0000-0000-00005F800000}"/>
    <cellStyle name="Percent 2 4 8 4 2 2 2 2 2" xfId="36546" xr:uid="{00000000-0005-0000-0000-000060800000}"/>
    <cellStyle name="Percent 2 4 8 4 2 2 2 3" xfId="27516" xr:uid="{00000000-0005-0000-0000-000061800000}"/>
    <cellStyle name="Percent 2 4 8 4 2 2 3" xfId="12012" xr:uid="{00000000-0005-0000-0000-000062800000}"/>
    <cellStyle name="Percent 2 4 8 4 2 2 3 2" xfId="32064" xr:uid="{00000000-0005-0000-0000-000063800000}"/>
    <cellStyle name="Percent 2 4 8 4 2 2 4" xfId="23034" xr:uid="{00000000-0005-0000-0000-000064800000}"/>
    <cellStyle name="Percent 2 4 8 4 2 3" xfId="4476" xr:uid="{00000000-0005-0000-0000-000065800000}"/>
    <cellStyle name="Percent 2 4 8 4 2 3 2" xfId="8958" xr:uid="{00000000-0005-0000-0000-000066800000}"/>
    <cellStyle name="Percent 2 4 8 4 2 3 2 2" xfId="17988" xr:uid="{00000000-0005-0000-0000-000067800000}"/>
    <cellStyle name="Percent 2 4 8 4 2 3 2 2 2" xfId="38040" xr:uid="{00000000-0005-0000-0000-000068800000}"/>
    <cellStyle name="Percent 2 4 8 4 2 3 2 3" xfId="29010" xr:uid="{00000000-0005-0000-0000-000069800000}"/>
    <cellStyle name="Percent 2 4 8 4 2 3 3" xfId="13506" xr:uid="{00000000-0005-0000-0000-00006A800000}"/>
    <cellStyle name="Percent 2 4 8 4 2 3 3 2" xfId="33558" xr:uid="{00000000-0005-0000-0000-00006B800000}"/>
    <cellStyle name="Percent 2 4 8 4 2 3 4" xfId="24528" xr:uid="{00000000-0005-0000-0000-00006C800000}"/>
    <cellStyle name="Percent 2 4 8 4 2 4" xfId="5970" xr:uid="{00000000-0005-0000-0000-00006D800000}"/>
    <cellStyle name="Percent 2 4 8 4 2 4 2" xfId="15000" xr:uid="{00000000-0005-0000-0000-00006E800000}"/>
    <cellStyle name="Percent 2 4 8 4 2 4 2 2" xfId="35052" xr:uid="{00000000-0005-0000-0000-00006F800000}"/>
    <cellStyle name="Percent 2 4 8 4 2 4 3" xfId="26022" xr:uid="{00000000-0005-0000-0000-000070800000}"/>
    <cellStyle name="Percent 2 4 8 4 2 5" xfId="10518" xr:uid="{00000000-0005-0000-0000-000071800000}"/>
    <cellStyle name="Percent 2 4 8 4 2 5 2" xfId="30570" xr:uid="{00000000-0005-0000-0000-000072800000}"/>
    <cellStyle name="Percent 2 4 8 4 2 6" xfId="21540" xr:uid="{00000000-0005-0000-0000-000073800000}"/>
    <cellStyle name="Percent 2 4 8 4 3" xfId="2235" xr:uid="{00000000-0005-0000-0000-000074800000}"/>
    <cellStyle name="Percent 2 4 8 4 3 2" xfId="6717" xr:uid="{00000000-0005-0000-0000-000075800000}"/>
    <cellStyle name="Percent 2 4 8 4 3 2 2" xfId="15747" xr:uid="{00000000-0005-0000-0000-000076800000}"/>
    <cellStyle name="Percent 2 4 8 4 3 2 2 2" xfId="35799" xr:uid="{00000000-0005-0000-0000-000077800000}"/>
    <cellStyle name="Percent 2 4 8 4 3 2 3" xfId="26769" xr:uid="{00000000-0005-0000-0000-000078800000}"/>
    <cellStyle name="Percent 2 4 8 4 3 3" xfId="11265" xr:uid="{00000000-0005-0000-0000-000079800000}"/>
    <cellStyle name="Percent 2 4 8 4 3 3 2" xfId="31317" xr:uid="{00000000-0005-0000-0000-00007A800000}"/>
    <cellStyle name="Percent 2 4 8 4 3 4" xfId="22287" xr:uid="{00000000-0005-0000-0000-00007B800000}"/>
    <cellStyle name="Percent 2 4 8 4 4" xfId="3729" xr:uid="{00000000-0005-0000-0000-00007C800000}"/>
    <cellStyle name="Percent 2 4 8 4 4 2" xfId="8211" xr:uid="{00000000-0005-0000-0000-00007D800000}"/>
    <cellStyle name="Percent 2 4 8 4 4 2 2" xfId="17241" xr:uid="{00000000-0005-0000-0000-00007E800000}"/>
    <cellStyle name="Percent 2 4 8 4 4 2 2 2" xfId="37293" xr:uid="{00000000-0005-0000-0000-00007F800000}"/>
    <cellStyle name="Percent 2 4 8 4 4 2 3" xfId="28263" xr:uid="{00000000-0005-0000-0000-000080800000}"/>
    <cellStyle name="Percent 2 4 8 4 4 3" xfId="12759" xr:uid="{00000000-0005-0000-0000-000081800000}"/>
    <cellStyle name="Percent 2 4 8 4 4 3 2" xfId="32811" xr:uid="{00000000-0005-0000-0000-000082800000}"/>
    <cellStyle name="Percent 2 4 8 4 4 4" xfId="23781" xr:uid="{00000000-0005-0000-0000-000083800000}"/>
    <cellStyle name="Percent 2 4 8 4 5" xfId="5223" xr:uid="{00000000-0005-0000-0000-000084800000}"/>
    <cellStyle name="Percent 2 4 8 4 5 2" xfId="14253" xr:uid="{00000000-0005-0000-0000-000085800000}"/>
    <cellStyle name="Percent 2 4 8 4 5 2 2" xfId="34305" xr:uid="{00000000-0005-0000-0000-000086800000}"/>
    <cellStyle name="Percent 2 4 8 4 5 3" xfId="25275" xr:uid="{00000000-0005-0000-0000-000087800000}"/>
    <cellStyle name="Percent 2 4 8 4 6" xfId="9771" xr:uid="{00000000-0005-0000-0000-000088800000}"/>
    <cellStyle name="Percent 2 4 8 4 6 2" xfId="29823" xr:uid="{00000000-0005-0000-0000-000089800000}"/>
    <cellStyle name="Percent 2 4 8 4 7" xfId="20793" xr:uid="{00000000-0005-0000-0000-00008A800000}"/>
    <cellStyle name="Percent 2 4 8 5" xfId="928" xr:uid="{00000000-0005-0000-0000-00008B800000}"/>
    <cellStyle name="Percent 2 4 8 5 2" xfId="2422" xr:uid="{00000000-0005-0000-0000-00008C800000}"/>
    <cellStyle name="Percent 2 4 8 5 2 2" xfId="6904" xr:uid="{00000000-0005-0000-0000-00008D800000}"/>
    <cellStyle name="Percent 2 4 8 5 2 2 2" xfId="15934" xr:uid="{00000000-0005-0000-0000-00008E800000}"/>
    <cellStyle name="Percent 2 4 8 5 2 2 2 2" xfId="35986" xr:uid="{00000000-0005-0000-0000-00008F800000}"/>
    <cellStyle name="Percent 2 4 8 5 2 2 3" xfId="26956" xr:uid="{00000000-0005-0000-0000-000090800000}"/>
    <cellStyle name="Percent 2 4 8 5 2 3" xfId="11452" xr:uid="{00000000-0005-0000-0000-000091800000}"/>
    <cellStyle name="Percent 2 4 8 5 2 3 2" xfId="31504" xr:uid="{00000000-0005-0000-0000-000092800000}"/>
    <cellStyle name="Percent 2 4 8 5 2 4" xfId="22474" xr:uid="{00000000-0005-0000-0000-000093800000}"/>
    <cellStyle name="Percent 2 4 8 5 3" xfId="3916" xr:uid="{00000000-0005-0000-0000-000094800000}"/>
    <cellStyle name="Percent 2 4 8 5 3 2" xfId="8398" xr:uid="{00000000-0005-0000-0000-000095800000}"/>
    <cellStyle name="Percent 2 4 8 5 3 2 2" xfId="17428" xr:uid="{00000000-0005-0000-0000-000096800000}"/>
    <cellStyle name="Percent 2 4 8 5 3 2 2 2" xfId="37480" xr:uid="{00000000-0005-0000-0000-000097800000}"/>
    <cellStyle name="Percent 2 4 8 5 3 2 3" xfId="28450" xr:uid="{00000000-0005-0000-0000-000098800000}"/>
    <cellStyle name="Percent 2 4 8 5 3 3" xfId="12946" xr:uid="{00000000-0005-0000-0000-000099800000}"/>
    <cellStyle name="Percent 2 4 8 5 3 3 2" xfId="32998" xr:uid="{00000000-0005-0000-0000-00009A800000}"/>
    <cellStyle name="Percent 2 4 8 5 3 4" xfId="23968" xr:uid="{00000000-0005-0000-0000-00009B800000}"/>
    <cellStyle name="Percent 2 4 8 5 4" xfId="5410" xr:uid="{00000000-0005-0000-0000-00009C800000}"/>
    <cellStyle name="Percent 2 4 8 5 4 2" xfId="14440" xr:uid="{00000000-0005-0000-0000-00009D800000}"/>
    <cellStyle name="Percent 2 4 8 5 4 2 2" xfId="34492" xr:uid="{00000000-0005-0000-0000-00009E800000}"/>
    <cellStyle name="Percent 2 4 8 5 4 3" xfId="25462" xr:uid="{00000000-0005-0000-0000-00009F800000}"/>
    <cellStyle name="Percent 2 4 8 5 5" xfId="9958" xr:uid="{00000000-0005-0000-0000-0000A0800000}"/>
    <cellStyle name="Percent 2 4 8 5 5 2" xfId="30010" xr:uid="{00000000-0005-0000-0000-0000A1800000}"/>
    <cellStyle name="Percent 2 4 8 5 6" xfId="20980" xr:uid="{00000000-0005-0000-0000-0000A2800000}"/>
    <cellStyle name="Percent 2 4 8 6" xfId="1677" xr:uid="{00000000-0005-0000-0000-0000A3800000}"/>
    <cellStyle name="Percent 2 4 8 6 2" xfId="6159" xr:uid="{00000000-0005-0000-0000-0000A4800000}"/>
    <cellStyle name="Percent 2 4 8 6 2 2" xfId="15189" xr:uid="{00000000-0005-0000-0000-0000A5800000}"/>
    <cellStyle name="Percent 2 4 8 6 2 2 2" xfId="35241" xr:uid="{00000000-0005-0000-0000-0000A6800000}"/>
    <cellStyle name="Percent 2 4 8 6 2 3" xfId="26211" xr:uid="{00000000-0005-0000-0000-0000A7800000}"/>
    <cellStyle name="Percent 2 4 8 6 3" xfId="10707" xr:uid="{00000000-0005-0000-0000-0000A8800000}"/>
    <cellStyle name="Percent 2 4 8 6 3 2" xfId="30759" xr:uid="{00000000-0005-0000-0000-0000A9800000}"/>
    <cellStyle name="Percent 2 4 8 6 4" xfId="21729" xr:uid="{00000000-0005-0000-0000-0000AA800000}"/>
    <cellStyle name="Percent 2 4 8 7" xfId="3171" xr:uid="{00000000-0005-0000-0000-0000AB800000}"/>
    <cellStyle name="Percent 2 4 8 7 2" xfId="7653" xr:uid="{00000000-0005-0000-0000-0000AC800000}"/>
    <cellStyle name="Percent 2 4 8 7 2 2" xfId="16683" xr:uid="{00000000-0005-0000-0000-0000AD800000}"/>
    <cellStyle name="Percent 2 4 8 7 2 2 2" xfId="36735" xr:uid="{00000000-0005-0000-0000-0000AE800000}"/>
    <cellStyle name="Percent 2 4 8 7 2 3" xfId="27705" xr:uid="{00000000-0005-0000-0000-0000AF800000}"/>
    <cellStyle name="Percent 2 4 8 7 3" xfId="12201" xr:uid="{00000000-0005-0000-0000-0000B0800000}"/>
    <cellStyle name="Percent 2 4 8 7 3 2" xfId="32253" xr:uid="{00000000-0005-0000-0000-0000B1800000}"/>
    <cellStyle name="Percent 2 4 8 7 4" xfId="23223" xr:uid="{00000000-0005-0000-0000-0000B2800000}"/>
    <cellStyle name="Percent 2 4 8 8" xfId="4665" xr:uid="{00000000-0005-0000-0000-0000B3800000}"/>
    <cellStyle name="Percent 2 4 8 8 2" xfId="13695" xr:uid="{00000000-0005-0000-0000-0000B4800000}"/>
    <cellStyle name="Percent 2 4 8 8 2 2" xfId="33747" xr:uid="{00000000-0005-0000-0000-0000B5800000}"/>
    <cellStyle name="Percent 2 4 8 8 3" xfId="24717" xr:uid="{00000000-0005-0000-0000-0000B6800000}"/>
    <cellStyle name="Percent 2 4 8 9" xfId="9213" xr:uid="{00000000-0005-0000-0000-0000B7800000}"/>
    <cellStyle name="Percent 2 4 8 9 2" xfId="29265" xr:uid="{00000000-0005-0000-0000-0000B8800000}"/>
    <cellStyle name="Percent 2 4 9" xfId="206" xr:uid="{00000000-0005-0000-0000-0000B9800000}"/>
    <cellStyle name="Percent 2 4 9 2" xfId="951" xr:uid="{00000000-0005-0000-0000-0000BA800000}"/>
    <cellStyle name="Percent 2 4 9 2 2" xfId="2445" xr:uid="{00000000-0005-0000-0000-0000BB800000}"/>
    <cellStyle name="Percent 2 4 9 2 2 2" xfId="6927" xr:uid="{00000000-0005-0000-0000-0000BC800000}"/>
    <cellStyle name="Percent 2 4 9 2 2 2 2" xfId="15957" xr:uid="{00000000-0005-0000-0000-0000BD800000}"/>
    <cellStyle name="Percent 2 4 9 2 2 2 2 2" xfId="36009" xr:uid="{00000000-0005-0000-0000-0000BE800000}"/>
    <cellStyle name="Percent 2 4 9 2 2 2 3" xfId="26979" xr:uid="{00000000-0005-0000-0000-0000BF800000}"/>
    <cellStyle name="Percent 2 4 9 2 2 3" xfId="11475" xr:uid="{00000000-0005-0000-0000-0000C0800000}"/>
    <cellStyle name="Percent 2 4 9 2 2 3 2" xfId="31527" xr:uid="{00000000-0005-0000-0000-0000C1800000}"/>
    <cellStyle name="Percent 2 4 9 2 2 4" xfId="22497" xr:uid="{00000000-0005-0000-0000-0000C2800000}"/>
    <cellStyle name="Percent 2 4 9 2 3" xfId="3939" xr:uid="{00000000-0005-0000-0000-0000C3800000}"/>
    <cellStyle name="Percent 2 4 9 2 3 2" xfId="8421" xr:uid="{00000000-0005-0000-0000-0000C4800000}"/>
    <cellStyle name="Percent 2 4 9 2 3 2 2" xfId="17451" xr:uid="{00000000-0005-0000-0000-0000C5800000}"/>
    <cellStyle name="Percent 2 4 9 2 3 2 2 2" xfId="37503" xr:uid="{00000000-0005-0000-0000-0000C6800000}"/>
    <cellStyle name="Percent 2 4 9 2 3 2 3" xfId="28473" xr:uid="{00000000-0005-0000-0000-0000C7800000}"/>
    <cellStyle name="Percent 2 4 9 2 3 3" xfId="12969" xr:uid="{00000000-0005-0000-0000-0000C8800000}"/>
    <cellStyle name="Percent 2 4 9 2 3 3 2" xfId="33021" xr:uid="{00000000-0005-0000-0000-0000C9800000}"/>
    <cellStyle name="Percent 2 4 9 2 3 4" xfId="23991" xr:uid="{00000000-0005-0000-0000-0000CA800000}"/>
    <cellStyle name="Percent 2 4 9 2 4" xfId="5433" xr:uid="{00000000-0005-0000-0000-0000CB800000}"/>
    <cellStyle name="Percent 2 4 9 2 4 2" xfId="14463" xr:uid="{00000000-0005-0000-0000-0000CC800000}"/>
    <cellStyle name="Percent 2 4 9 2 4 2 2" xfId="34515" xr:uid="{00000000-0005-0000-0000-0000CD800000}"/>
    <cellStyle name="Percent 2 4 9 2 4 3" xfId="25485" xr:uid="{00000000-0005-0000-0000-0000CE800000}"/>
    <cellStyle name="Percent 2 4 9 2 5" xfId="9981" xr:uid="{00000000-0005-0000-0000-0000CF800000}"/>
    <cellStyle name="Percent 2 4 9 2 5 2" xfId="30033" xr:uid="{00000000-0005-0000-0000-0000D0800000}"/>
    <cellStyle name="Percent 2 4 9 2 6" xfId="21003" xr:uid="{00000000-0005-0000-0000-0000D1800000}"/>
    <cellStyle name="Percent 2 4 9 3" xfId="1700" xr:uid="{00000000-0005-0000-0000-0000D2800000}"/>
    <cellStyle name="Percent 2 4 9 3 2" xfId="6182" xr:uid="{00000000-0005-0000-0000-0000D3800000}"/>
    <cellStyle name="Percent 2 4 9 3 2 2" xfId="15212" xr:uid="{00000000-0005-0000-0000-0000D4800000}"/>
    <cellStyle name="Percent 2 4 9 3 2 2 2" xfId="35264" xr:uid="{00000000-0005-0000-0000-0000D5800000}"/>
    <cellStyle name="Percent 2 4 9 3 2 3" xfId="26234" xr:uid="{00000000-0005-0000-0000-0000D6800000}"/>
    <cellStyle name="Percent 2 4 9 3 3" xfId="10730" xr:uid="{00000000-0005-0000-0000-0000D7800000}"/>
    <cellStyle name="Percent 2 4 9 3 3 2" xfId="30782" xr:uid="{00000000-0005-0000-0000-0000D8800000}"/>
    <cellStyle name="Percent 2 4 9 3 4" xfId="21752" xr:uid="{00000000-0005-0000-0000-0000D9800000}"/>
    <cellStyle name="Percent 2 4 9 4" xfId="3194" xr:uid="{00000000-0005-0000-0000-0000DA800000}"/>
    <cellStyle name="Percent 2 4 9 4 2" xfId="7676" xr:uid="{00000000-0005-0000-0000-0000DB800000}"/>
    <cellStyle name="Percent 2 4 9 4 2 2" xfId="16706" xr:uid="{00000000-0005-0000-0000-0000DC800000}"/>
    <cellStyle name="Percent 2 4 9 4 2 2 2" xfId="36758" xr:uid="{00000000-0005-0000-0000-0000DD800000}"/>
    <cellStyle name="Percent 2 4 9 4 2 3" xfId="27728" xr:uid="{00000000-0005-0000-0000-0000DE800000}"/>
    <cellStyle name="Percent 2 4 9 4 3" xfId="12224" xr:uid="{00000000-0005-0000-0000-0000DF800000}"/>
    <cellStyle name="Percent 2 4 9 4 3 2" xfId="32276" xr:uid="{00000000-0005-0000-0000-0000E0800000}"/>
    <cellStyle name="Percent 2 4 9 4 4" xfId="23246" xr:uid="{00000000-0005-0000-0000-0000E1800000}"/>
    <cellStyle name="Percent 2 4 9 5" xfId="4688" xr:uid="{00000000-0005-0000-0000-0000E2800000}"/>
    <cellStyle name="Percent 2 4 9 5 2" xfId="13718" xr:uid="{00000000-0005-0000-0000-0000E3800000}"/>
    <cellStyle name="Percent 2 4 9 5 2 2" xfId="33770" xr:uid="{00000000-0005-0000-0000-0000E4800000}"/>
    <cellStyle name="Percent 2 4 9 5 3" xfId="24740" xr:uid="{00000000-0005-0000-0000-0000E5800000}"/>
    <cellStyle name="Percent 2 4 9 6" xfId="9236" xr:uid="{00000000-0005-0000-0000-0000E6800000}"/>
    <cellStyle name="Percent 2 4 9 6 2" xfId="29288" xr:uid="{00000000-0005-0000-0000-0000E7800000}"/>
    <cellStyle name="Percent 2 4 9 7" xfId="20258" xr:uid="{00000000-0005-0000-0000-0000E8800000}"/>
    <cellStyle name="Percent 2 5" xfId="33" xr:uid="{00000000-0005-0000-0000-0000E9800000}"/>
    <cellStyle name="Percent 2 5 10" xfId="20085" xr:uid="{00000000-0005-0000-0000-0000EA800000}"/>
    <cellStyle name="Percent 2 5 2" xfId="219" xr:uid="{00000000-0005-0000-0000-0000EB800000}"/>
    <cellStyle name="Percent 2 5 2 2" xfId="964" xr:uid="{00000000-0005-0000-0000-0000EC800000}"/>
    <cellStyle name="Percent 2 5 2 2 2" xfId="2458" xr:uid="{00000000-0005-0000-0000-0000ED800000}"/>
    <cellStyle name="Percent 2 5 2 2 2 2" xfId="6940" xr:uid="{00000000-0005-0000-0000-0000EE800000}"/>
    <cellStyle name="Percent 2 5 2 2 2 2 2" xfId="15970" xr:uid="{00000000-0005-0000-0000-0000EF800000}"/>
    <cellStyle name="Percent 2 5 2 2 2 2 2 2" xfId="36022" xr:uid="{00000000-0005-0000-0000-0000F0800000}"/>
    <cellStyle name="Percent 2 5 2 2 2 2 3" xfId="26992" xr:uid="{00000000-0005-0000-0000-0000F1800000}"/>
    <cellStyle name="Percent 2 5 2 2 2 3" xfId="11488" xr:uid="{00000000-0005-0000-0000-0000F2800000}"/>
    <cellStyle name="Percent 2 5 2 2 2 3 2" xfId="31540" xr:uid="{00000000-0005-0000-0000-0000F3800000}"/>
    <cellStyle name="Percent 2 5 2 2 2 4" xfId="22510" xr:uid="{00000000-0005-0000-0000-0000F4800000}"/>
    <cellStyle name="Percent 2 5 2 2 3" xfId="3952" xr:uid="{00000000-0005-0000-0000-0000F5800000}"/>
    <cellStyle name="Percent 2 5 2 2 3 2" xfId="8434" xr:uid="{00000000-0005-0000-0000-0000F6800000}"/>
    <cellStyle name="Percent 2 5 2 2 3 2 2" xfId="17464" xr:uid="{00000000-0005-0000-0000-0000F7800000}"/>
    <cellStyle name="Percent 2 5 2 2 3 2 2 2" xfId="37516" xr:uid="{00000000-0005-0000-0000-0000F8800000}"/>
    <cellStyle name="Percent 2 5 2 2 3 2 3" xfId="28486" xr:uid="{00000000-0005-0000-0000-0000F9800000}"/>
    <cellStyle name="Percent 2 5 2 2 3 3" xfId="12982" xr:uid="{00000000-0005-0000-0000-0000FA800000}"/>
    <cellStyle name="Percent 2 5 2 2 3 3 2" xfId="33034" xr:uid="{00000000-0005-0000-0000-0000FB800000}"/>
    <cellStyle name="Percent 2 5 2 2 3 4" xfId="24004" xr:uid="{00000000-0005-0000-0000-0000FC800000}"/>
    <cellStyle name="Percent 2 5 2 2 4" xfId="5446" xr:uid="{00000000-0005-0000-0000-0000FD800000}"/>
    <cellStyle name="Percent 2 5 2 2 4 2" xfId="14476" xr:uid="{00000000-0005-0000-0000-0000FE800000}"/>
    <cellStyle name="Percent 2 5 2 2 4 2 2" xfId="34528" xr:uid="{00000000-0005-0000-0000-0000FF800000}"/>
    <cellStyle name="Percent 2 5 2 2 4 3" xfId="25498" xr:uid="{00000000-0005-0000-0000-000000810000}"/>
    <cellStyle name="Percent 2 5 2 2 5" xfId="9994" xr:uid="{00000000-0005-0000-0000-000001810000}"/>
    <cellStyle name="Percent 2 5 2 2 5 2" xfId="30046" xr:uid="{00000000-0005-0000-0000-000002810000}"/>
    <cellStyle name="Percent 2 5 2 2 6" xfId="21016" xr:uid="{00000000-0005-0000-0000-000003810000}"/>
    <cellStyle name="Percent 2 5 2 3" xfId="1713" xr:uid="{00000000-0005-0000-0000-000004810000}"/>
    <cellStyle name="Percent 2 5 2 3 2" xfId="6195" xr:uid="{00000000-0005-0000-0000-000005810000}"/>
    <cellStyle name="Percent 2 5 2 3 2 2" xfId="15225" xr:uid="{00000000-0005-0000-0000-000006810000}"/>
    <cellStyle name="Percent 2 5 2 3 2 2 2" xfId="35277" xr:uid="{00000000-0005-0000-0000-000007810000}"/>
    <cellStyle name="Percent 2 5 2 3 2 3" xfId="26247" xr:uid="{00000000-0005-0000-0000-000008810000}"/>
    <cellStyle name="Percent 2 5 2 3 3" xfId="10743" xr:uid="{00000000-0005-0000-0000-000009810000}"/>
    <cellStyle name="Percent 2 5 2 3 3 2" xfId="30795" xr:uid="{00000000-0005-0000-0000-00000A810000}"/>
    <cellStyle name="Percent 2 5 2 3 4" xfId="21765" xr:uid="{00000000-0005-0000-0000-00000B810000}"/>
    <cellStyle name="Percent 2 5 2 4" xfId="3207" xr:uid="{00000000-0005-0000-0000-00000C810000}"/>
    <cellStyle name="Percent 2 5 2 4 2" xfId="7689" xr:uid="{00000000-0005-0000-0000-00000D810000}"/>
    <cellStyle name="Percent 2 5 2 4 2 2" xfId="16719" xr:uid="{00000000-0005-0000-0000-00000E810000}"/>
    <cellStyle name="Percent 2 5 2 4 2 2 2" xfId="36771" xr:uid="{00000000-0005-0000-0000-00000F810000}"/>
    <cellStyle name="Percent 2 5 2 4 2 3" xfId="27741" xr:uid="{00000000-0005-0000-0000-000010810000}"/>
    <cellStyle name="Percent 2 5 2 4 3" xfId="12237" xr:uid="{00000000-0005-0000-0000-000011810000}"/>
    <cellStyle name="Percent 2 5 2 4 3 2" xfId="32289" xr:uid="{00000000-0005-0000-0000-000012810000}"/>
    <cellStyle name="Percent 2 5 2 4 4" xfId="23259" xr:uid="{00000000-0005-0000-0000-000013810000}"/>
    <cellStyle name="Percent 2 5 2 5" xfId="4701" xr:uid="{00000000-0005-0000-0000-000014810000}"/>
    <cellStyle name="Percent 2 5 2 5 2" xfId="13731" xr:uid="{00000000-0005-0000-0000-000015810000}"/>
    <cellStyle name="Percent 2 5 2 5 2 2" xfId="33783" xr:uid="{00000000-0005-0000-0000-000016810000}"/>
    <cellStyle name="Percent 2 5 2 5 3" xfId="24753" xr:uid="{00000000-0005-0000-0000-000017810000}"/>
    <cellStyle name="Percent 2 5 2 6" xfId="9249" xr:uid="{00000000-0005-0000-0000-000018810000}"/>
    <cellStyle name="Percent 2 5 2 6 2" xfId="29301" xr:uid="{00000000-0005-0000-0000-000019810000}"/>
    <cellStyle name="Percent 2 5 2 7" xfId="20271" xr:uid="{00000000-0005-0000-0000-00001A810000}"/>
    <cellStyle name="Percent 2 5 3" xfId="405" xr:uid="{00000000-0005-0000-0000-00001B810000}"/>
    <cellStyle name="Percent 2 5 3 2" xfId="1152" xr:uid="{00000000-0005-0000-0000-00001C810000}"/>
    <cellStyle name="Percent 2 5 3 2 2" xfId="2646" xr:uid="{00000000-0005-0000-0000-00001D810000}"/>
    <cellStyle name="Percent 2 5 3 2 2 2" xfId="7128" xr:uid="{00000000-0005-0000-0000-00001E810000}"/>
    <cellStyle name="Percent 2 5 3 2 2 2 2" xfId="16158" xr:uid="{00000000-0005-0000-0000-00001F810000}"/>
    <cellStyle name="Percent 2 5 3 2 2 2 2 2" xfId="36210" xr:uid="{00000000-0005-0000-0000-000020810000}"/>
    <cellStyle name="Percent 2 5 3 2 2 2 3" xfId="27180" xr:uid="{00000000-0005-0000-0000-000021810000}"/>
    <cellStyle name="Percent 2 5 3 2 2 3" xfId="11676" xr:uid="{00000000-0005-0000-0000-000022810000}"/>
    <cellStyle name="Percent 2 5 3 2 2 3 2" xfId="31728" xr:uid="{00000000-0005-0000-0000-000023810000}"/>
    <cellStyle name="Percent 2 5 3 2 2 4" xfId="22698" xr:uid="{00000000-0005-0000-0000-000024810000}"/>
    <cellStyle name="Percent 2 5 3 2 3" xfId="4140" xr:uid="{00000000-0005-0000-0000-000025810000}"/>
    <cellStyle name="Percent 2 5 3 2 3 2" xfId="8622" xr:uid="{00000000-0005-0000-0000-000026810000}"/>
    <cellStyle name="Percent 2 5 3 2 3 2 2" xfId="17652" xr:uid="{00000000-0005-0000-0000-000027810000}"/>
    <cellStyle name="Percent 2 5 3 2 3 2 2 2" xfId="37704" xr:uid="{00000000-0005-0000-0000-000028810000}"/>
    <cellStyle name="Percent 2 5 3 2 3 2 3" xfId="28674" xr:uid="{00000000-0005-0000-0000-000029810000}"/>
    <cellStyle name="Percent 2 5 3 2 3 3" xfId="13170" xr:uid="{00000000-0005-0000-0000-00002A810000}"/>
    <cellStyle name="Percent 2 5 3 2 3 3 2" xfId="33222" xr:uid="{00000000-0005-0000-0000-00002B810000}"/>
    <cellStyle name="Percent 2 5 3 2 3 4" xfId="24192" xr:uid="{00000000-0005-0000-0000-00002C810000}"/>
    <cellStyle name="Percent 2 5 3 2 4" xfId="5634" xr:uid="{00000000-0005-0000-0000-00002D810000}"/>
    <cellStyle name="Percent 2 5 3 2 4 2" xfId="14664" xr:uid="{00000000-0005-0000-0000-00002E810000}"/>
    <cellStyle name="Percent 2 5 3 2 4 2 2" xfId="34716" xr:uid="{00000000-0005-0000-0000-00002F810000}"/>
    <cellStyle name="Percent 2 5 3 2 4 3" xfId="25686" xr:uid="{00000000-0005-0000-0000-000030810000}"/>
    <cellStyle name="Percent 2 5 3 2 5" xfId="10182" xr:uid="{00000000-0005-0000-0000-000031810000}"/>
    <cellStyle name="Percent 2 5 3 2 5 2" xfId="30234" xr:uid="{00000000-0005-0000-0000-000032810000}"/>
    <cellStyle name="Percent 2 5 3 2 6" xfId="21204" xr:uid="{00000000-0005-0000-0000-000033810000}"/>
    <cellStyle name="Percent 2 5 3 3" xfId="1899" xr:uid="{00000000-0005-0000-0000-000034810000}"/>
    <cellStyle name="Percent 2 5 3 3 2" xfId="6381" xr:uid="{00000000-0005-0000-0000-000035810000}"/>
    <cellStyle name="Percent 2 5 3 3 2 2" xfId="15411" xr:uid="{00000000-0005-0000-0000-000036810000}"/>
    <cellStyle name="Percent 2 5 3 3 2 2 2" xfId="35463" xr:uid="{00000000-0005-0000-0000-000037810000}"/>
    <cellStyle name="Percent 2 5 3 3 2 3" xfId="26433" xr:uid="{00000000-0005-0000-0000-000038810000}"/>
    <cellStyle name="Percent 2 5 3 3 3" xfId="10929" xr:uid="{00000000-0005-0000-0000-000039810000}"/>
    <cellStyle name="Percent 2 5 3 3 3 2" xfId="30981" xr:uid="{00000000-0005-0000-0000-00003A810000}"/>
    <cellStyle name="Percent 2 5 3 3 4" xfId="21951" xr:uid="{00000000-0005-0000-0000-00003B810000}"/>
    <cellStyle name="Percent 2 5 3 4" xfId="3393" xr:uid="{00000000-0005-0000-0000-00003C810000}"/>
    <cellStyle name="Percent 2 5 3 4 2" xfId="7875" xr:uid="{00000000-0005-0000-0000-00003D810000}"/>
    <cellStyle name="Percent 2 5 3 4 2 2" xfId="16905" xr:uid="{00000000-0005-0000-0000-00003E810000}"/>
    <cellStyle name="Percent 2 5 3 4 2 2 2" xfId="36957" xr:uid="{00000000-0005-0000-0000-00003F810000}"/>
    <cellStyle name="Percent 2 5 3 4 2 3" xfId="27927" xr:uid="{00000000-0005-0000-0000-000040810000}"/>
    <cellStyle name="Percent 2 5 3 4 3" xfId="12423" xr:uid="{00000000-0005-0000-0000-000041810000}"/>
    <cellStyle name="Percent 2 5 3 4 3 2" xfId="32475" xr:uid="{00000000-0005-0000-0000-000042810000}"/>
    <cellStyle name="Percent 2 5 3 4 4" xfId="23445" xr:uid="{00000000-0005-0000-0000-000043810000}"/>
    <cellStyle name="Percent 2 5 3 5" xfId="4887" xr:uid="{00000000-0005-0000-0000-000044810000}"/>
    <cellStyle name="Percent 2 5 3 5 2" xfId="13917" xr:uid="{00000000-0005-0000-0000-000045810000}"/>
    <cellStyle name="Percent 2 5 3 5 2 2" xfId="33969" xr:uid="{00000000-0005-0000-0000-000046810000}"/>
    <cellStyle name="Percent 2 5 3 5 3" xfId="24939" xr:uid="{00000000-0005-0000-0000-000047810000}"/>
    <cellStyle name="Percent 2 5 3 6" xfId="9435" xr:uid="{00000000-0005-0000-0000-000048810000}"/>
    <cellStyle name="Percent 2 5 3 6 2" xfId="29487" xr:uid="{00000000-0005-0000-0000-000049810000}"/>
    <cellStyle name="Percent 2 5 3 7" xfId="20457" xr:uid="{00000000-0005-0000-0000-00004A810000}"/>
    <cellStyle name="Percent 2 5 4" xfId="591" xr:uid="{00000000-0005-0000-0000-00004B810000}"/>
    <cellStyle name="Percent 2 5 4 2" xfId="1338" xr:uid="{00000000-0005-0000-0000-00004C810000}"/>
    <cellStyle name="Percent 2 5 4 2 2" xfId="2832" xr:uid="{00000000-0005-0000-0000-00004D810000}"/>
    <cellStyle name="Percent 2 5 4 2 2 2" xfId="7314" xr:uid="{00000000-0005-0000-0000-00004E810000}"/>
    <cellStyle name="Percent 2 5 4 2 2 2 2" xfId="16344" xr:uid="{00000000-0005-0000-0000-00004F810000}"/>
    <cellStyle name="Percent 2 5 4 2 2 2 2 2" xfId="36396" xr:uid="{00000000-0005-0000-0000-000050810000}"/>
    <cellStyle name="Percent 2 5 4 2 2 2 3" xfId="27366" xr:uid="{00000000-0005-0000-0000-000051810000}"/>
    <cellStyle name="Percent 2 5 4 2 2 3" xfId="11862" xr:uid="{00000000-0005-0000-0000-000052810000}"/>
    <cellStyle name="Percent 2 5 4 2 2 3 2" xfId="31914" xr:uid="{00000000-0005-0000-0000-000053810000}"/>
    <cellStyle name="Percent 2 5 4 2 2 4" xfId="22884" xr:uid="{00000000-0005-0000-0000-000054810000}"/>
    <cellStyle name="Percent 2 5 4 2 3" xfId="4326" xr:uid="{00000000-0005-0000-0000-000055810000}"/>
    <cellStyle name="Percent 2 5 4 2 3 2" xfId="8808" xr:uid="{00000000-0005-0000-0000-000056810000}"/>
    <cellStyle name="Percent 2 5 4 2 3 2 2" xfId="17838" xr:uid="{00000000-0005-0000-0000-000057810000}"/>
    <cellStyle name="Percent 2 5 4 2 3 2 2 2" xfId="37890" xr:uid="{00000000-0005-0000-0000-000058810000}"/>
    <cellStyle name="Percent 2 5 4 2 3 2 3" xfId="28860" xr:uid="{00000000-0005-0000-0000-000059810000}"/>
    <cellStyle name="Percent 2 5 4 2 3 3" xfId="13356" xr:uid="{00000000-0005-0000-0000-00005A810000}"/>
    <cellStyle name="Percent 2 5 4 2 3 3 2" xfId="33408" xr:uid="{00000000-0005-0000-0000-00005B810000}"/>
    <cellStyle name="Percent 2 5 4 2 3 4" xfId="24378" xr:uid="{00000000-0005-0000-0000-00005C810000}"/>
    <cellStyle name="Percent 2 5 4 2 4" xfId="5820" xr:uid="{00000000-0005-0000-0000-00005D810000}"/>
    <cellStyle name="Percent 2 5 4 2 4 2" xfId="14850" xr:uid="{00000000-0005-0000-0000-00005E810000}"/>
    <cellStyle name="Percent 2 5 4 2 4 2 2" xfId="34902" xr:uid="{00000000-0005-0000-0000-00005F810000}"/>
    <cellStyle name="Percent 2 5 4 2 4 3" xfId="25872" xr:uid="{00000000-0005-0000-0000-000060810000}"/>
    <cellStyle name="Percent 2 5 4 2 5" xfId="10368" xr:uid="{00000000-0005-0000-0000-000061810000}"/>
    <cellStyle name="Percent 2 5 4 2 5 2" xfId="30420" xr:uid="{00000000-0005-0000-0000-000062810000}"/>
    <cellStyle name="Percent 2 5 4 2 6" xfId="21390" xr:uid="{00000000-0005-0000-0000-000063810000}"/>
    <cellStyle name="Percent 2 5 4 3" xfId="2085" xr:uid="{00000000-0005-0000-0000-000064810000}"/>
    <cellStyle name="Percent 2 5 4 3 2" xfId="6567" xr:uid="{00000000-0005-0000-0000-000065810000}"/>
    <cellStyle name="Percent 2 5 4 3 2 2" xfId="15597" xr:uid="{00000000-0005-0000-0000-000066810000}"/>
    <cellStyle name="Percent 2 5 4 3 2 2 2" xfId="35649" xr:uid="{00000000-0005-0000-0000-000067810000}"/>
    <cellStyle name="Percent 2 5 4 3 2 3" xfId="26619" xr:uid="{00000000-0005-0000-0000-000068810000}"/>
    <cellStyle name="Percent 2 5 4 3 3" xfId="11115" xr:uid="{00000000-0005-0000-0000-000069810000}"/>
    <cellStyle name="Percent 2 5 4 3 3 2" xfId="31167" xr:uid="{00000000-0005-0000-0000-00006A810000}"/>
    <cellStyle name="Percent 2 5 4 3 4" xfId="22137" xr:uid="{00000000-0005-0000-0000-00006B810000}"/>
    <cellStyle name="Percent 2 5 4 4" xfId="3579" xr:uid="{00000000-0005-0000-0000-00006C810000}"/>
    <cellStyle name="Percent 2 5 4 4 2" xfId="8061" xr:uid="{00000000-0005-0000-0000-00006D810000}"/>
    <cellStyle name="Percent 2 5 4 4 2 2" xfId="17091" xr:uid="{00000000-0005-0000-0000-00006E810000}"/>
    <cellStyle name="Percent 2 5 4 4 2 2 2" xfId="37143" xr:uid="{00000000-0005-0000-0000-00006F810000}"/>
    <cellStyle name="Percent 2 5 4 4 2 3" xfId="28113" xr:uid="{00000000-0005-0000-0000-000070810000}"/>
    <cellStyle name="Percent 2 5 4 4 3" xfId="12609" xr:uid="{00000000-0005-0000-0000-000071810000}"/>
    <cellStyle name="Percent 2 5 4 4 3 2" xfId="32661" xr:uid="{00000000-0005-0000-0000-000072810000}"/>
    <cellStyle name="Percent 2 5 4 4 4" xfId="23631" xr:uid="{00000000-0005-0000-0000-000073810000}"/>
    <cellStyle name="Percent 2 5 4 5" xfId="5073" xr:uid="{00000000-0005-0000-0000-000074810000}"/>
    <cellStyle name="Percent 2 5 4 5 2" xfId="14103" xr:uid="{00000000-0005-0000-0000-000075810000}"/>
    <cellStyle name="Percent 2 5 4 5 2 2" xfId="34155" xr:uid="{00000000-0005-0000-0000-000076810000}"/>
    <cellStyle name="Percent 2 5 4 5 3" xfId="25125" xr:uid="{00000000-0005-0000-0000-000077810000}"/>
    <cellStyle name="Percent 2 5 4 6" xfId="9621" xr:uid="{00000000-0005-0000-0000-000078810000}"/>
    <cellStyle name="Percent 2 5 4 6 2" xfId="29673" xr:uid="{00000000-0005-0000-0000-000079810000}"/>
    <cellStyle name="Percent 2 5 4 7" xfId="20643" xr:uid="{00000000-0005-0000-0000-00007A810000}"/>
    <cellStyle name="Percent 2 5 5" xfId="778" xr:uid="{00000000-0005-0000-0000-00007B810000}"/>
    <cellStyle name="Percent 2 5 5 2" xfId="2272" xr:uid="{00000000-0005-0000-0000-00007C810000}"/>
    <cellStyle name="Percent 2 5 5 2 2" xfId="6754" xr:uid="{00000000-0005-0000-0000-00007D810000}"/>
    <cellStyle name="Percent 2 5 5 2 2 2" xfId="15784" xr:uid="{00000000-0005-0000-0000-00007E810000}"/>
    <cellStyle name="Percent 2 5 5 2 2 2 2" xfId="35836" xr:uid="{00000000-0005-0000-0000-00007F810000}"/>
    <cellStyle name="Percent 2 5 5 2 2 3" xfId="26806" xr:uid="{00000000-0005-0000-0000-000080810000}"/>
    <cellStyle name="Percent 2 5 5 2 3" xfId="11302" xr:uid="{00000000-0005-0000-0000-000081810000}"/>
    <cellStyle name="Percent 2 5 5 2 3 2" xfId="31354" xr:uid="{00000000-0005-0000-0000-000082810000}"/>
    <cellStyle name="Percent 2 5 5 2 4" xfId="22324" xr:uid="{00000000-0005-0000-0000-000083810000}"/>
    <cellStyle name="Percent 2 5 5 3" xfId="3766" xr:uid="{00000000-0005-0000-0000-000084810000}"/>
    <cellStyle name="Percent 2 5 5 3 2" xfId="8248" xr:uid="{00000000-0005-0000-0000-000085810000}"/>
    <cellStyle name="Percent 2 5 5 3 2 2" xfId="17278" xr:uid="{00000000-0005-0000-0000-000086810000}"/>
    <cellStyle name="Percent 2 5 5 3 2 2 2" xfId="37330" xr:uid="{00000000-0005-0000-0000-000087810000}"/>
    <cellStyle name="Percent 2 5 5 3 2 3" xfId="28300" xr:uid="{00000000-0005-0000-0000-000088810000}"/>
    <cellStyle name="Percent 2 5 5 3 3" xfId="12796" xr:uid="{00000000-0005-0000-0000-000089810000}"/>
    <cellStyle name="Percent 2 5 5 3 3 2" xfId="32848" xr:uid="{00000000-0005-0000-0000-00008A810000}"/>
    <cellStyle name="Percent 2 5 5 3 4" xfId="23818" xr:uid="{00000000-0005-0000-0000-00008B810000}"/>
    <cellStyle name="Percent 2 5 5 4" xfId="5260" xr:uid="{00000000-0005-0000-0000-00008C810000}"/>
    <cellStyle name="Percent 2 5 5 4 2" xfId="14290" xr:uid="{00000000-0005-0000-0000-00008D810000}"/>
    <cellStyle name="Percent 2 5 5 4 2 2" xfId="34342" xr:uid="{00000000-0005-0000-0000-00008E810000}"/>
    <cellStyle name="Percent 2 5 5 4 3" xfId="25312" xr:uid="{00000000-0005-0000-0000-00008F810000}"/>
    <cellStyle name="Percent 2 5 5 5" xfId="9808" xr:uid="{00000000-0005-0000-0000-000090810000}"/>
    <cellStyle name="Percent 2 5 5 5 2" xfId="29860" xr:uid="{00000000-0005-0000-0000-000091810000}"/>
    <cellStyle name="Percent 2 5 5 6" xfId="20830" xr:uid="{00000000-0005-0000-0000-000092810000}"/>
    <cellStyle name="Percent 2 5 6" xfId="1527" xr:uid="{00000000-0005-0000-0000-000093810000}"/>
    <cellStyle name="Percent 2 5 6 2" xfId="6009" xr:uid="{00000000-0005-0000-0000-000094810000}"/>
    <cellStyle name="Percent 2 5 6 2 2" xfId="15039" xr:uid="{00000000-0005-0000-0000-000095810000}"/>
    <cellStyle name="Percent 2 5 6 2 2 2" xfId="35091" xr:uid="{00000000-0005-0000-0000-000096810000}"/>
    <cellStyle name="Percent 2 5 6 2 3" xfId="26061" xr:uid="{00000000-0005-0000-0000-000097810000}"/>
    <cellStyle name="Percent 2 5 6 3" xfId="10557" xr:uid="{00000000-0005-0000-0000-000098810000}"/>
    <cellStyle name="Percent 2 5 6 3 2" xfId="30609" xr:uid="{00000000-0005-0000-0000-000099810000}"/>
    <cellStyle name="Percent 2 5 6 4" xfId="21579" xr:uid="{00000000-0005-0000-0000-00009A810000}"/>
    <cellStyle name="Percent 2 5 7" xfId="3021" xr:uid="{00000000-0005-0000-0000-00009B810000}"/>
    <cellStyle name="Percent 2 5 7 2" xfId="7503" xr:uid="{00000000-0005-0000-0000-00009C810000}"/>
    <cellStyle name="Percent 2 5 7 2 2" xfId="16533" xr:uid="{00000000-0005-0000-0000-00009D810000}"/>
    <cellStyle name="Percent 2 5 7 2 2 2" xfId="36585" xr:uid="{00000000-0005-0000-0000-00009E810000}"/>
    <cellStyle name="Percent 2 5 7 2 3" xfId="27555" xr:uid="{00000000-0005-0000-0000-00009F810000}"/>
    <cellStyle name="Percent 2 5 7 3" xfId="12051" xr:uid="{00000000-0005-0000-0000-0000A0810000}"/>
    <cellStyle name="Percent 2 5 7 3 2" xfId="32103" xr:uid="{00000000-0005-0000-0000-0000A1810000}"/>
    <cellStyle name="Percent 2 5 7 4" xfId="23073" xr:uid="{00000000-0005-0000-0000-0000A2810000}"/>
    <cellStyle name="Percent 2 5 8" xfId="4515" xr:uid="{00000000-0005-0000-0000-0000A3810000}"/>
    <cellStyle name="Percent 2 5 8 2" xfId="13545" xr:uid="{00000000-0005-0000-0000-0000A4810000}"/>
    <cellStyle name="Percent 2 5 8 2 2" xfId="33597" xr:uid="{00000000-0005-0000-0000-0000A5810000}"/>
    <cellStyle name="Percent 2 5 8 3" xfId="24567" xr:uid="{00000000-0005-0000-0000-0000A6810000}"/>
    <cellStyle name="Percent 2 5 9" xfId="9063" xr:uid="{00000000-0005-0000-0000-0000A7810000}"/>
    <cellStyle name="Percent 2 5 9 2" xfId="29115" xr:uid="{00000000-0005-0000-0000-0000A8810000}"/>
    <cellStyle name="Percent 2 6" xfId="56" xr:uid="{00000000-0005-0000-0000-0000A9810000}"/>
    <cellStyle name="Percent 2 6 10" xfId="20108" xr:uid="{00000000-0005-0000-0000-0000AA810000}"/>
    <cellStyle name="Percent 2 6 2" xfId="242" xr:uid="{00000000-0005-0000-0000-0000AB810000}"/>
    <cellStyle name="Percent 2 6 2 2" xfId="987" xr:uid="{00000000-0005-0000-0000-0000AC810000}"/>
    <cellStyle name="Percent 2 6 2 2 2" xfId="2481" xr:uid="{00000000-0005-0000-0000-0000AD810000}"/>
    <cellStyle name="Percent 2 6 2 2 2 2" xfId="6963" xr:uid="{00000000-0005-0000-0000-0000AE810000}"/>
    <cellStyle name="Percent 2 6 2 2 2 2 2" xfId="15993" xr:uid="{00000000-0005-0000-0000-0000AF810000}"/>
    <cellStyle name="Percent 2 6 2 2 2 2 2 2" xfId="36045" xr:uid="{00000000-0005-0000-0000-0000B0810000}"/>
    <cellStyle name="Percent 2 6 2 2 2 2 3" xfId="27015" xr:uid="{00000000-0005-0000-0000-0000B1810000}"/>
    <cellStyle name="Percent 2 6 2 2 2 3" xfId="11511" xr:uid="{00000000-0005-0000-0000-0000B2810000}"/>
    <cellStyle name="Percent 2 6 2 2 2 3 2" xfId="31563" xr:uid="{00000000-0005-0000-0000-0000B3810000}"/>
    <cellStyle name="Percent 2 6 2 2 2 4" xfId="22533" xr:uid="{00000000-0005-0000-0000-0000B4810000}"/>
    <cellStyle name="Percent 2 6 2 2 3" xfId="3975" xr:uid="{00000000-0005-0000-0000-0000B5810000}"/>
    <cellStyle name="Percent 2 6 2 2 3 2" xfId="8457" xr:uid="{00000000-0005-0000-0000-0000B6810000}"/>
    <cellStyle name="Percent 2 6 2 2 3 2 2" xfId="17487" xr:uid="{00000000-0005-0000-0000-0000B7810000}"/>
    <cellStyle name="Percent 2 6 2 2 3 2 2 2" xfId="37539" xr:uid="{00000000-0005-0000-0000-0000B8810000}"/>
    <cellStyle name="Percent 2 6 2 2 3 2 3" xfId="28509" xr:uid="{00000000-0005-0000-0000-0000B9810000}"/>
    <cellStyle name="Percent 2 6 2 2 3 3" xfId="13005" xr:uid="{00000000-0005-0000-0000-0000BA810000}"/>
    <cellStyle name="Percent 2 6 2 2 3 3 2" xfId="33057" xr:uid="{00000000-0005-0000-0000-0000BB810000}"/>
    <cellStyle name="Percent 2 6 2 2 3 4" xfId="24027" xr:uid="{00000000-0005-0000-0000-0000BC810000}"/>
    <cellStyle name="Percent 2 6 2 2 4" xfId="5469" xr:uid="{00000000-0005-0000-0000-0000BD810000}"/>
    <cellStyle name="Percent 2 6 2 2 4 2" xfId="14499" xr:uid="{00000000-0005-0000-0000-0000BE810000}"/>
    <cellStyle name="Percent 2 6 2 2 4 2 2" xfId="34551" xr:uid="{00000000-0005-0000-0000-0000BF810000}"/>
    <cellStyle name="Percent 2 6 2 2 4 3" xfId="25521" xr:uid="{00000000-0005-0000-0000-0000C0810000}"/>
    <cellStyle name="Percent 2 6 2 2 5" xfId="10017" xr:uid="{00000000-0005-0000-0000-0000C1810000}"/>
    <cellStyle name="Percent 2 6 2 2 5 2" xfId="30069" xr:uid="{00000000-0005-0000-0000-0000C2810000}"/>
    <cellStyle name="Percent 2 6 2 2 6" xfId="21039" xr:uid="{00000000-0005-0000-0000-0000C3810000}"/>
    <cellStyle name="Percent 2 6 2 3" xfId="1736" xr:uid="{00000000-0005-0000-0000-0000C4810000}"/>
    <cellStyle name="Percent 2 6 2 3 2" xfId="6218" xr:uid="{00000000-0005-0000-0000-0000C5810000}"/>
    <cellStyle name="Percent 2 6 2 3 2 2" xfId="15248" xr:uid="{00000000-0005-0000-0000-0000C6810000}"/>
    <cellStyle name="Percent 2 6 2 3 2 2 2" xfId="35300" xr:uid="{00000000-0005-0000-0000-0000C7810000}"/>
    <cellStyle name="Percent 2 6 2 3 2 3" xfId="26270" xr:uid="{00000000-0005-0000-0000-0000C8810000}"/>
    <cellStyle name="Percent 2 6 2 3 3" xfId="10766" xr:uid="{00000000-0005-0000-0000-0000C9810000}"/>
    <cellStyle name="Percent 2 6 2 3 3 2" xfId="30818" xr:uid="{00000000-0005-0000-0000-0000CA810000}"/>
    <cellStyle name="Percent 2 6 2 3 4" xfId="21788" xr:uid="{00000000-0005-0000-0000-0000CB810000}"/>
    <cellStyle name="Percent 2 6 2 4" xfId="3230" xr:uid="{00000000-0005-0000-0000-0000CC810000}"/>
    <cellStyle name="Percent 2 6 2 4 2" xfId="7712" xr:uid="{00000000-0005-0000-0000-0000CD810000}"/>
    <cellStyle name="Percent 2 6 2 4 2 2" xfId="16742" xr:uid="{00000000-0005-0000-0000-0000CE810000}"/>
    <cellStyle name="Percent 2 6 2 4 2 2 2" xfId="36794" xr:uid="{00000000-0005-0000-0000-0000CF810000}"/>
    <cellStyle name="Percent 2 6 2 4 2 3" xfId="27764" xr:uid="{00000000-0005-0000-0000-0000D0810000}"/>
    <cellStyle name="Percent 2 6 2 4 3" xfId="12260" xr:uid="{00000000-0005-0000-0000-0000D1810000}"/>
    <cellStyle name="Percent 2 6 2 4 3 2" xfId="32312" xr:uid="{00000000-0005-0000-0000-0000D2810000}"/>
    <cellStyle name="Percent 2 6 2 4 4" xfId="23282" xr:uid="{00000000-0005-0000-0000-0000D3810000}"/>
    <cellStyle name="Percent 2 6 2 5" xfId="4724" xr:uid="{00000000-0005-0000-0000-0000D4810000}"/>
    <cellStyle name="Percent 2 6 2 5 2" xfId="13754" xr:uid="{00000000-0005-0000-0000-0000D5810000}"/>
    <cellStyle name="Percent 2 6 2 5 2 2" xfId="33806" xr:uid="{00000000-0005-0000-0000-0000D6810000}"/>
    <cellStyle name="Percent 2 6 2 5 3" xfId="24776" xr:uid="{00000000-0005-0000-0000-0000D7810000}"/>
    <cellStyle name="Percent 2 6 2 6" xfId="9272" xr:uid="{00000000-0005-0000-0000-0000D8810000}"/>
    <cellStyle name="Percent 2 6 2 6 2" xfId="29324" xr:uid="{00000000-0005-0000-0000-0000D9810000}"/>
    <cellStyle name="Percent 2 6 2 7" xfId="20294" xr:uid="{00000000-0005-0000-0000-0000DA810000}"/>
    <cellStyle name="Percent 2 6 3" xfId="428" xr:uid="{00000000-0005-0000-0000-0000DB810000}"/>
    <cellStyle name="Percent 2 6 3 2" xfId="1175" xr:uid="{00000000-0005-0000-0000-0000DC810000}"/>
    <cellStyle name="Percent 2 6 3 2 2" xfId="2669" xr:uid="{00000000-0005-0000-0000-0000DD810000}"/>
    <cellStyle name="Percent 2 6 3 2 2 2" xfId="7151" xr:uid="{00000000-0005-0000-0000-0000DE810000}"/>
    <cellStyle name="Percent 2 6 3 2 2 2 2" xfId="16181" xr:uid="{00000000-0005-0000-0000-0000DF810000}"/>
    <cellStyle name="Percent 2 6 3 2 2 2 2 2" xfId="36233" xr:uid="{00000000-0005-0000-0000-0000E0810000}"/>
    <cellStyle name="Percent 2 6 3 2 2 2 3" xfId="27203" xr:uid="{00000000-0005-0000-0000-0000E1810000}"/>
    <cellStyle name="Percent 2 6 3 2 2 3" xfId="11699" xr:uid="{00000000-0005-0000-0000-0000E2810000}"/>
    <cellStyle name="Percent 2 6 3 2 2 3 2" xfId="31751" xr:uid="{00000000-0005-0000-0000-0000E3810000}"/>
    <cellStyle name="Percent 2 6 3 2 2 4" xfId="22721" xr:uid="{00000000-0005-0000-0000-0000E4810000}"/>
    <cellStyle name="Percent 2 6 3 2 3" xfId="4163" xr:uid="{00000000-0005-0000-0000-0000E5810000}"/>
    <cellStyle name="Percent 2 6 3 2 3 2" xfId="8645" xr:uid="{00000000-0005-0000-0000-0000E6810000}"/>
    <cellStyle name="Percent 2 6 3 2 3 2 2" xfId="17675" xr:uid="{00000000-0005-0000-0000-0000E7810000}"/>
    <cellStyle name="Percent 2 6 3 2 3 2 2 2" xfId="37727" xr:uid="{00000000-0005-0000-0000-0000E8810000}"/>
    <cellStyle name="Percent 2 6 3 2 3 2 3" xfId="28697" xr:uid="{00000000-0005-0000-0000-0000E9810000}"/>
    <cellStyle name="Percent 2 6 3 2 3 3" xfId="13193" xr:uid="{00000000-0005-0000-0000-0000EA810000}"/>
    <cellStyle name="Percent 2 6 3 2 3 3 2" xfId="33245" xr:uid="{00000000-0005-0000-0000-0000EB810000}"/>
    <cellStyle name="Percent 2 6 3 2 3 4" xfId="24215" xr:uid="{00000000-0005-0000-0000-0000EC810000}"/>
    <cellStyle name="Percent 2 6 3 2 4" xfId="5657" xr:uid="{00000000-0005-0000-0000-0000ED810000}"/>
    <cellStyle name="Percent 2 6 3 2 4 2" xfId="14687" xr:uid="{00000000-0005-0000-0000-0000EE810000}"/>
    <cellStyle name="Percent 2 6 3 2 4 2 2" xfId="34739" xr:uid="{00000000-0005-0000-0000-0000EF810000}"/>
    <cellStyle name="Percent 2 6 3 2 4 3" xfId="25709" xr:uid="{00000000-0005-0000-0000-0000F0810000}"/>
    <cellStyle name="Percent 2 6 3 2 5" xfId="10205" xr:uid="{00000000-0005-0000-0000-0000F1810000}"/>
    <cellStyle name="Percent 2 6 3 2 5 2" xfId="30257" xr:uid="{00000000-0005-0000-0000-0000F2810000}"/>
    <cellStyle name="Percent 2 6 3 2 6" xfId="21227" xr:uid="{00000000-0005-0000-0000-0000F3810000}"/>
    <cellStyle name="Percent 2 6 3 3" xfId="1922" xr:uid="{00000000-0005-0000-0000-0000F4810000}"/>
    <cellStyle name="Percent 2 6 3 3 2" xfId="6404" xr:uid="{00000000-0005-0000-0000-0000F5810000}"/>
    <cellStyle name="Percent 2 6 3 3 2 2" xfId="15434" xr:uid="{00000000-0005-0000-0000-0000F6810000}"/>
    <cellStyle name="Percent 2 6 3 3 2 2 2" xfId="35486" xr:uid="{00000000-0005-0000-0000-0000F7810000}"/>
    <cellStyle name="Percent 2 6 3 3 2 3" xfId="26456" xr:uid="{00000000-0005-0000-0000-0000F8810000}"/>
    <cellStyle name="Percent 2 6 3 3 3" xfId="10952" xr:uid="{00000000-0005-0000-0000-0000F9810000}"/>
    <cellStyle name="Percent 2 6 3 3 3 2" xfId="31004" xr:uid="{00000000-0005-0000-0000-0000FA810000}"/>
    <cellStyle name="Percent 2 6 3 3 4" xfId="21974" xr:uid="{00000000-0005-0000-0000-0000FB810000}"/>
    <cellStyle name="Percent 2 6 3 4" xfId="3416" xr:uid="{00000000-0005-0000-0000-0000FC810000}"/>
    <cellStyle name="Percent 2 6 3 4 2" xfId="7898" xr:uid="{00000000-0005-0000-0000-0000FD810000}"/>
    <cellStyle name="Percent 2 6 3 4 2 2" xfId="16928" xr:uid="{00000000-0005-0000-0000-0000FE810000}"/>
    <cellStyle name="Percent 2 6 3 4 2 2 2" xfId="36980" xr:uid="{00000000-0005-0000-0000-0000FF810000}"/>
    <cellStyle name="Percent 2 6 3 4 2 3" xfId="27950" xr:uid="{00000000-0005-0000-0000-000000820000}"/>
    <cellStyle name="Percent 2 6 3 4 3" xfId="12446" xr:uid="{00000000-0005-0000-0000-000001820000}"/>
    <cellStyle name="Percent 2 6 3 4 3 2" xfId="32498" xr:uid="{00000000-0005-0000-0000-000002820000}"/>
    <cellStyle name="Percent 2 6 3 4 4" xfId="23468" xr:uid="{00000000-0005-0000-0000-000003820000}"/>
    <cellStyle name="Percent 2 6 3 5" xfId="4910" xr:uid="{00000000-0005-0000-0000-000004820000}"/>
    <cellStyle name="Percent 2 6 3 5 2" xfId="13940" xr:uid="{00000000-0005-0000-0000-000005820000}"/>
    <cellStyle name="Percent 2 6 3 5 2 2" xfId="33992" xr:uid="{00000000-0005-0000-0000-000006820000}"/>
    <cellStyle name="Percent 2 6 3 5 3" xfId="24962" xr:uid="{00000000-0005-0000-0000-000007820000}"/>
    <cellStyle name="Percent 2 6 3 6" xfId="9458" xr:uid="{00000000-0005-0000-0000-000008820000}"/>
    <cellStyle name="Percent 2 6 3 6 2" xfId="29510" xr:uid="{00000000-0005-0000-0000-000009820000}"/>
    <cellStyle name="Percent 2 6 3 7" xfId="20480" xr:uid="{00000000-0005-0000-0000-00000A820000}"/>
    <cellStyle name="Percent 2 6 4" xfId="614" xr:uid="{00000000-0005-0000-0000-00000B820000}"/>
    <cellStyle name="Percent 2 6 4 2" xfId="1361" xr:uid="{00000000-0005-0000-0000-00000C820000}"/>
    <cellStyle name="Percent 2 6 4 2 2" xfId="2855" xr:uid="{00000000-0005-0000-0000-00000D820000}"/>
    <cellStyle name="Percent 2 6 4 2 2 2" xfId="7337" xr:uid="{00000000-0005-0000-0000-00000E820000}"/>
    <cellStyle name="Percent 2 6 4 2 2 2 2" xfId="16367" xr:uid="{00000000-0005-0000-0000-00000F820000}"/>
    <cellStyle name="Percent 2 6 4 2 2 2 2 2" xfId="36419" xr:uid="{00000000-0005-0000-0000-000010820000}"/>
    <cellStyle name="Percent 2 6 4 2 2 2 3" xfId="27389" xr:uid="{00000000-0005-0000-0000-000011820000}"/>
    <cellStyle name="Percent 2 6 4 2 2 3" xfId="11885" xr:uid="{00000000-0005-0000-0000-000012820000}"/>
    <cellStyle name="Percent 2 6 4 2 2 3 2" xfId="31937" xr:uid="{00000000-0005-0000-0000-000013820000}"/>
    <cellStyle name="Percent 2 6 4 2 2 4" xfId="22907" xr:uid="{00000000-0005-0000-0000-000014820000}"/>
    <cellStyle name="Percent 2 6 4 2 3" xfId="4349" xr:uid="{00000000-0005-0000-0000-000015820000}"/>
    <cellStyle name="Percent 2 6 4 2 3 2" xfId="8831" xr:uid="{00000000-0005-0000-0000-000016820000}"/>
    <cellStyle name="Percent 2 6 4 2 3 2 2" xfId="17861" xr:uid="{00000000-0005-0000-0000-000017820000}"/>
    <cellStyle name="Percent 2 6 4 2 3 2 2 2" xfId="37913" xr:uid="{00000000-0005-0000-0000-000018820000}"/>
    <cellStyle name="Percent 2 6 4 2 3 2 3" xfId="28883" xr:uid="{00000000-0005-0000-0000-000019820000}"/>
    <cellStyle name="Percent 2 6 4 2 3 3" xfId="13379" xr:uid="{00000000-0005-0000-0000-00001A820000}"/>
    <cellStyle name="Percent 2 6 4 2 3 3 2" xfId="33431" xr:uid="{00000000-0005-0000-0000-00001B820000}"/>
    <cellStyle name="Percent 2 6 4 2 3 4" xfId="24401" xr:uid="{00000000-0005-0000-0000-00001C820000}"/>
    <cellStyle name="Percent 2 6 4 2 4" xfId="5843" xr:uid="{00000000-0005-0000-0000-00001D820000}"/>
    <cellStyle name="Percent 2 6 4 2 4 2" xfId="14873" xr:uid="{00000000-0005-0000-0000-00001E820000}"/>
    <cellStyle name="Percent 2 6 4 2 4 2 2" xfId="34925" xr:uid="{00000000-0005-0000-0000-00001F820000}"/>
    <cellStyle name="Percent 2 6 4 2 4 3" xfId="25895" xr:uid="{00000000-0005-0000-0000-000020820000}"/>
    <cellStyle name="Percent 2 6 4 2 5" xfId="10391" xr:uid="{00000000-0005-0000-0000-000021820000}"/>
    <cellStyle name="Percent 2 6 4 2 5 2" xfId="30443" xr:uid="{00000000-0005-0000-0000-000022820000}"/>
    <cellStyle name="Percent 2 6 4 2 6" xfId="21413" xr:uid="{00000000-0005-0000-0000-000023820000}"/>
    <cellStyle name="Percent 2 6 4 3" xfId="2108" xr:uid="{00000000-0005-0000-0000-000024820000}"/>
    <cellStyle name="Percent 2 6 4 3 2" xfId="6590" xr:uid="{00000000-0005-0000-0000-000025820000}"/>
    <cellStyle name="Percent 2 6 4 3 2 2" xfId="15620" xr:uid="{00000000-0005-0000-0000-000026820000}"/>
    <cellStyle name="Percent 2 6 4 3 2 2 2" xfId="35672" xr:uid="{00000000-0005-0000-0000-000027820000}"/>
    <cellStyle name="Percent 2 6 4 3 2 3" xfId="26642" xr:uid="{00000000-0005-0000-0000-000028820000}"/>
    <cellStyle name="Percent 2 6 4 3 3" xfId="11138" xr:uid="{00000000-0005-0000-0000-000029820000}"/>
    <cellStyle name="Percent 2 6 4 3 3 2" xfId="31190" xr:uid="{00000000-0005-0000-0000-00002A820000}"/>
    <cellStyle name="Percent 2 6 4 3 4" xfId="22160" xr:uid="{00000000-0005-0000-0000-00002B820000}"/>
    <cellStyle name="Percent 2 6 4 4" xfId="3602" xr:uid="{00000000-0005-0000-0000-00002C820000}"/>
    <cellStyle name="Percent 2 6 4 4 2" xfId="8084" xr:uid="{00000000-0005-0000-0000-00002D820000}"/>
    <cellStyle name="Percent 2 6 4 4 2 2" xfId="17114" xr:uid="{00000000-0005-0000-0000-00002E820000}"/>
    <cellStyle name="Percent 2 6 4 4 2 2 2" xfId="37166" xr:uid="{00000000-0005-0000-0000-00002F820000}"/>
    <cellStyle name="Percent 2 6 4 4 2 3" xfId="28136" xr:uid="{00000000-0005-0000-0000-000030820000}"/>
    <cellStyle name="Percent 2 6 4 4 3" xfId="12632" xr:uid="{00000000-0005-0000-0000-000031820000}"/>
    <cellStyle name="Percent 2 6 4 4 3 2" xfId="32684" xr:uid="{00000000-0005-0000-0000-000032820000}"/>
    <cellStyle name="Percent 2 6 4 4 4" xfId="23654" xr:uid="{00000000-0005-0000-0000-000033820000}"/>
    <cellStyle name="Percent 2 6 4 5" xfId="5096" xr:uid="{00000000-0005-0000-0000-000034820000}"/>
    <cellStyle name="Percent 2 6 4 5 2" xfId="14126" xr:uid="{00000000-0005-0000-0000-000035820000}"/>
    <cellStyle name="Percent 2 6 4 5 2 2" xfId="34178" xr:uid="{00000000-0005-0000-0000-000036820000}"/>
    <cellStyle name="Percent 2 6 4 5 3" xfId="25148" xr:uid="{00000000-0005-0000-0000-000037820000}"/>
    <cellStyle name="Percent 2 6 4 6" xfId="9644" xr:uid="{00000000-0005-0000-0000-000038820000}"/>
    <cellStyle name="Percent 2 6 4 6 2" xfId="29696" xr:uid="{00000000-0005-0000-0000-000039820000}"/>
    <cellStyle name="Percent 2 6 4 7" xfId="20666" xr:uid="{00000000-0005-0000-0000-00003A820000}"/>
    <cellStyle name="Percent 2 6 5" xfId="801" xr:uid="{00000000-0005-0000-0000-00003B820000}"/>
    <cellStyle name="Percent 2 6 5 2" xfId="2295" xr:uid="{00000000-0005-0000-0000-00003C820000}"/>
    <cellStyle name="Percent 2 6 5 2 2" xfId="6777" xr:uid="{00000000-0005-0000-0000-00003D820000}"/>
    <cellStyle name="Percent 2 6 5 2 2 2" xfId="15807" xr:uid="{00000000-0005-0000-0000-00003E820000}"/>
    <cellStyle name="Percent 2 6 5 2 2 2 2" xfId="35859" xr:uid="{00000000-0005-0000-0000-00003F820000}"/>
    <cellStyle name="Percent 2 6 5 2 2 3" xfId="26829" xr:uid="{00000000-0005-0000-0000-000040820000}"/>
    <cellStyle name="Percent 2 6 5 2 3" xfId="11325" xr:uid="{00000000-0005-0000-0000-000041820000}"/>
    <cellStyle name="Percent 2 6 5 2 3 2" xfId="31377" xr:uid="{00000000-0005-0000-0000-000042820000}"/>
    <cellStyle name="Percent 2 6 5 2 4" xfId="22347" xr:uid="{00000000-0005-0000-0000-000043820000}"/>
    <cellStyle name="Percent 2 6 5 3" xfId="3789" xr:uid="{00000000-0005-0000-0000-000044820000}"/>
    <cellStyle name="Percent 2 6 5 3 2" xfId="8271" xr:uid="{00000000-0005-0000-0000-000045820000}"/>
    <cellStyle name="Percent 2 6 5 3 2 2" xfId="17301" xr:uid="{00000000-0005-0000-0000-000046820000}"/>
    <cellStyle name="Percent 2 6 5 3 2 2 2" xfId="37353" xr:uid="{00000000-0005-0000-0000-000047820000}"/>
    <cellStyle name="Percent 2 6 5 3 2 3" xfId="28323" xr:uid="{00000000-0005-0000-0000-000048820000}"/>
    <cellStyle name="Percent 2 6 5 3 3" xfId="12819" xr:uid="{00000000-0005-0000-0000-000049820000}"/>
    <cellStyle name="Percent 2 6 5 3 3 2" xfId="32871" xr:uid="{00000000-0005-0000-0000-00004A820000}"/>
    <cellStyle name="Percent 2 6 5 3 4" xfId="23841" xr:uid="{00000000-0005-0000-0000-00004B820000}"/>
    <cellStyle name="Percent 2 6 5 4" xfId="5283" xr:uid="{00000000-0005-0000-0000-00004C820000}"/>
    <cellStyle name="Percent 2 6 5 4 2" xfId="14313" xr:uid="{00000000-0005-0000-0000-00004D820000}"/>
    <cellStyle name="Percent 2 6 5 4 2 2" xfId="34365" xr:uid="{00000000-0005-0000-0000-00004E820000}"/>
    <cellStyle name="Percent 2 6 5 4 3" xfId="25335" xr:uid="{00000000-0005-0000-0000-00004F820000}"/>
    <cellStyle name="Percent 2 6 5 5" xfId="9831" xr:uid="{00000000-0005-0000-0000-000050820000}"/>
    <cellStyle name="Percent 2 6 5 5 2" xfId="29883" xr:uid="{00000000-0005-0000-0000-000051820000}"/>
    <cellStyle name="Percent 2 6 5 6" xfId="20853" xr:uid="{00000000-0005-0000-0000-000052820000}"/>
    <cellStyle name="Percent 2 6 6" xfId="1550" xr:uid="{00000000-0005-0000-0000-000053820000}"/>
    <cellStyle name="Percent 2 6 6 2" xfId="6032" xr:uid="{00000000-0005-0000-0000-000054820000}"/>
    <cellStyle name="Percent 2 6 6 2 2" xfId="15062" xr:uid="{00000000-0005-0000-0000-000055820000}"/>
    <cellStyle name="Percent 2 6 6 2 2 2" xfId="35114" xr:uid="{00000000-0005-0000-0000-000056820000}"/>
    <cellStyle name="Percent 2 6 6 2 3" xfId="26084" xr:uid="{00000000-0005-0000-0000-000057820000}"/>
    <cellStyle name="Percent 2 6 6 3" xfId="10580" xr:uid="{00000000-0005-0000-0000-000058820000}"/>
    <cellStyle name="Percent 2 6 6 3 2" xfId="30632" xr:uid="{00000000-0005-0000-0000-000059820000}"/>
    <cellStyle name="Percent 2 6 6 4" xfId="21602" xr:uid="{00000000-0005-0000-0000-00005A820000}"/>
    <cellStyle name="Percent 2 6 7" xfId="3044" xr:uid="{00000000-0005-0000-0000-00005B820000}"/>
    <cellStyle name="Percent 2 6 7 2" xfId="7526" xr:uid="{00000000-0005-0000-0000-00005C820000}"/>
    <cellStyle name="Percent 2 6 7 2 2" xfId="16556" xr:uid="{00000000-0005-0000-0000-00005D820000}"/>
    <cellStyle name="Percent 2 6 7 2 2 2" xfId="36608" xr:uid="{00000000-0005-0000-0000-00005E820000}"/>
    <cellStyle name="Percent 2 6 7 2 3" xfId="27578" xr:uid="{00000000-0005-0000-0000-00005F820000}"/>
    <cellStyle name="Percent 2 6 7 3" xfId="12074" xr:uid="{00000000-0005-0000-0000-000060820000}"/>
    <cellStyle name="Percent 2 6 7 3 2" xfId="32126" xr:uid="{00000000-0005-0000-0000-000061820000}"/>
    <cellStyle name="Percent 2 6 7 4" xfId="23096" xr:uid="{00000000-0005-0000-0000-000062820000}"/>
    <cellStyle name="Percent 2 6 8" xfId="4538" xr:uid="{00000000-0005-0000-0000-000063820000}"/>
    <cellStyle name="Percent 2 6 8 2" xfId="13568" xr:uid="{00000000-0005-0000-0000-000064820000}"/>
    <cellStyle name="Percent 2 6 8 2 2" xfId="33620" xr:uid="{00000000-0005-0000-0000-000065820000}"/>
    <cellStyle name="Percent 2 6 8 3" xfId="24590" xr:uid="{00000000-0005-0000-0000-000066820000}"/>
    <cellStyle name="Percent 2 6 9" xfId="9086" xr:uid="{00000000-0005-0000-0000-000067820000}"/>
    <cellStyle name="Percent 2 6 9 2" xfId="29138" xr:uid="{00000000-0005-0000-0000-000068820000}"/>
    <cellStyle name="Percent 2 7" xfId="80" xr:uid="{00000000-0005-0000-0000-000069820000}"/>
    <cellStyle name="Percent 2 7 10" xfId="20132" xr:uid="{00000000-0005-0000-0000-00006A820000}"/>
    <cellStyle name="Percent 2 7 2" xfId="266" xr:uid="{00000000-0005-0000-0000-00006B820000}"/>
    <cellStyle name="Percent 2 7 2 2" xfId="1010" xr:uid="{00000000-0005-0000-0000-00006C820000}"/>
    <cellStyle name="Percent 2 7 2 2 2" xfId="2504" xr:uid="{00000000-0005-0000-0000-00006D820000}"/>
    <cellStyle name="Percent 2 7 2 2 2 2" xfId="6986" xr:uid="{00000000-0005-0000-0000-00006E820000}"/>
    <cellStyle name="Percent 2 7 2 2 2 2 2" xfId="16016" xr:uid="{00000000-0005-0000-0000-00006F820000}"/>
    <cellStyle name="Percent 2 7 2 2 2 2 2 2" xfId="36068" xr:uid="{00000000-0005-0000-0000-000070820000}"/>
    <cellStyle name="Percent 2 7 2 2 2 2 3" xfId="27038" xr:uid="{00000000-0005-0000-0000-000071820000}"/>
    <cellStyle name="Percent 2 7 2 2 2 3" xfId="11534" xr:uid="{00000000-0005-0000-0000-000072820000}"/>
    <cellStyle name="Percent 2 7 2 2 2 3 2" xfId="31586" xr:uid="{00000000-0005-0000-0000-000073820000}"/>
    <cellStyle name="Percent 2 7 2 2 2 4" xfId="22556" xr:uid="{00000000-0005-0000-0000-000074820000}"/>
    <cellStyle name="Percent 2 7 2 2 3" xfId="3998" xr:uid="{00000000-0005-0000-0000-000075820000}"/>
    <cellStyle name="Percent 2 7 2 2 3 2" xfId="8480" xr:uid="{00000000-0005-0000-0000-000076820000}"/>
    <cellStyle name="Percent 2 7 2 2 3 2 2" xfId="17510" xr:uid="{00000000-0005-0000-0000-000077820000}"/>
    <cellStyle name="Percent 2 7 2 2 3 2 2 2" xfId="37562" xr:uid="{00000000-0005-0000-0000-000078820000}"/>
    <cellStyle name="Percent 2 7 2 2 3 2 3" xfId="28532" xr:uid="{00000000-0005-0000-0000-000079820000}"/>
    <cellStyle name="Percent 2 7 2 2 3 3" xfId="13028" xr:uid="{00000000-0005-0000-0000-00007A820000}"/>
    <cellStyle name="Percent 2 7 2 2 3 3 2" xfId="33080" xr:uid="{00000000-0005-0000-0000-00007B820000}"/>
    <cellStyle name="Percent 2 7 2 2 3 4" xfId="24050" xr:uid="{00000000-0005-0000-0000-00007C820000}"/>
    <cellStyle name="Percent 2 7 2 2 4" xfId="5492" xr:uid="{00000000-0005-0000-0000-00007D820000}"/>
    <cellStyle name="Percent 2 7 2 2 4 2" xfId="14522" xr:uid="{00000000-0005-0000-0000-00007E820000}"/>
    <cellStyle name="Percent 2 7 2 2 4 2 2" xfId="34574" xr:uid="{00000000-0005-0000-0000-00007F820000}"/>
    <cellStyle name="Percent 2 7 2 2 4 3" xfId="25544" xr:uid="{00000000-0005-0000-0000-000080820000}"/>
    <cellStyle name="Percent 2 7 2 2 5" xfId="10040" xr:uid="{00000000-0005-0000-0000-000081820000}"/>
    <cellStyle name="Percent 2 7 2 2 5 2" xfId="30092" xr:uid="{00000000-0005-0000-0000-000082820000}"/>
    <cellStyle name="Percent 2 7 2 2 6" xfId="21062" xr:uid="{00000000-0005-0000-0000-000083820000}"/>
    <cellStyle name="Percent 2 7 2 3" xfId="1760" xr:uid="{00000000-0005-0000-0000-000084820000}"/>
    <cellStyle name="Percent 2 7 2 3 2" xfId="6242" xr:uid="{00000000-0005-0000-0000-000085820000}"/>
    <cellStyle name="Percent 2 7 2 3 2 2" xfId="15272" xr:uid="{00000000-0005-0000-0000-000086820000}"/>
    <cellStyle name="Percent 2 7 2 3 2 2 2" xfId="35324" xr:uid="{00000000-0005-0000-0000-000087820000}"/>
    <cellStyle name="Percent 2 7 2 3 2 3" xfId="26294" xr:uid="{00000000-0005-0000-0000-000088820000}"/>
    <cellStyle name="Percent 2 7 2 3 3" xfId="10790" xr:uid="{00000000-0005-0000-0000-000089820000}"/>
    <cellStyle name="Percent 2 7 2 3 3 2" xfId="30842" xr:uid="{00000000-0005-0000-0000-00008A820000}"/>
    <cellStyle name="Percent 2 7 2 3 4" xfId="21812" xr:uid="{00000000-0005-0000-0000-00008B820000}"/>
    <cellStyle name="Percent 2 7 2 4" xfId="3254" xr:uid="{00000000-0005-0000-0000-00008C820000}"/>
    <cellStyle name="Percent 2 7 2 4 2" xfId="7736" xr:uid="{00000000-0005-0000-0000-00008D820000}"/>
    <cellStyle name="Percent 2 7 2 4 2 2" xfId="16766" xr:uid="{00000000-0005-0000-0000-00008E820000}"/>
    <cellStyle name="Percent 2 7 2 4 2 2 2" xfId="36818" xr:uid="{00000000-0005-0000-0000-00008F820000}"/>
    <cellStyle name="Percent 2 7 2 4 2 3" xfId="27788" xr:uid="{00000000-0005-0000-0000-000090820000}"/>
    <cellStyle name="Percent 2 7 2 4 3" xfId="12284" xr:uid="{00000000-0005-0000-0000-000091820000}"/>
    <cellStyle name="Percent 2 7 2 4 3 2" xfId="32336" xr:uid="{00000000-0005-0000-0000-000092820000}"/>
    <cellStyle name="Percent 2 7 2 4 4" xfId="23306" xr:uid="{00000000-0005-0000-0000-000093820000}"/>
    <cellStyle name="Percent 2 7 2 5" xfId="4748" xr:uid="{00000000-0005-0000-0000-000094820000}"/>
    <cellStyle name="Percent 2 7 2 5 2" xfId="13778" xr:uid="{00000000-0005-0000-0000-000095820000}"/>
    <cellStyle name="Percent 2 7 2 5 2 2" xfId="33830" xr:uid="{00000000-0005-0000-0000-000096820000}"/>
    <cellStyle name="Percent 2 7 2 5 3" xfId="24800" xr:uid="{00000000-0005-0000-0000-000097820000}"/>
    <cellStyle name="Percent 2 7 2 6" xfId="9296" xr:uid="{00000000-0005-0000-0000-000098820000}"/>
    <cellStyle name="Percent 2 7 2 6 2" xfId="29348" xr:uid="{00000000-0005-0000-0000-000099820000}"/>
    <cellStyle name="Percent 2 7 2 7" xfId="20318" xr:uid="{00000000-0005-0000-0000-00009A820000}"/>
    <cellStyle name="Percent 2 7 3" xfId="452" xr:uid="{00000000-0005-0000-0000-00009B820000}"/>
    <cellStyle name="Percent 2 7 3 2" xfId="1199" xr:uid="{00000000-0005-0000-0000-00009C820000}"/>
    <cellStyle name="Percent 2 7 3 2 2" xfId="2693" xr:uid="{00000000-0005-0000-0000-00009D820000}"/>
    <cellStyle name="Percent 2 7 3 2 2 2" xfId="7175" xr:uid="{00000000-0005-0000-0000-00009E820000}"/>
    <cellStyle name="Percent 2 7 3 2 2 2 2" xfId="16205" xr:uid="{00000000-0005-0000-0000-00009F820000}"/>
    <cellStyle name="Percent 2 7 3 2 2 2 2 2" xfId="36257" xr:uid="{00000000-0005-0000-0000-0000A0820000}"/>
    <cellStyle name="Percent 2 7 3 2 2 2 3" xfId="27227" xr:uid="{00000000-0005-0000-0000-0000A1820000}"/>
    <cellStyle name="Percent 2 7 3 2 2 3" xfId="11723" xr:uid="{00000000-0005-0000-0000-0000A2820000}"/>
    <cellStyle name="Percent 2 7 3 2 2 3 2" xfId="31775" xr:uid="{00000000-0005-0000-0000-0000A3820000}"/>
    <cellStyle name="Percent 2 7 3 2 2 4" xfId="22745" xr:uid="{00000000-0005-0000-0000-0000A4820000}"/>
    <cellStyle name="Percent 2 7 3 2 3" xfId="4187" xr:uid="{00000000-0005-0000-0000-0000A5820000}"/>
    <cellStyle name="Percent 2 7 3 2 3 2" xfId="8669" xr:uid="{00000000-0005-0000-0000-0000A6820000}"/>
    <cellStyle name="Percent 2 7 3 2 3 2 2" xfId="17699" xr:uid="{00000000-0005-0000-0000-0000A7820000}"/>
    <cellStyle name="Percent 2 7 3 2 3 2 2 2" xfId="37751" xr:uid="{00000000-0005-0000-0000-0000A8820000}"/>
    <cellStyle name="Percent 2 7 3 2 3 2 3" xfId="28721" xr:uid="{00000000-0005-0000-0000-0000A9820000}"/>
    <cellStyle name="Percent 2 7 3 2 3 3" xfId="13217" xr:uid="{00000000-0005-0000-0000-0000AA820000}"/>
    <cellStyle name="Percent 2 7 3 2 3 3 2" xfId="33269" xr:uid="{00000000-0005-0000-0000-0000AB820000}"/>
    <cellStyle name="Percent 2 7 3 2 3 4" xfId="24239" xr:uid="{00000000-0005-0000-0000-0000AC820000}"/>
    <cellStyle name="Percent 2 7 3 2 4" xfId="5681" xr:uid="{00000000-0005-0000-0000-0000AD820000}"/>
    <cellStyle name="Percent 2 7 3 2 4 2" xfId="14711" xr:uid="{00000000-0005-0000-0000-0000AE820000}"/>
    <cellStyle name="Percent 2 7 3 2 4 2 2" xfId="34763" xr:uid="{00000000-0005-0000-0000-0000AF820000}"/>
    <cellStyle name="Percent 2 7 3 2 4 3" xfId="25733" xr:uid="{00000000-0005-0000-0000-0000B0820000}"/>
    <cellStyle name="Percent 2 7 3 2 5" xfId="10229" xr:uid="{00000000-0005-0000-0000-0000B1820000}"/>
    <cellStyle name="Percent 2 7 3 2 5 2" xfId="30281" xr:uid="{00000000-0005-0000-0000-0000B2820000}"/>
    <cellStyle name="Percent 2 7 3 2 6" xfId="21251" xr:uid="{00000000-0005-0000-0000-0000B3820000}"/>
    <cellStyle name="Percent 2 7 3 3" xfId="1946" xr:uid="{00000000-0005-0000-0000-0000B4820000}"/>
    <cellStyle name="Percent 2 7 3 3 2" xfId="6428" xr:uid="{00000000-0005-0000-0000-0000B5820000}"/>
    <cellStyle name="Percent 2 7 3 3 2 2" xfId="15458" xr:uid="{00000000-0005-0000-0000-0000B6820000}"/>
    <cellStyle name="Percent 2 7 3 3 2 2 2" xfId="35510" xr:uid="{00000000-0005-0000-0000-0000B7820000}"/>
    <cellStyle name="Percent 2 7 3 3 2 3" xfId="26480" xr:uid="{00000000-0005-0000-0000-0000B8820000}"/>
    <cellStyle name="Percent 2 7 3 3 3" xfId="10976" xr:uid="{00000000-0005-0000-0000-0000B9820000}"/>
    <cellStyle name="Percent 2 7 3 3 3 2" xfId="31028" xr:uid="{00000000-0005-0000-0000-0000BA820000}"/>
    <cellStyle name="Percent 2 7 3 3 4" xfId="21998" xr:uid="{00000000-0005-0000-0000-0000BB820000}"/>
    <cellStyle name="Percent 2 7 3 4" xfId="3440" xr:uid="{00000000-0005-0000-0000-0000BC820000}"/>
    <cellStyle name="Percent 2 7 3 4 2" xfId="7922" xr:uid="{00000000-0005-0000-0000-0000BD820000}"/>
    <cellStyle name="Percent 2 7 3 4 2 2" xfId="16952" xr:uid="{00000000-0005-0000-0000-0000BE820000}"/>
    <cellStyle name="Percent 2 7 3 4 2 2 2" xfId="37004" xr:uid="{00000000-0005-0000-0000-0000BF820000}"/>
    <cellStyle name="Percent 2 7 3 4 2 3" xfId="27974" xr:uid="{00000000-0005-0000-0000-0000C0820000}"/>
    <cellStyle name="Percent 2 7 3 4 3" xfId="12470" xr:uid="{00000000-0005-0000-0000-0000C1820000}"/>
    <cellStyle name="Percent 2 7 3 4 3 2" xfId="32522" xr:uid="{00000000-0005-0000-0000-0000C2820000}"/>
    <cellStyle name="Percent 2 7 3 4 4" xfId="23492" xr:uid="{00000000-0005-0000-0000-0000C3820000}"/>
    <cellStyle name="Percent 2 7 3 5" xfId="4934" xr:uid="{00000000-0005-0000-0000-0000C4820000}"/>
    <cellStyle name="Percent 2 7 3 5 2" xfId="13964" xr:uid="{00000000-0005-0000-0000-0000C5820000}"/>
    <cellStyle name="Percent 2 7 3 5 2 2" xfId="34016" xr:uid="{00000000-0005-0000-0000-0000C6820000}"/>
    <cellStyle name="Percent 2 7 3 5 3" xfId="24986" xr:uid="{00000000-0005-0000-0000-0000C7820000}"/>
    <cellStyle name="Percent 2 7 3 6" xfId="9482" xr:uid="{00000000-0005-0000-0000-0000C8820000}"/>
    <cellStyle name="Percent 2 7 3 6 2" xfId="29534" xr:uid="{00000000-0005-0000-0000-0000C9820000}"/>
    <cellStyle name="Percent 2 7 3 7" xfId="20504" xr:uid="{00000000-0005-0000-0000-0000CA820000}"/>
    <cellStyle name="Percent 2 7 4" xfId="638" xr:uid="{00000000-0005-0000-0000-0000CB820000}"/>
    <cellStyle name="Percent 2 7 4 2" xfId="1385" xr:uid="{00000000-0005-0000-0000-0000CC820000}"/>
    <cellStyle name="Percent 2 7 4 2 2" xfId="2879" xr:uid="{00000000-0005-0000-0000-0000CD820000}"/>
    <cellStyle name="Percent 2 7 4 2 2 2" xfId="7361" xr:uid="{00000000-0005-0000-0000-0000CE820000}"/>
    <cellStyle name="Percent 2 7 4 2 2 2 2" xfId="16391" xr:uid="{00000000-0005-0000-0000-0000CF820000}"/>
    <cellStyle name="Percent 2 7 4 2 2 2 2 2" xfId="36443" xr:uid="{00000000-0005-0000-0000-0000D0820000}"/>
    <cellStyle name="Percent 2 7 4 2 2 2 3" xfId="27413" xr:uid="{00000000-0005-0000-0000-0000D1820000}"/>
    <cellStyle name="Percent 2 7 4 2 2 3" xfId="11909" xr:uid="{00000000-0005-0000-0000-0000D2820000}"/>
    <cellStyle name="Percent 2 7 4 2 2 3 2" xfId="31961" xr:uid="{00000000-0005-0000-0000-0000D3820000}"/>
    <cellStyle name="Percent 2 7 4 2 2 4" xfId="22931" xr:uid="{00000000-0005-0000-0000-0000D4820000}"/>
    <cellStyle name="Percent 2 7 4 2 3" xfId="4373" xr:uid="{00000000-0005-0000-0000-0000D5820000}"/>
    <cellStyle name="Percent 2 7 4 2 3 2" xfId="8855" xr:uid="{00000000-0005-0000-0000-0000D6820000}"/>
    <cellStyle name="Percent 2 7 4 2 3 2 2" xfId="17885" xr:uid="{00000000-0005-0000-0000-0000D7820000}"/>
    <cellStyle name="Percent 2 7 4 2 3 2 2 2" xfId="37937" xr:uid="{00000000-0005-0000-0000-0000D8820000}"/>
    <cellStyle name="Percent 2 7 4 2 3 2 3" xfId="28907" xr:uid="{00000000-0005-0000-0000-0000D9820000}"/>
    <cellStyle name="Percent 2 7 4 2 3 3" xfId="13403" xr:uid="{00000000-0005-0000-0000-0000DA820000}"/>
    <cellStyle name="Percent 2 7 4 2 3 3 2" xfId="33455" xr:uid="{00000000-0005-0000-0000-0000DB820000}"/>
    <cellStyle name="Percent 2 7 4 2 3 4" xfId="24425" xr:uid="{00000000-0005-0000-0000-0000DC820000}"/>
    <cellStyle name="Percent 2 7 4 2 4" xfId="5867" xr:uid="{00000000-0005-0000-0000-0000DD820000}"/>
    <cellStyle name="Percent 2 7 4 2 4 2" xfId="14897" xr:uid="{00000000-0005-0000-0000-0000DE820000}"/>
    <cellStyle name="Percent 2 7 4 2 4 2 2" xfId="34949" xr:uid="{00000000-0005-0000-0000-0000DF820000}"/>
    <cellStyle name="Percent 2 7 4 2 4 3" xfId="25919" xr:uid="{00000000-0005-0000-0000-0000E0820000}"/>
    <cellStyle name="Percent 2 7 4 2 5" xfId="10415" xr:uid="{00000000-0005-0000-0000-0000E1820000}"/>
    <cellStyle name="Percent 2 7 4 2 5 2" xfId="30467" xr:uid="{00000000-0005-0000-0000-0000E2820000}"/>
    <cellStyle name="Percent 2 7 4 2 6" xfId="21437" xr:uid="{00000000-0005-0000-0000-0000E3820000}"/>
    <cellStyle name="Percent 2 7 4 3" xfId="2132" xr:uid="{00000000-0005-0000-0000-0000E4820000}"/>
    <cellStyle name="Percent 2 7 4 3 2" xfId="6614" xr:uid="{00000000-0005-0000-0000-0000E5820000}"/>
    <cellStyle name="Percent 2 7 4 3 2 2" xfId="15644" xr:uid="{00000000-0005-0000-0000-0000E6820000}"/>
    <cellStyle name="Percent 2 7 4 3 2 2 2" xfId="35696" xr:uid="{00000000-0005-0000-0000-0000E7820000}"/>
    <cellStyle name="Percent 2 7 4 3 2 3" xfId="26666" xr:uid="{00000000-0005-0000-0000-0000E8820000}"/>
    <cellStyle name="Percent 2 7 4 3 3" xfId="11162" xr:uid="{00000000-0005-0000-0000-0000E9820000}"/>
    <cellStyle name="Percent 2 7 4 3 3 2" xfId="31214" xr:uid="{00000000-0005-0000-0000-0000EA820000}"/>
    <cellStyle name="Percent 2 7 4 3 4" xfId="22184" xr:uid="{00000000-0005-0000-0000-0000EB820000}"/>
    <cellStyle name="Percent 2 7 4 4" xfId="3626" xr:uid="{00000000-0005-0000-0000-0000EC820000}"/>
    <cellStyle name="Percent 2 7 4 4 2" xfId="8108" xr:uid="{00000000-0005-0000-0000-0000ED820000}"/>
    <cellStyle name="Percent 2 7 4 4 2 2" xfId="17138" xr:uid="{00000000-0005-0000-0000-0000EE820000}"/>
    <cellStyle name="Percent 2 7 4 4 2 2 2" xfId="37190" xr:uid="{00000000-0005-0000-0000-0000EF820000}"/>
    <cellStyle name="Percent 2 7 4 4 2 3" xfId="28160" xr:uid="{00000000-0005-0000-0000-0000F0820000}"/>
    <cellStyle name="Percent 2 7 4 4 3" xfId="12656" xr:uid="{00000000-0005-0000-0000-0000F1820000}"/>
    <cellStyle name="Percent 2 7 4 4 3 2" xfId="32708" xr:uid="{00000000-0005-0000-0000-0000F2820000}"/>
    <cellStyle name="Percent 2 7 4 4 4" xfId="23678" xr:uid="{00000000-0005-0000-0000-0000F3820000}"/>
    <cellStyle name="Percent 2 7 4 5" xfId="5120" xr:uid="{00000000-0005-0000-0000-0000F4820000}"/>
    <cellStyle name="Percent 2 7 4 5 2" xfId="14150" xr:uid="{00000000-0005-0000-0000-0000F5820000}"/>
    <cellStyle name="Percent 2 7 4 5 2 2" xfId="34202" xr:uid="{00000000-0005-0000-0000-0000F6820000}"/>
    <cellStyle name="Percent 2 7 4 5 3" xfId="25172" xr:uid="{00000000-0005-0000-0000-0000F7820000}"/>
    <cellStyle name="Percent 2 7 4 6" xfId="9668" xr:uid="{00000000-0005-0000-0000-0000F8820000}"/>
    <cellStyle name="Percent 2 7 4 6 2" xfId="29720" xr:uid="{00000000-0005-0000-0000-0000F9820000}"/>
    <cellStyle name="Percent 2 7 4 7" xfId="20690" xr:uid="{00000000-0005-0000-0000-0000FA820000}"/>
    <cellStyle name="Percent 2 7 5" xfId="825" xr:uid="{00000000-0005-0000-0000-0000FB820000}"/>
    <cellStyle name="Percent 2 7 5 2" xfId="2319" xr:uid="{00000000-0005-0000-0000-0000FC820000}"/>
    <cellStyle name="Percent 2 7 5 2 2" xfId="6801" xr:uid="{00000000-0005-0000-0000-0000FD820000}"/>
    <cellStyle name="Percent 2 7 5 2 2 2" xfId="15831" xr:uid="{00000000-0005-0000-0000-0000FE820000}"/>
    <cellStyle name="Percent 2 7 5 2 2 2 2" xfId="35883" xr:uid="{00000000-0005-0000-0000-0000FF820000}"/>
    <cellStyle name="Percent 2 7 5 2 2 3" xfId="26853" xr:uid="{00000000-0005-0000-0000-000000830000}"/>
    <cellStyle name="Percent 2 7 5 2 3" xfId="11349" xr:uid="{00000000-0005-0000-0000-000001830000}"/>
    <cellStyle name="Percent 2 7 5 2 3 2" xfId="31401" xr:uid="{00000000-0005-0000-0000-000002830000}"/>
    <cellStyle name="Percent 2 7 5 2 4" xfId="22371" xr:uid="{00000000-0005-0000-0000-000003830000}"/>
    <cellStyle name="Percent 2 7 5 3" xfId="3813" xr:uid="{00000000-0005-0000-0000-000004830000}"/>
    <cellStyle name="Percent 2 7 5 3 2" xfId="8295" xr:uid="{00000000-0005-0000-0000-000005830000}"/>
    <cellStyle name="Percent 2 7 5 3 2 2" xfId="17325" xr:uid="{00000000-0005-0000-0000-000006830000}"/>
    <cellStyle name="Percent 2 7 5 3 2 2 2" xfId="37377" xr:uid="{00000000-0005-0000-0000-000007830000}"/>
    <cellStyle name="Percent 2 7 5 3 2 3" xfId="28347" xr:uid="{00000000-0005-0000-0000-000008830000}"/>
    <cellStyle name="Percent 2 7 5 3 3" xfId="12843" xr:uid="{00000000-0005-0000-0000-000009830000}"/>
    <cellStyle name="Percent 2 7 5 3 3 2" xfId="32895" xr:uid="{00000000-0005-0000-0000-00000A830000}"/>
    <cellStyle name="Percent 2 7 5 3 4" xfId="23865" xr:uid="{00000000-0005-0000-0000-00000B830000}"/>
    <cellStyle name="Percent 2 7 5 4" xfId="5307" xr:uid="{00000000-0005-0000-0000-00000C830000}"/>
    <cellStyle name="Percent 2 7 5 4 2" xfId="14337" xr:uid="{00000000-0005-0000-0000-00000D830000}"/>
    <cellStyle name="Percent 2 7 5 4 2 2" xfId="34389" xr:uid="{00000000-0005-0000-0000-00000E830000}"/>
    <cellStyle name="Percent 2 7 5 4 3" xfId="25359" xr:uid="{00000000-0005-0000-0000-00000F830000}"/>
    <cellStyle name="Percent 2 7 5 5" xfId="9855" xr:uid="{00000000-0005-0000-0000-000010830000}"/>
    <cellStyle name="Percent 2 7 5 5 2" xfId="29907" xr:uid="{00000000-0005-0000-0000-000011830000}"/>
    <cellStyle name="Percent 2 7 5 6" xfId="20877" xr:uid="{00000000-0005-0000-0000-000012830000}"/>
    <cellStyle name="Percent 2 7 6" xfId="1574" xr:uid="{00000000-0005-0000-0000-000013830000}"/>
    <cellStyle name="Percent 2 7 6 2" xfId="6056" xr:uid="{00000000-0005-0000-0000-000014830000}"/>
    <cellStyle name="Percent 2 7 6 2 2" xfId="15086" xr:uid="{00000000-0005-0000-0000-000015830000}"/>
    <cellStyle name="Percent 2 7 6 2 2 2" xfId="35138" xr:uid="{00000000-0005-0000-0000-000016830000}"/>
    <cellStyle name="Percent 2 7 6 2 3" xfId="26108" xr:uid="{00000000-0005-0000-0000-000017830000}"/>
    <cellStyle name="Percent 2 7 6 3" xfId="10604" xr:uid="{00000000-0005-0000-0000-000018830000}"/>
    <cellStyle name="Percent 2 7 6 3 2" xfId="30656" xr:uid="{00000000-0005-0000-0000-000019830000}"/>
    <cellStyle name="Percent 2 7 6 4" xfId="21626" xr:uid="{00000000-0005-0000-0000-00001A830000}"/>
    <cellStyle name="Percent 2 7 7" xfId="3068" xr:uid="{00000000-0005-0000-0000-00001B830000}"/>
    <cellStyle name="Percent 2 7 7 2" xfId="7550" xr:uid="{00000000-0005-0000-0000-00001C830000}"/>
    <cellStyle name="Percent 2 7 7 2 2" xfId="16580" xr:uid="{00000000-0005-0000-0000-00001D830000}"/>
    <cellStyle name="Percent 2 7 7 2 2 2" xfId="36632" xr:uid="{00000000-0005-0000-0000-00001E830000}"/>
    <cellStyle name="Percent 2 7 7 2 3" xfId="27602" xr:uid="{00000000-0005-0000-0000-00001F830000}"/>
    <cellStyle name="Percent 2 7 7 3" xfId="12098" xr:uid="{00000000-0005-0000-0000-000020830000}"/>
    <cellStyle name="Percent 2 7 7 3 2" xfId="32150" xr:uid="{00000000-0005-0000-0000-000021830000}"/>
    <cellStyle name="Percent 2 7 7 4" xfId="23120" xr:uid="{00000000-0005-0000-0000-000022830000}"/>
    <cellStyle name="Percent 2 7 8" xfId="4562" xr:uid="{00000000-0005-0000-0000-000023830000}"/>
    <cellStyle name="Percent 2 7 8 2" xfId="13592" xr:uid="{00000000-0005-0000-0000-000024830000}"/>
    <cellStyle name="Percent 2 7 8 2 2" xfId="33644" xr:uid="{00000000-0005-0000-0000-000025830000}"/>
    <cellStyle name="Percent 2 7 8 3" xfId="24614" xr:uid="{00000000-0005-0000-0000-000026830000}"/>
    <cellStyle name="Percent 2 7 9" xfId="9110" xr:uid="{00000000-0005-0000-0000-000027830000}"/>
    <cellStyle name="Percent 2 7 9 2" xfId="29162" xr:uid="{00000000-0005-0000-0000-000028830000}"/>
    <cellStyle name="Percent 2 8" xfId="116" xr:uid="{00000000-0005-0000-0000-000029830000}"/>
    <cellStyle name="Percent 2 8 10" xfId="20168" xr:uid="{00000000-0005-0000-0000-00002A830000}"/>
    <cellStyle name="Percent 2 8 2" xfId="302" xr:uid="{00000000-0005-0000-0000-00002B830000}"/>
    <cellStyle name="Percent 2 8 2 2" xfId="1045" xr:uid="{00000000-0005-0000-0000-00002C830000}"/>
    <cellStyle name="Percent 2 8 2 2 2" xfId="2539" xr:uid="{00000000-0005-0000-0000-00002D830000}"/>
    <cellStyle name="Percent 2 8 2 2 2 2" xfId="7021" xr:uid="{00000000-0005-0000-0000-00002E830000}"/>
    <cellStyle name="Percent 2 8 2 2 2 2 2" xfId="16051" xr:uid="{00000000-0005-0000-0000-00002F830000}"/>
    <cellStyle name="Percent 2 8 2 2 2 2 2 2" xfId="36103" xr:uid="{00000000-0005-0000-0000-000030830000}"/>
    <cellStyle name="Percent 2 8 2 2 2 2 3" xfId="27073" xr:uid="{00000000-0005-0000-0000-000031830000}"/>
    <cellStyle name="Percent 2 8 2 2 2 3" xfId="11569" xr:uid="{00000000-0005-0000-0000-000032830000}"/>
    <cellStyle name="Percent 2 8 2 2 2 3 2" xfId="31621" xr:uid="{00000000-0005-0000-0000-000033830000}"/>
    <cellStyle name="Percent 2 8 2 2 2 4" xfId="22591" xr:uid="{00000000-0005-0000-0000-000034830000}"/>
    <cellStyle name="Percent 2 8 2 2 3" xfId="4033" xr:uid="{00000000-0005-0000-0000-000035830000}"/>
    <cellStyle name="Percent 2 8 2 2 3 2" xfId="8515" xr:uid="{00000000-0005-0000-0000-000036830000}"/>
    <cellStyle name="Percent 2 8 2 2 3 2 2" xfId="17545" xr:uid="{00000000-0005-0000-0000-000037830000}"/>
    <cellStyle name="Percent 2 8 2 2 3 2 2 2" xfId="37597" xr:uid="{00000000-0005-0000-0000-000038830000}"/>
    <cellStyle name="Percent 2 8 2 2 3 2 3" xfId="28567" xr:uid="{00000000-0005-0000-0000-000039830000}"/>
    <cellStyle name="Percent 2 8 2 2 3 3" xfId="13063" xr:uid="{00000000-0005-0000-0000-00003A830000}"/>
    <cellStyle name="Percent 2 8 2 2 3 3 2" xfId="33115" xr:uid="{00000000-0005-0000-0000-00003B830000}"/>
    <cellStyle name="Percent 2 8 2 2 3 4" xfId="24085" xr:uid="{00000000-0005-0000-0000-00003C830000}"/>
    <cellStyle name="Percent 2 8 2 2 4" xfId="5527" xr:uid="{00000000-0005-0000-0000-00003D830000}"/>
    <cellStyle name="Percent 2 8 2 2 4 2" xfId="14557" xr:uid="{00000000-0005-0000-0000-00003E830000}"/>
    <cellStyle name="Percent 2 8 2 2 4 2 2" xfId="34609" xr:uid="{00000000-0005-0000-0000-00003F830000}"/>
    <cellStyle name="Percent 2 8 2 2 4 3" xfId="25579" xr:uid="{00000000-0005-0000-0000-000040830000}"/>
    <cellStyle name="Percent 2 8 2 2 5" xfId="10075" xr:uid="{00000000-0005-0000-0000-000041830000}"/>
    <cellStyle name="Percent 2 8 2 2 5 2" xfId="30127" xr:uid="{00000000-0005-0000-0000-000042830000}"/>
    <cellStyle name="Percent 2 8 2 2 6" xfId="21097" xr:uid="{00000000-0005-0000-0000-000043830000}"/>
    <cellStyle name="Percent 2 8 2 3" xfId="1796" xr:uid="{00000000-0005-0000-0000-000044830000}"/>
    <cellStyle name="Percent 2 8 2 3 2" xfId="6278" xr:uid="{00000000-0005-0000-0000-000045830000}"/>
    <cellStyle name="Percent 2 8 2 3 2 2" xfId="15308" xr:uid="{00000000-0005-0000-0000-000046830000}"/>
    <cellStyle name="Percent 2 8 2 3 2 2 2" xfId="35360" xr:uid="{00000000-0005-0000-0000-000047830000}"/>
    <cellStyle name="Percent 2 8 2 3 2 3" xfId="26330" xr:uid="{00000000-0005-0000-0000-000048830000}"/>
    <cellStyle name="Percent 2 8 2 3 3" xfId="10826" xr:uid="{00000000-0005-0000-0000-000049830000}"/>
    <cellStyle name="Percent 2 8 2 3 3 2" xfId="30878" xr:uid="{00000000-0005-0000-0000-00004A830000}"/>
    <cellStyle name="Percent 2 8 2 3 4" xfId="21848" xr:uid="{00000000-0005-0000-0000-00004B830000}"/>
    <cellStyle name="Percent 2 8 2 4" xfId="3290" xr:uid="{00000000-0005-0000-0000-00004C830000}"/>
    <cellStyle name="Percent 2 8 2 4 2" xfId="7772" xr:uid="{00000000-0005-0000-0000-00004D830000}"/>
    <cellStyle name="Percent 2 8 2 4 2 2" xfId="16802" xr:uid="{00000000-0005-0000-0000-00004E830000}"/>
    <cellStyle name="Percent 2 8 2 4 2 2 2" xfId="36854" xr:uid="{00000000-0005-0000-0000-00004F830000}"/>
    <cellStyle name="Percent 2 8 2 4 2 3" xfId="27824" xr:uid="{00000000-0005-0000-0000-000050830000}"/>
    <cellStyle name="Percent 2 8 2 4 3" xfId="12320" xr:uid="{00000000-0005-0000-0000-000051830000}"/>
    <cellStyle name="Percent 2 8 2 4 3 2" xfId="32372" xr:uid="{00000000-0005-0000-0000-000052830000}"/>
    <cellStyle name="Percent 2 8 2 4 4" xfId="23342" xr:uid="{00000000-0005-0000-0000-000053830000}"/>
    <cellStyle name="Percent 2 8 2 5" xfId="4784" xr:uid="{00000000-0005-0000-0000-000054830000}"/>
    <cellStyle name="Percent 2 8 2 5 2" xfId="13814" xr:uid="{00000000-0005-0000-0000-000055830000}"/>
    <cellStyle name="Percent 2 8 2 5 2 2" xfId="33866" xr:uid="{00000000-0005-0000-0000-000056830000}"/>
    <cellStyle name="Percent 2 8 2 5 3" xfId="24836" xr:uid="{00000000-0005-0000-0000-000057830000}"/>
    <cellStyle name="Percent 2 8 2 6" xfId="9332" xr:uid="{00000000-0005-0000-0000-000058830000}"/>
    <cellStyle name="Percent 2 8 2 6 2" xfId="29384" xr:uid="{00000000-0005-0000-0000-000059830000}"/>
    <cellStyle name="Percent 2 8 2 7" xfId="20354" xr:uid="{00000000-0005-0000-0000-00005A830000}"/>
    <cellStyle name="Percent 2 8 3" xfId="488" xr:uid="{00000000-0005-0000-0000-00005B830000}"/>
    <cellStyle name="Percent 2 8 3 2" xfId="1235" xr:uid="{00000000-0005-0000-0000-00005C830000}"/>
    <cellStyle name="Percent 2 8 3 2 2" xfId="2729" xr:uid="{00000000-0005-0000-0000-00005D830000}"/>
    <cellStyle name="Percent 2 8 3 2 2 2" xfId="7211" xr:uid="{00000000-0005-0000-0000-00005E830000}"/>
    <cellStyle name="Percent 2 8 3 2 2 2 2" xfId="16241" xr:uid="{00000000-0005-0000-0000-00005F830000}"/>
    <cellStyle name="Percent 2 8 3 2 2 2 2 2" xfId="36293" xr:uid="{00000000-0005-0000-0000-000060830000}"/>
    <cellStyle name="Percent 2 8 3 2 2 2 3" xfId="27263" xr:uid="{00000000-0005-0000-0000-000061830000}"/>
    <cellStyle name="Percent 2 8 3 2 2 3" xfId="11759" xr:uid="{00000000-0005-0000-0000-000062830000}"/>
    <cellStyle name="Percent 2 8 3 2 2 3 2" xfId="31811" xr:uid="{00000000-0005-0000-0000-000063830000}"/>
    <cellStyle name="Percent 2 8 3 2 2 4" xfId="22781" xr:uid="{00000000-0005-0000-0000-000064830000}"/>
    <cellStyle name="Percent 2 8 3 2 3" xfId="4223" xr:uid="{00000000-0005-0000-0000-000065830000}"/>
    <cellStyle name="Percent 2 8 3 2 3 2" xfId="8705" xr:uid="{00000000-0005-0000-0000-000066830000}"/>
    <cellStyle name="Percent 2 8 3 2 3 2 2" xfId="17735" xr:uid="{00000000-0005-0000-0000-000067830000}"/>
    <cellStyle name="Percent 2 8 3 2 3 2 2 2" xfId="37787" xr:uid="{00000000-0005-0000-0000-000068830000}"/>
    <cellStyle name="Percent 2 8 3 2 3 2 3" xfId="28757" xr:uid="{00000000-0005-0000-0000-000069830000}"/>
    <cellStyle name="Percent 2 8 3 2 3 3" xfId="13253" xr:uid="{00000000-0005-0000-0000-00006A830000}"/>
    <cellStyle name="Percent 2 8 3 2 3 3 2" xfId="33305" xr:uid="{00000000-0005-0000-0000-00006B830000}"/>
    <cellStyle name="Percent 2 8 3 2 3 4" xfId="24275" xr:uid="{00000000-0005-0000-0000-00006C830000}"/>
    <cellStyle name="Percent 2 8 3 2 4" xfId="5717" xr:uid="{00000000-0005-0000-0000-00006D830000}"/>
    <cellStyle name="Percent 2 8 3 2 4 2" xfId="14747" xr:uid="{00000000-0005-0000-0000-00006E830000}"/>
    <cellStyle name="Percent 2 8 3 2 4 2 2" xfId="34799" xr:uid="{00000000-0005-0000-0000-00006F830000}"/>
    <cellStyle name="Percent 2 8 3 2 4 3" xfId="25769" xr:uid="{00000000-0005-0000-0000-000070830000}"/>
    <cellStyle name="Percent 2 8 3 2 5" xfId="10265" xr:uid="{00000000-0005-0000-0000-000071830000}"/>
    <cellStyle name="Percent 2 8 3 2 5 2" xfId="30317" xr:uid="{00000000-0005-0000-0000-000072830000}"/>
    <cellStyle name="Percent 2 8 3 2 6" xfId="21287" xr:uid="{00000000-0005-0000-0000-000073830000}"/>
    <cellStyle name="Percent 2 8 3 3" xfId="1982" xr:uid="{00000000-0005-0000-0000-000074830000}"/>
    <cellStyle name="Percent 2 8 3 3 2" xfId="6464" xr:uid="{00000000-0005-0000-0000-000075830000}"/>
    <cellStyle name="Percent 2 8 3 3 2 2" xfId="15494" xr:uid="{00000000-0005-0000-0000-000076830000}"/>
    <cellStyle name="Percent 2 8 3 3 2 2 2" xfId="35546" xr:uid="{00000000-0005-0000-0000-000077830000}"/>
    <cellStyle name="Percent 2 8 3 3 2 3" xfId="26516" xr:uid="{00000000-0005-0000-0000-000078830000}"/>
    <cellStyle name="Percent 2 8 3 3 3" xfId="11012" xr:uid="{00000000-0005-0000-0000-000079830000}"/>
    <cellStyle name="Percent 2 8 3 3 3 2" xfId="31064" xr:uid="{00000000-0005-0000-0000-00007A830000}"/>
    <cellStyle name="Percent 2 8 3 3 4" xfId="22034" xr:uid="{00000000-0005-0000-0000-00007B830000}"/>
    <cellStyle name="Percent 2 8 3 4" xfId="3476" xr:uid="{00000000-0005-0000-0000-00007C830000}"/>
    <cellStyle name="Percent 2 8 3 4 2" xfId="7958" xr:uid="{00000000-0005-0000-0000-00007D830000}"/>
    <cellStyle name="Percent 2 8 3 4 2 2" xfId="16988" xr:uid="{00000000-0005-0000-0000-00007E830000}"/>
    <cellStyle name="Percent 2 8 3 4 2 2 2" xfId="37040" xr:uid="{00000000-0005-0000-0000-00007F830000}"/>
    <cellStyle name="Percent 2 8 3 4 2 3" xfId="28010" xr:uid="{00000000-0005-0000-0000-000080830000}"/>
    <cellStyle name="Percent 2 8 3 4 3" xfId="12506" xr:uid="{00000000-0005-0000-0000-000081830000}"/>
    <cellStyle name="Percent 2 8 3 4 3 2" xfId="32558" xr:uid="{00000000-0005-0000-0000-000082830000}"/>
    <cellStyle name="Percent 2 8 3 4 4" xfId="23528" xr:uid="{00000000-0005-0000-0000-000083830000}"/>
    <cellStyle name="Percent 2 8 3 5" xfId="4970" xr:uid="{00000000-0005-0000-0000-000084830000}"/>
    <cellStyle name="Percent 2 8 3 5 2" xfId="14000" xr:uid="{00000000-0005-0000-0000-000085830000}"/>
    <cellStyle name="Percent 2 8 3 5 2 2" xfId="34052" xr:uid="{00000000-0005-0000-0000-000086830000}"/>
    <cellStyle name="Percent 2 8 3 5 3" xfId="25022" xr:uid="{00000000-0005-0000-0000-000087830000}"/>
    <cellStyle name="Percent 2 8 3 6" xfId="9518" xr:uid="{00000000-0005-0000-0000-000088830000}"/>
    <cellStyle name="Percent 2 8 3 6 2" xfId="29570" xr:uid="{00000000-0005-0000-0000-000089830000}"/>
    <cellStyle name="Percent 2 8 3 7" xfId="20540" xr:uid="{00000000-0005-0000-0000-00008A830000}"/>
    <cellStyle name="Percent 2 8 4" xfId="674" xr:uid="{00000000-0005-0000-0000-00008B830000}"/>
    <cellStyle name="Percent 2 8 4 2" xfId="1421" xr:uid="{00000000-0005-0000-0000-00008C830000}"/>
    <cellStyle name="Percent 2 8 4 2 2" xfId="2915" xr:uid="{00000000-0005-0000-0000-00008D830000}"/>
    <cellStyle name="Percent 2 8 4 2 2 2" xfId="7397" xr:uid="{00000000-0005-0000-0000-00008E830000}"/>
    <cellStyle name="Percent 2 8 4 2 2 2 2" xfId="16427" xr:uid="{00000000-0005-0000-0000-00008F830000}"/>
    <cellStyle name="Percent 2 8 4 2 2 2 2 2" xfId="36479" xr:uid="{00000000-0005-0000-0000-000090830000}"/>
    <cellStyle name="Percent 2 8 4 2 2 2 3" xfId="27449" xr:uid="{00000000-0005-0000-0000-000091830000}"/>
    <cellStyle name="Percent 2 8 4 2 2 3" xfId="11945" xr:uid="{00000000-0005-0000-0000-000092830000}"/>
    <cellStyle name="Percent 2 8 4 2 2 3 2" xfId="31997" xr:uid="{00000000-0005-0000-0000-000093830000}"/>
    <cellStyle name="Percent 2 8 4 2 2 4" xfId="22967" xr:uid="{00000000-0005-0000-0000-000094830000}"/>
    <cellStyle name="Percent 2 8 4 2 3" xfId="4409" xr:uid="{00000000-0005-0000-0000-000095830000}"/>
    <cellStyle name="Percent 2 8 4 2 3 2" xfId="8891" xr:uid="{00000000-0005-0000-0000-000096830000}"/>
    <cellStyle name="Percent 2 8 4 2 3 2 2" xfId="17921" xr:uid="{00000000-0005-0000-0000-000097830000}"/>
    <cellStyle name="Percent 2 8 4 2 3 2 2 2" xfId="37973" xr:uid="{00000000-0005-0000-0000-000098830000}"/>
    <cellStyle name="Percent 2 8 4 2 3 2 3" xfId="28943" xr:uid="{00000000-0005-0000-0000-000099830000}"/>
    <cellStyle name="Percent 2 8 4 2 3 3" xfId="13439" xr:uid="{00000000-0005-0000-0000-00009A830000}"/>
    <cellStyle name="Percent 2 8 4 2 3 3 2" xfId="33491" xr:uid="{00000000-0005-0000-0000-00009B830000}"/>
    <cellStyle name="Percent 2 8 4 2 3 4" xfId="24461" xr:uid="{00000000-0005-0000-0000-00009C830000}"/>
    <cellStyle name="Percent 2 8 4 2 4" xfId="5903" xr:uid="{00000000-0005-0000-0000-00009D830000}"/>
    <cellStyle name="Percent 2 8 4 2 4 2" xfId="14933" xr:uid="{00000000-0005-0000-0000-00009E830000}"/>
    <cellStyle name="Percent 2 8 4 2 4 2 2" xfId="34985" xr:uid="{00000000-0005-0000-0000-00009F830000}"/>
    <cellStyle name="Percent 2 8 4 2 4 3" xfId="25955" xr:uid="{00000000-0005-0000-0000-0000A0830000}"/>
    <cellStyle name="Percent 2 8 4 2 5" xfId="10451" xr:uid="{00000000-0005-0000-0000-0000A1830000}"/>
    <cellStyle name="Percent 2 8 4 2 5 2" xfId="30503" xr:uid="{00000000-0005-0000-0000-0000A2830000}"/>
    <cellStyle name="Percent 2 8 4 2 6" xfId="21473" xr:uid="{00000000-0005-0000-0000-0000A3830000}"/>
    <cellStyle name="Percent 2 8 4 3" xfId="2168" xr:uid="{00000000-0005-0000-0000-0000A4830000}"/>
    <cellStyle name="Percent 2 8 4 3 2" xfId="6650" xr:uid="{00000000-0005-0000-0000-0000A5830000}"/>
    <cellStyle name="Percent 2 8 4 3 2 2" xfId="15680" xr:uid="{00000000-0005-0000-0000-0000A6830000}"/>
    <cellStyle name="Percent 2 8 4 3 2 2 2" xfId="35732" xr:uid="{00000000-0005-0000-0000-0000A7830000}"/>
    <cellStyle name="Percent 2 8 4 3 2 3" xfId="26702" xr:uid="{00000000-0005-0000-0000-0000A8830000}"/>
    <cellStyle name="Percent 2 8 4 3 3" xfId="11198" xr:uid="{00000000-0005-0000-0000-0000A9830000}"/>
    <cellStyle name="Percent 2 8 4 3 3 2" xfId="31250" xr:uid="{00000000-0005-0000-0000-0000AA830000}"/>
    <cellStyle name="Percent 2 8 4 3 4" xfId="22220" xr:uid="{00000000-0005-0000-0000-0000AB830000}"/>
    <cellStyle name="Percent 2 8 4 4" xfId="3662" xr:uid="{00000000-0005-0000-0000-0000AC830000}"/>
    <cellStyle name="Percent 2 8 4 4 2" xfId="8144" xr:uid="{00000000-0005-0000-0000-0000AD830000}"/>
    <cellStyle name="Percent 2 8 4 4 2 2" xfId="17174" xr:uid="{00000000-0005-0000-0000-0000AE830000}"/>
    <cellStyle name="Percent 2 8 4 4 2 2 2" xfId="37226" xr:uid="{00000000-0005-0000-0000-0000AF830000}"/>
    <cellStyle name="Percent 2 8 4 4 2 3" xfId="28196" xr:uid="{00000000-0005-0000-0000-0000B0830000}"/>
    <cellStyle name="Percent 2 8 4 4 3" xfId="12692" xr:uid="{00000000-0005-0000-0000-0000B1830000}"/>
    <cellStyle name="Percent 2 8 4 4 3 2" xfId="32744" xr:uid="{00000000-0005-0000-0000-0000B2830000}"/>
    <cellStyle name="Percent 2 8 4 4 4" xfId="23714" xr:uid="{00000000-0005-0000-0000-0000B3830000}"/>
    <cellStyle name="Percent 2 8 4 5" xfId="5156" xr:uid="{00000000-0005-0000-0000-0000B4830000}"/>
    <cellStyle name="Percent 2 8 4 5 2" xfId="14186" xr:uid="{00000000-0005-0000-0000-0000B5830000}"/>
    <cellStyle name="Percent 2 8 4 5 2 2" xfId="34238" xr:uid="{00000000-0005-0000-0000-0000B6830000}"/>
    <cellStyle name="Percent 2 8 4 5 3" xfId="25208" xr:uid="{00000000-0005-0000-0000-0000B7830000}"/>
    <cellStyle name="Percent 2 8 4 6" xfId="9704" xr:uid="{00000000-0005-0000-0000-0000B8830000}"/>
    <cellStyle name="Percent 2 8 4 6 2" xfId="29756" xr:uid="{00000000-0005-0000-0000-0000B9830000}"/>
    <cellStyle name="Percent 2 8 4 7" xfId="20726" xr:uid="{00000000-0005-0000-0000-0000BA830000}"/>
    <cellStyle name="Percent 2 8 5" xfId="861" xr:uid="{00000000-0005-0000-0000-0000BB830000}"/>
    <cellStyle name="Percent 2 8 5 2" xfId="2355" xr:uid="{00000000-0005-0000-0000-0000BC830000}"/>
    <cellStyle name="Percent 2 8 5 2 2" xfId="6837" xr:uid="{00000000-0005-0000-0000-0000BD830000}"/>
    <cellStyle name="Percent 2 8 5 2 2 2" xfId="15867" xr:uid="{00000000-0005-0000-0000-0000BE830000}"/>
    <cellStyle name="Percent 2 8 5 2 2 2 2" xfId="35919" xr:uid="{00000000-0005-0000-0000-0000BF830000}"/>
    <cellStyle name="Percent 2 8 5 2 2 3" xfId="26889" xr:uid="{00000000-0005-0000-0000-0000C0830000}"/>
    <cellStyle name="Percent 2 8 5 2 3" xfId="11385" xr:uid="{00000000-0005-0000-0000-0000C1830000}"/>
    <cellStyle name="Percent 2 8 5 2 3 2" xfId="31437" xr:uid="{00000000-0005-0000-0000-0000C2830000}"/>
    <cellStyle name="Percent 2 8 5 2 4" xfId="22407" xr:uid="{00000000-0005-0000-0000-0000C3830000}"/>
    <cellStyle name="Percent 2 8 5 3" xfId="3849" xr:uid="{00000000-0005-0000-0000-0000C4830000}"/>
    <cellStyle name="Percent 2 8 5 3 2" xfId="8331" xr:uid="{00000000-0005-0000-0000-0000C5830000}"/>
    <cellStyle name="Percent 2 8 5 3 2 2" xfId="17361" xr:uid="{00000000-0005-0000-0000-0000C6830000}"/>
    <cellStyle name="Percent 2 8 5 3 2 2 2" xfId="37413" xr:uid="{00000000-0005-0000-0000-0000C7830000}"/>
    <cellStyle name="Percent 2 8 5 3 2 3" xfId="28383" xr:uid="{00000000-0005-0000-0000-0000C8830000}"/>
    <cellStyle name="Percent 2 8 5 3 3" xfId="12879" xr:uid="{00000000-0005-0000-0000-0000C9830000}"/>
    <cellStyle name="Percent 2 8 5 3 3 2" xfId="32931" xr:uid="{00000000-0005-0000-0000-0000CA830000}"/>
    <cellStyle name="Percent 2 8 5 3 4" xfId="23901" xr:uid="{00000000-0005-0000-0000-0000CB830000}"/>
    <cellStyle name="Percent 2 8 5 4" xfId="5343" xr:uid="{00000000-0005-0000-0000-0000CC830000}"/>
    <cellStyle name="Percent 2 8 5 4 2" xfId="14373" xr:uid="{00000000-0005-0000-0000-0000CD830000}"/>
    <cellStyle name="Percent 2 8 5 4 2 2" xfId="34425" xr:uid="{00000000-0005-0000-0000-0000CE830000}"/>
    <cellStyle name="Percent 2 8 5 4 3" xfId="25395" xr:uid="{00000000-0005-0000-0000-0000CF830000}"/>
    <cellStyle name="Percent 2 8 5 5" xfId="9891" xr:uid="{00000000-0005-0000-0000-0000D0830000}"/>
    <cellStyle name="Percent 2 8 5 5 2" xfId="29943" xr:uid="{00000000-0005-0000-0000-0000D1830000}"/>
    <cellStyle name="Percent 2 8 5 6" xfId="20913" xr:uid="{00000000-0005-0000-0000-0000D2830000}"/>
    <cellStyle name="Percent 2 8 6" xfId="1610" xr:uid="{00000000-0005-0000-0000-0000D3830000}"/>
    <cellStyle name="Percent 2 8 6 2" xfId="6092" xr:uid="{00000000-0005-0000-0000-0000D4830000}"/>
    <cellStyle name="Percent 2 8 6 2 2" xfId="15122" xr:uid="{00000000-0005-0000-0000-0000D5830000}"/>
    <cellStyle name="Percent 2 8 6 2 2 2" xfId="35174" xr:uid="{00000000-0005-0000-0000-0000D6830000}"/>
    <cellStyle name="Percent 2 8 6 2 3" xfId="26144" xr:uid="{00000000-0005-0000-0000-0000D7830000}"/>
    <cellStyle name="Percent 2 8 6 3" xfId="10640" xr:uid="{00000000-0005-0000-0000-0000D8830000}"/>
    <cellStyle name="Percent 2 8 6 3 2" xfId="30692" xr:uid="{00000000-0005-0000-0000-0000D9830000}"/>
    <cellStyle name="Percent 2 8 6 4" xfId="21662" xr:uid="{00000000-0005-0000-0000-0000DA830000}"/>
    <cellStyle name="Percent 2 8 7" xfId="3104" xr:uid="{00000000-0005-0000-0000-0000DB830000}"/>
    <cellStyle name="Percent 2 8 7 2" xfId="7586" xr:uid="{00000000-0005-0000-0000-0000DC830000}"/>
    <cellStyle name="Percent 2 8 7 2 2" xfId="16616" xr:uid="{00000000-0005-0000-0000-0000DD830000}"/>
    <cellStyle name="Percent 2 8 7 2 2 2" xfId="36668" xr:uid="{00000000-0005-0000-0000-0000DE830000}"/>
    <cellStyle name="Percent 2 8 7 2 3" xfId="27638" xr:uid="{00000000-0005-0000-0000-0000DF830000}"/>
    <cellStyle name="Percent 2 8 7 3" xfId="12134" xr:uid="{00000000-0005-0000-0000-0000E0830000}"/>
    <cellStyle name="Percent 2 8 7 3 2" xfId="32186" xr:uid="{00000000-0005-0000-0000-0000E1830000}"/>
    <cellStyle name="Percent 2 8 7 4" xfId="23156" xr:uid="{00000000-0005-0000-0000-0000E2830000}"/>
    <cellStyle name="Percent 2 8 8" xfId="4598" xr:uid="{00000000-0005-0000-0000-0000E3830000}"/>
    <cellStyle name="Percent 2 8 8 2" xfId="13628" xr:uid="{00000000-0005-0000-0000-0000E4830000}"/>
    <cellStyle name="Percent 2 8 8 2 2" xfId="33680" xr:uid="{00000000-0005-0000-0000-0000E5830000}"/>
    <cellStyle name="Percent 2 8 8 3" xfId="24650" xr:uid="{00000000-0005-0000-0000-0000E6830000}"/>
    <cellStyle name="Percent 2 8 9" xfId="9146" xr:uid="{00000000-0005-0000-0000-0000E7830000}"/>
    <cellStyle name="Percent 2 8 9 2" xfId="29198" xr:uid="{00000000-0005-0000-0000-0000E8830000}"/>
    <cellStyle name="Percent 2 9" xfId="127" xr:uid="{00000000-0005-0000-0000-0000E9830000}"/>
    <cellStyle name="Percent 2 9 10" xfId="20179" xr:uid="{00000000-0005-0000-0000-0000EA830000}"/>
    <cellStyle name="Percent 2 9 2" xfId="313" xr:uid="{00000000-0005-0000-0000-0000EB830000}"/>
    <cellStyle name="Percent 2 9 2 2" xfId="1056" xr:uid="{00000000-0005-0000-0000-0000EC830000}"/>
    <cellStyle name="Percent 2 9 2 2 2" xfId="2550" xr:uid="{00000000-0005-0000-0000-0000ED830000}"/>
    <cellStyle name="Percent 2 9 2 2 2 2" xfId="7032" xr:uid="{00000000-0005-0000-0000-0000EE830000}"/>
    <cellStyle name="Percent 2 9 2 2 2 2 2" xfId="16062" xr:uid="{00000000-0005-0000-0000-0000EF830000}"/>
    <cellStyle name="Percent 2 9 2 2 2 2 2 2" xfId="36114" xr:uid="{00000000-0005-0000-0000-0000F0830000}"/>
    <cellStyle name="Percent 2 9 2 2 2 2 3" xfId="27084" xr:uid="{00000000-0005-0000-0000-0000F1830000}"/>
    <cellStyle name="Percent 2 9 2 2 2 3" xfId="11580" xr:uid="{00000000-0005-0000-0000-0000F2830000}"/>
    <cellStyle name="Percent 2 9 2 2 2 3 2" xfId="31632" xr:uid="{00000000-0005-0000-0000-0000F3830000}"/>
    <cellStyle name="Percent 2 9 2 2 2 4" xfId="22602" xr:uid="{00000000-0005-0000-0000-0000F4830000}"/>
    <cellStyle name="Percent 2 9 2 2 3" xfId="4044" xr:uid="{00000000-0005-0000-0000-0000F5830000}"/>
    <cellStyle name="Percent 2 9 2 2 3 2" xfId="8526" xr:uid="{00000000-0005-0000-0000-0000F6830000}"/>
    <cellStyle name="Percent 2 9 2 2 3 2 2" xfId="17556" xr:uid="{00000000-0005-0000-0000-0000F7830000}"/>
    <cellStyle name="Percent 2 9 2 2 3 2 2 2" xfId="37608" xr:uid="{00000000-0005-0000-0000-0000F8830000}"/>
    <cellStyle name="Percent 2 9 2 2 3 2 3" xfId="28578" xr:uid="{00000000-0005-0000-0000-0000F9830000}"/>
    <cellStyle name="Percent 2 9 2 2 3 3" xfId="13074" xr:uid="{00000000-0005-0000-0000-0000FA830000}"/>
    <cellStyle name="Percent 2 9 2 2 3 3 2" xfId="33126" xr:uid="{00000000-0005-0000-0000-0000FB830000}"/>
    <cellStyle name="Percent 2 9 2 2 3 4" xfId="24096" xr:uid="{00000000-0005-0000-0000-0000FC830000}"/>
    <cellStyle name="Percent 2 9 2 2 4" xfId="5538" xr:uid="{00000000-0005-0000-0000-0000FD830000}"/>
    <cellStyle name="Percent 2 9 2 2 4 2" xfId="14568" xr:uid="{00000000-0005-0000-0000-0000FE830000}"/>
    <cellStyle name="Percent 2 9 2 2 4 2 2" xfId="34620" xr:uid="{00000000-0005-0000-0000-0000FF830000}"/>
    <cellStyle name="Percent 2 9 2 2 4 3" xfId="25590" xr:uid="{00000000-0005-0000-0000-000000840000}"/>
    <cellStyle name="Percent 2 9 2 2 5" xfId="10086" xr:uid="{00000000-0005-0000-0000-000001840000}"/>
    <cellStyle name="Percent 2 9 2 2 5 2" xfId="30138" xr:uid="{00000000-0005-0000-0000-000002840000}"/>
    <cellStyle name="Percent 2 9 2 2 6" xfId="21108" xr:uid="{00000000-0005-0000-0000-000003840000}"/>
    <cellStyle name="Percent 2 9 2 3" xfId="1807" xr:uid="{00000000-0005-0000-0000-000004840000}"/>
    <cellStyle name="Percent 2 9 2 3 2" xfId="6289" xr:uid="{00000000-0005-0000-0000-000005840000}"/>
    <cellStyle name="Percent 2 9 2 3 2 2" xfId="15319" xr:uid="{00000000-0005-0000-0000-000006840000}"/>
    <cellStyle name="Percent 2 9 2 3 2 2 2" xfId="35371" xr:uid="{00000000-0005-0000-0000-000007840000}"/>
    <cellStyle name="Percent 2 9 2 3 2 3" xfId="26341" xr:uid="{00000000-0005-0000-0000-000008840000}"/>
    <cellStyle name="Percent 2 9 2 3 3" xfId="10837" xr:uid="{00000000-0005-0000-0000-000009840000}"/>
    <cellStyle name="Percent 2 9 2 3 3 2" xfId="30889" xr:uid="{00000000-0005-0000-0000-00000A840000}"/>
    <cellStyle name="Percent 2 9 2 3 4" xfId="21859" xr:uid="{00000000-0005-0000-0000-00000B840000}"/>
    <cellStyle name="Percent 2 9 2 4" xfId="3301" xr:uid="{00000000-0005-0000-0000-00000C840000}"/>
    <cellStyle name="Percent 2 9 2 4 2" xfId="7783" xr:uid="{00000000-0005-0000-0000-00000D840000}"/>
    <cellStyle name="Percent 2 9 2 4 2 2" xfId="16813" xr:uid="{00000000-0005-0000-0000-00000E840000}"/>
    <cellStyle name="Percent 2 9 2 4 2 2 2" xfId="36865" xr:uid="{00000000-0005-0000-0000-00000F840000}"/>
    <cellStyle name="Percent 2 9 2 4 2 3" xfId="27835" xr:uid="{00000000-0005-0000-0000-000010840000}"/>
    <cellStyle name="Percent 2 9 2 4 3" xfId="12331" xr:uid="{00000000-0005-0000-0000-000011840000}"/>
    <cellStyle name="Percent 2 9 2 4 3 2" xfId="32383" xr:uid="{00000000-0005-0000-0000-000012840000}"/>
    <cellStyle name="Percent 2 9 2 4 4" xfId="23353" xr:uid="{00000000-0005-0000-0000-000013840000}"/>
    <cellStyle name="Percent 2 9 2 5" xfId="4795" xr:uid="{00000000-0005-0000-0000-000014840000}"/>
    <cellStyle name="Percent 2 9 2 5 2" xfId="13825" xr:uid="{00000000-0005-0000-0000-000015840000}"/>
    <cellStyle name="Percent 2 9 2 5 2 2" xfId="33877" xr:uid="{00000000-0005-0000-0000-000016840000}"/>
    <cellStyle name="Percent 2 9 2 5 3" xfId="24847" xr:uid="{00000000-0005-0000-0000-000017840000}"/>
    <cellStyle name="Percent 2 9 2 6" xfId="9343" xr:uid="{00000000-0005-0000-0000-000018840000}"/>
    <cellStyle name="Percent 2 9 2 6 2" xfId="29395" xr:uid="{00000000-0005-0000-0000-000019840000}"/>
    <cellStyle name="Percent 2 9 2 7" xfId="20365" xr:uid="{00000000-0005-0000-0000-00001A840000}"/>
    <cellStyle name="Percent 2 9 3" xfId="499" xr:uid="{00000000-0005-0000-0000-00001B840000}"/>
    <cellStyle name="Percent 2 9 3 2" xfId="1246" xr:uid="{00000000-0005-0000-0000-00001C840000}"/>
    <cellStyle name="Percent 2 9 3 2 2" xfId="2740" xr:uid="{00000000-0005-0000-0000-00001D840000}"/>
    <cellStyle name="Percent 2 9 3 2 2 2" xfId="7222" xr:uid="{00000000-0005-0000-0000-00001E840000}"/>
    <cellStyle name="Percent 2 9 3 2 2 2 2" xfId="16252" xr:uid="{00000000-0005-0000-0000-00001F840000}"/>
    <cellStyle name="Percent 2 9 3 2 2 2 2 2" xfId="36304" xr:uid="{00000000-0005-0000-0000-000020840000}"/>
    <cellStyle name="Percent 2 9 3 2 2 2 3" xfId="27274" xr:uid="{00000000-0005-0000-0000-000021840000}"/>
    <cellStyle name="Percent 2 9 3 2 2 3" xfId="11770" xr:uid="{00000000-0005-0000-0000-000022840000}"/>
    <cellStyle name="Percent 2 9 3 2 2 3 2" xfId="31822" xr:uid="{00000000-0005-0000-0000-000023840000}"/>
    <cellStyle name="Percent 2 9 3 2 2 4" xfId="22792" xr:uid="{00000000-0005-0000-0000-000024840000}"/>
    <cellStyle name="Percent 2 9 3 2 3" xfId="4234" xr:uid="{00000000-0005-0000-0000-000025840000}"/>
    <cellStyle name="Percent 2 9 3 2 3 2" xfId="8716" xr:uid="{00000000-0005-0000-0000-000026840000}"/>
    <cellStyle name="Percent 2 9 3 2 3 2 2" xfId="17746" xr:uid="{00000000-0005-0000-0000-000027840000}"/>
    <cellStyle name="Percent 2 9 3 2 3 2 2 2" xfId="37798" xr:uid="{00000000-0005-0000-0000-000028840000}"/>
    <cellStyle name="Percent 2 9 3 2 3 2 3" xfId="28768" xr:uid="{00000000-0005-0000-0000-000029840000}"/>
    <cellStyle name="Percent 2 9 3 2 3 3" xfId="13264" xr:uid="{00000000-0005-0000-0000-00002A840000}"/>
    <cellStyle name="Percent 2 9 3 2 3 3 2" xfId="33316" xr:uid="{00000000-0005-0000-0000-00002B840000}"/>
    <cellStyle name="Percent 2 9 3 2 3 4" xfId="24286" xr:uid="{00000000-0005-0000-0000-00002C840000}"/>
    <cellStyle name="Percent 2 9 3 2 4" xfId="5728" xr:uid="{00000000-0005-0000-0000-00002D840000}"/>
    <cellStyle name="Percent 2 9 3 2 4 2" xfId="14758" xr:uid="{00000000-0005-0000-0000-00002E840000}"/>
    <cellStyle name="Percent 2 9 3 2 4 2 2" xfId="34810" xr:uid="{00000000-0005-0000-0000-00002F840000}"/>
    <cellStyle name="Percent 2 9 3 2 4 3" xfId="25780" xr:uid="{00000000-0005-0000-0000-000030840000}"/>
    <cellStyle name="Percent 2 9 3 2 5" xfId="10276" xr:uid="{00000000-0005-0000-0000-000031840000}"/>
    <cellStyle name="Percent 2 9 3 2 5 2" xfId="30328" xr:uid="{00000000-0005-0000-0000-000032840000}"/>
    <cellStyle name="Percent 2 9 3 2 6" xfId="21298" xr:uid="{00000000-0005-0000-0000-000033840000}"/>
    <cellStyle name="Percent 2 9 3 3" xfId="1993" xr:uid="{00000000-0005-0000-0000-000034840000}"/>
    <cellStyle name="Percent 2 9 3 3 2" xfId="6475" xr:uid="{00000000-0005-0000-0000-000035840000}"/>
    <cellStyle name="Percent 2 9 3 3 2 2" xfId="15505" xr:uid="{00000000-0005-0000-0000-000036840000}"/>
    <cellStyle name="Percent 2 9 3 3 2 2 2" xfId="35557" xr:uid="{00000000-0005-0000-0000-000037840000}"/>
    <cellStyle name="Percent 2 9 3 3 2 3" xfId="26527" xr:uid="{00000000-0005-0000-0000-000038840000}"/>
    <cellStyle name="Percent 2 9 3 3 3" xfId="11023" xr:uid="{00000000-0005-0000-0000-000039840000}"/>
    <cellStyle name="Percent 2 9 3 3 3 2" xfId="31075" xr:uid="{00000000-0005-0000-0000-00003A840000}"/>
    <cellStyle name="Percent 2 9 3 3 4" xfId="22045" xr:uid="{00000000-0005-0000-0000-00003B840000}"/>
    <cellStyle name="Percent 2 9 3 4" xfId="3487" xr:uid="{00000000-0005-0000-0000-00003C840000}"/>
    <cellStyle name="Percent 2 9 3 4 2" xfId="7969" xr:uid="{00000000-0005-0000-0000-00003D840000}"/>
    <cellStyle name="Percent 2 9 3 4 2 2" xfId="16999" xr:uid="{00000000-0005-0000-0000-00003E840000}"/>
    <cellStyle name="Percent 2 9 3 4 2 2 2" xfId="37051" xr:uid="{00000000-0005-0000-0000-00003F840000}"/>
    <cellStyle name="Percent 2 9 3 4 2 3" xfId="28021" xr:uid="{00000000-0005-0000-0000-000040840000}"/>
    <cellStyle name="Percent 2 9 3 4 3" xfId="12517" xr:uid="{00000000-0005-0000-0000-000041840000}"/>
    <cellStyle name="Percent 2 9 3 4 3 2" xfId="32569" xr:uid="{00000000-0005-0000-0000-000042840000}"/>
    <cellStyle name="Percent 2 9 3 4 4" xfId="23539" xr:uid="{00000000-0005-0000-0000-000043840000}"/>
    <cellStyle name="Percent 2 9 3 5" xfId="4981" xr:uid="{00000000-0005-0000-0000-000044840000}"/>
    <cellStyle name="Percent 2 9 3 5 2" xfId="14011" xr:uid="{00000000-0005-0000-0000-000045840000}"/>
    <cellStyle name="Percent 2 9 3 5 2 2" xfId="34063" xr:uid="{00000000-0005-0000-0000-000046840000}"/>
    <cellStyle name="Percent 2 9 3 5 3" xfId="25033" xr:uid="{00000000-0005-0000-0000-000047840000}"/>
    <cellStyle name="Percent 2 9 3 6" xfId="9529" xr:uid="{00000000-0005-0000-0000-000048840000}"/>
    <cellStyle name="Percent 2 9 3 6 2" xfId="29581" xr:uid="{00000000-0005-0000-0000-000049840000}"/>
    <cellStyle name="Percent 2 9 3 7" xfId="20551" xr:uid="{00000000-0005-0000-0000-00004A840000}"/>
    <cellStyle name="Percent 2 9 4" xfId="685" xr:uid="{00000000-0005-0000-0000-00004B840000}"/>
    <cellStyle name="Percent 2 9 4 2" xfId="1432" xr:uid="{00000000-0005-0000-0000-00004C840000}"/>
    <cellStyle name="Percent 2 9 4 2 2" xfId="2926" xr:uid="{00000000-0005-0000-0000-00004D840000}"/>
    <cellStyle name="Percent 2 9 4 2 2 2" xfId="7408" xr:uid="{00000000-0005-0000-0000-00004E840000}"/>
    <cellStyle name="Percent 2 9 4 2 2 2 2" xfId="16438" xr:uid="{00000000-0005-0000-0000-00004F840000}"/>
    <cellStyle name="Percent 2 9 4 2 2 2 2 2" xfId="36490" xr:uid="{00000000-0005-0000-0000-000050840000}"/>
    <cellStyle name="Percent 2 9 4 2 2 2 3" xfId="27460" xr:uid="{00000000-0005-0000-0000-000051840000}"/>
    <cellStyle name="Percent 2 9 4 2 2 3" xfId="11956" xr:uid="{00000000-0005-0000-0000-000052840000}"/>
    <cellStyle name="Percent 2 9 4 2 2 3 2" xfId="32008" xr:uid="{00000000-0005-0000-0000-000053840000}"/>
    <cellStyle name="Percent 2 9 4 2 2 4" xfId="22978" xr:uid="{00000000-0005-0000-0000-000054840000}"/>
    <cellStyle name="Percent 2 9 4 2 3" xfId="4420" xr:uid="{00000000-0005-0000-0000-000055840000}"/>
    <cellStyle name="Percent 2 9 4 2 3 2" xfId="8902" xr:uid="{00000000-0005-0000-0000-000056840000}"/>
    <cellStyle name="Percent 2 9 4 2 3 2 2" xfId="17932" xr:uid="{00000000-0005-0000-0000-000057840000}"/>
    <cellStyle name="Percent 2 9 4 2 3 2 2 2" xfId="37984" xr:uid="{00000000-0005-0000-0000-000058840000}"/>
    <cellStyle name="Percent 2 9 4 2 3 2 3" xfId="28954" xr:uid="{00000000-0005-0000-0000-000059840000}"/>
    <cellStyle name="Percent 2 9 4 2 3 3" xfId="13450" xr:uid="{00000000-0005-0000-0000-00005A840000}"/>
    <cellStyle name="Percent 2 9 4 2 3 3 2" xfId="33502" xr:uid="{00000000-0005-0000-0000-00005B840000}"/>
    <cellStyle name="Percent 2 9 4 2 3 4" xfId="24472" xr:uid="{00000000-0005-0000-0000-00005C840000}"/>
    <cellStyle name="Percent 2 9 4 2 4" xfId="5914" xr:uid="{00000000-0005-0000-0000-00005D840000}"/>
    <cellStyle name="Percent 2 9 4 2 4 2" xfId="14944" xr:uid="{00000000-0005-0000-0000-00005E840000}"/>
    <cellStyle name="Percent 2 9 4 2 4 2 2" xfId="34996" xr:uid="{00000000-0005-0000-0000-00005F840000}"/>
    <cellStyle name="Percent 2 9 4 2 4 3" xfId="25966" xr:uid="{00000000-0005-0000-0000-000060840000}"/>
    <cellStyle name="Percent 2 9 4 2 5" xfId="10462" xr:uid="{00000000-0005-0000-0000-000061840000}"/>
    <cellStyle name="Percent 2 9 4 2 5 2" xfId="30514" xr:uid="{00000000-0005-0000-0000-000062840000}"/>
    <cellStyle name="Percent 2 9 4 2 6" xfId="21484" xr:uid="{00000000-0005-0000-0000-000063840000}"/>
    <cellStyle name="Percent 2 9 4 3" xfId="2179" xr:uid="{00000000-0005-0000-0000-000064840000}"/>
    <cellStyle name="Percent 2 9 4 3 2" xfId="6661" xr:uid="{00000000-0005-0000-0000-000065840000}"/>
    <cellStyle name="Percent 2 9 4 3 2 2" xfId="15691" xr:uid="{00000000-0005-0000-0000-000066840000}"/>
    <cellStyle name="Percent 2 9 4 3 2 2 2" xfId="35743" xr:uid="{00000000-0005-0000-0000-000067840000}"/>
    <cellStyle name="Percent 2 9 4 3 2 3" xfId="26713" xr:uid="{00000000-0005-0000-0000-000068840000}"/>
    <cellStyle name="Percent 2 9 4 3 3" xfId="11209" xr:uid="{00000000-0005-0000-0000-000069840000}"/>
    <cellStyle name="Percent 2 9 4 3 3 2" xfId="31261" xr:uid="{00000000-0005-0000-0000-00006A840000}"/>
    <cellStyle name="Percent 2 9 4 3 4" xfId="22231" xr:uid="{00000000-0005-0000-0000-00006B840000}"/>
    <cellStyle name="Percent 2 9 4 4" xfId="3673" xr:uid="{00000000-0005-0000-0000-00006C840000}"/>
    <cellStyle name="Percent 2 9 4 4 2" xfId="8155" xr:uid="{00000000-0005-0000-0000-00006D840000}"/>
    <cellStyle name="Percent 2 9 4 4 2 2" xfId="17185" xr:uid="{00000000-0005-0000-0000-00006E840000}"/>
    <cellStyle name="Percent 2 9 4 4 2 2 2" xfId="37237" xr:uid="{00000000-0005-0000-0000-00006F840000}"/>
    <cellStyle name="Percent 2 9 4 4 2 3" xfId="28207" xr:uid="{00000000-0005-0000-0000-000070840000}"/>
    <cellStyle name="Percent 2 9 4 4 3" xfId="12703" xr:uid="{00000000-0005-0000-0000-000071840000}"/>
    <cellStyle name="Percent 2 9 4 4 3 2" xfId="32755" xr:uid="{00000000-0005-0000-0000-000072840000}"/>
    <cellStyle name="Percent 2 9 4 4 4" xfId="23725" xr:uid="{00000000-0005-0000-0000-000073840000}"/>
    <cellStyle name="Percent 2 9 4 5" xfId="5167" xr:uid="{00000000-0005-0000-0000-000074840000}"/>
    <cellStyle name="Percent 2 9 4 5 2" xfId="14197" xr:uid="{00000000-0005-0000-0000-000075840000}"/>
    <cellStyle name="Percent 2 9 4 5 2 2" xfId="34249" xr:uid="{00000000-0005-0000-0000-000076840000}"/>
    <cellStyle name="Percent 2 9 4 5 3" xfId="25219" xr:uid="{00000000-0005-0000-0000-000077840000}"/>
    <cellStyle name="Percent 2 9 4 6" xfId="9715" xr:uid="{00000000-0005-0000-0000-000078840000}"/>
    <cellStyle name="Percent 2 9 4 6 2" xfId="29767" xr:uid="{00000000-0005-0000-0000-000079840000}"/>
    <cellStyle name="Percent 2 9 4 7" xfId="20737" xr:uid="{00000000-0005-0000-0000-00007A840000}"/>
    <cellStyle name="Percent 2 9 5" xfId="872" xr:uid="{00000000-0005-0000-0000-00007B840000}"/>
    <cellStyle name="Percent 2 9 5 2" xfId="2366" xr:uid="{00000000-0005-0000-0000-00007C840000}"/>
    <cellStyle name="Percent 2 9 5 2 2" xfId="6848" xr:uid="{00000000-0005-0000-0000-00007D840000}"/>
    <cellStyle name="Percent 2 9 5 2 2 2" xfId="15878" xr:uid="{00000000-0005-0000-0000-00007E840000}"/>
    <cellStyle name="Percent 2 9 5 2 2 2 2" xfId="35930" xr:uid="{00000000-0005-0000-0000-00007F840000}"/>
    <cellStyle name="Percent 2 9 5 2 2 3" xfId="26900" xr:uid="{00000000-0005-0000-0000-000080840000}"/>
    <cellStyle name="Percent 2 9 5 2 3" xfId="11396" xr:uid="{00000000-0005-0000-0000-000081840000}"/>
    <cellStyle name="Percent 2 9 5 2 3 2" xfId="31448" xr:uid="{00000000-0005-0000-0000-000082840000}"/>
    <cellStyle name="Percent 2 9 5 2 4" xfId="22418" xr:uid="{00000000-0005-0000-0000-000083840000}"/>
    <cellStyle name="Percent 2 9 5 3" xfId="3860" xr:uid="{00000000-0005-0000-0000-000084840000}"/>
    <cellStyle name="Percent 2 9 5 3 2" xfId="8342" xr:uid="{00000000-0005-0000-0000-000085840000}"/>
    <cellStyle name="Percent 2 9 5 3 2 2" xfId="17372" xr:uid="{00000000-0005-0000-0000-000086840000}"/>
    <cellStyle name="Percent 2 9 5 3 2 2 2" xfId="37424" xr:uid="{00000000-0005-0000-0000-000087840000}"/>
    <cellStyle name="Percent 2 9 5 3 2 3" xfId="28394" xr:uid="{00000000-0005-0000-0000-000088840000}"/>
    <cellStyle name="Percent 2 9 5 3 3" xfId="12890" xr:uid="{00000000-0005-0000-0000-000089840000}"/>
    <cellStyle name="Percent 2 9 5 3 3 2" xfId="32942" xr:uid="{00000000-0005-0000-0000-00008A840000}"/>
    <cellStyle name="Percent 2 9 5 3 4" xfId="23912" xr:uid="{00000000-0005-0000-0000-00008B840000}"/>
    <cellStyle name="Percent 2 9 5 4" xfId="5354" xr:uid="{00000000-0005-0000-0000-00008C840000}"/>
    <cellStyle name="Percent 2 9 5 4 2" xfId="14384" xr:uid="{00000000-0005-0000-0000-00008D840000}"/>
    <cellStyle name="Percent 2 9 5 4 2 2" xfId="34436" xr:uid="{00000000-0005-0000-0000-00008E840000}"/>
    <cellStyle name="Percent 2 9 5 4 3" xfId="25406" xr:uid="{00000000-0005-0000-0000-00008F840000}"/>
    <cellStyle name="Percent 2 9 5 5" xfId="9902" xr:uid="{00000000-0005-0000-0000-000090840000}"/>
    <cellStyle name="Percent 2 9 5 5 2" xfId="29954" xr:uid="{00000000-0005-0000-0000-000091840000}"/>
    <cellStyle name="Percent 2 9 5 6" xfId="20924" xr:uid="{00000000-0005-0000-0000-000092840000}"/>
    <cellStyle name="Percent 2 9 6" xfId="1621" xr:uid="{00000000-0005-0000-0000-000093840000}"/>
    <cellStyle name="Percent 2 9 6 2" xfId="6103" xr:uid="{00000000-0005-0000-0000-000094840000}"/>
    <cellStyle name="Percent 2 9 6 2 2" xfId="15133" xr:uid="{00000000-0005-0000-0000-000095840000}"/>
    <cellStyle name="Percent 2 9 6 2 2 2" xfId="35185" xr:uid="{00000000-0005-0000-0000-000096840000}"/>
    <cellStyle name="Percent 2 9 6 2 3" xfId="26155" xr:uid="{00000000-0005-0000-0000-000097840000}"/>
    <cellStyle name="Percent 2 9 6 3" xfId="10651" xr:uid="{00000000-0005-0000-0000-000098840000}"/>
    <cellStyle name="Percent 2 9 6 3 2" xfId="30703" xr:uid="{00000000-0005-0000-0000-000099840000}"/>
    <cellStyle name="Percent 2 9 6 4" xfId="21673" xr:uid="{00000000-0005-0000-0000-00009A840000}"/>
    <cellStyle name="Percent 2 9 7" xfId="3115" xr:uid="{00000000-0005-0000-0000-00009B840000}"/>
    <cellStyle name="Percent 2 9 7 2" xfId="7597" xr:uid="{00000000-0005-0000-0000-00009C840000}"/>
    <cellStyle name="Percent 2 9 7 2 2" xfId="16627" xr:uid="{00000000-0005-0000-0000-00009D840000}"/>
    <cellStyle name="Percent 2 9 7 2 2 2" xfId="36679" xr:uid="{00000000-0005-0000-0000-00009E840000}"/>
    <cellStyle name="Percent 2 9 7 2 3" xfId="27649" xr:uid="{00000000-0005-0000-0000-00009F840000}"/>
    <cellStyle name="Percent 2 9 7 3" xfId="12145" xr:uid="{00000000-0005-0000-0000-0000A0840000}"/>
    <cellStyle name="Percent 2 9 7 3 2" xfId="32197" xr:uid="{00000000-0005-0000-0000-0000A1840000}"/>
    <cellStyle name="Percent 2 9 7 4" xfId="23167" xr:uid="{00000000-0005-0000-0000-0000A2840000}"/>
    <cellStyle name="Percent 2 9 8" xfId="4609" xr:uid="{00000000-0005-0000-0000-0000A3840000}"/>
    <cellStyle name="Percent 2 9 8 2" xfId="13639" xr:uid="{00000000-0005-0000-0000-0000A4840000}"/>
    <cellStyle name="Percent 2 9 8 2 2" xfId="33691" xr:uid="{00000000-0005-0000-0000-0000A5840000}"/>
    <cellStyle name="Percent 2 9 8 3" xfId="24661" xr:uid="{00000000-0005-0000-0000-0000A6840000}"/>
    <cellStyle name="Percent 2 9 9" xfId="9157" xr:uid="{00000000-0005-0000-0000-0000A7840000}"/>
    <cellStyle name="Percent 2 9 9 2" xfId="29209" xr:uid="{00000000-0005-0000-0000-0000A8840000}"/>
    <cellStyle name="Percent 3" xfId="8" xr:uid="{00000000-0005-0000-0000-0000A9840000}"/>
    <cellStyle name="Percent 3 10" xfId="171" xr:uid="{00000000-0005-0000-0000-0000AA840000}"/>
    <cellStyle name="Percent 3 10 10" xfId="20223" xr:uid="{00000000-0005-0000-0000-0000AB840000}"/>
    <cellStyle name="Percent 3 10 2" xfId="357" xr:uid="{00000000-0005-0000-0000-0000AC840000}"/>
    <cellStyle name="Percent 3 10 2 2" xfId="1100" xr:uid="{00000000-0005-0000-0000-0000AD840000}"/>
    <cellStyle name="Percent 3 10 2 2 2" xfId="2594" xr:uid="{00000000-0005-0000-0000-0000AE840000}"/>
    <cellStyle name="Percent 3 10 2 2 2 2" xfId="7076" xr:uid="{00000000-0005-0000-0000-0000AF840000}"/>
    <cellStyle name="Percent 3 10 2 2 2 2 2" xfId="16106" xr:uid="{00000000-0005-0000-0000-0000B0840000}"/>
    <cellStyle name="Percent 3 10 2 2 2 2 2 2" xfId="36158" xr:uid="{00000000-0005-0000-0000-0000B1840000}"/>
    <cellStyle name="Percent 3 10 2 2 2 2 3" xfId="27128" xr:uid="{00000000-0005-0000-0000-0000B2840000}"/>
    <cellStyle name="Percent 3 10 2 2 2 3" xfId="11624" xr:uid="{00000000-0005-0000-0000-0000B3840000}"/>
    <cellStyle name="Percent 3 10 2 2 2 3 2" xfId="31676" xr:uid="{00000000-0005-0000-0000-0000B4840000}"/>
    <cellStyle name="Percent 3 10 2 2 2 4" xfId="22646" xr:uid="{00000000-0005-0000-0000-0000B5840000}"/>
    <cellStyle name="Percent 3 10 2 2 3" xfId="4088" xr:uid="{00000000-0005-0000-0000-0000B6840000}"/>
    <cellStyle name="Percent 3 10 2 2 3 2" xfId="8570" xr:uid="{00000000-0005-0000-0000-0000B7840000}"/>
    <cellStyle name="Percent 3 10 2 2 3 2 2" xfId="17600" xr:uid="{00000000-0005-0000-0000-0000B8840000}"/>
    <cellStyle name="Percent 3 10 2 2 3 2 2 2" xfId="37652" xr:uid="{00000000-0005-0000-0000-0000B9840000}"/>
    <cellStyle name="Percent 3 10 2 2 3 2 3" xfId="28622" xr:uid="{00000000-0005-0000-0000-0000BA840000}"/>
    <cellStyle name="Percent 3 10 2 2 3 3" xfId="13118" xr:uid="{00000000-0005-0000-0000-0000BB840000}"/>
    <cellStyle name="Percent 3 10 2 2 3 3 2" xfId="33170" xr:uid="{00000000-0005-0000-0000-0000BC840000}"/>
    <cellStyle name="Percent 3 10 2 2 3 4" xfId="24140" xr:uid="{00000000-0005-0000-0000-0000BD840000}"/>
    <cellStyle name="Percent 3 10 2 2 4" xfId="5582" xr:uid="{00000000-0005-0000-0000-0000BE840000}"/>
    <cellStyle name="Percent 3 10 2 2 4 2" xfId="14612" xr:uid="{00000000-0005-0000-0000-0000BF840000}"/>
    <cellStyle name="Percent 3 10 2 2 4 2 2" xfId="34664" xr:uid="{00000000-0005-0000-0000-0000C0840000}"/>
    <cellStyle name="Percent 3 10 2 2 4 3" xfId="25634" xr:uid="{00000000-0005-0000-0000-0000C1840000}"/>
    <cellStyle name="Percent 3 10 2 2 5" xfId="10130" xr:uid="{00000000-0005-0000-0000-0000C2840000}"/>
    <cellStyle name="Percent 3 10 2 2 5 2" xfId="30182" xr:uid="{00000000-0005-0000-0000-0000C3840000}"/>
    <cellStyle name="Percent 3 10 2 2 6" xfId="21152" xr:uid="{00000000-0005-0000-0000-0000C4840000}"/>
    <cellStyle name="Percent 3 10 2 3" xfId="1851" xr:uid="{00000000-0005-0000-0000-0000C5840000}"/>
    <cellStyle name="Percent 3 10 2 3 2" xfId="6333" xr:uid="{00000000-0005-0000-0000-0000C6840000}"/>
    <cellStyle name="Percent 3 10 2 3 2 2" xfId="15363" xr:uid="{00000000-0005-0000-0000-0000C7840000}"/>
    <cellStyle name="Percent 3 10 2 3 2 2 2" xfId="35415" xr:uid="{00000000-0005-0000-0000-0000C8840000}"/>
    <cellStyle name="Percent 3 10 2 3 2 3" xfId="26385" xr:uid="{00000000-0005-0000-0000-0000C9840000}"/>
    <cellStyle name="Percent 3 10 2 3 3" xfId="10881" xr:uid="{00000000-0005-0000-0000-0000CA840000}"/>
    <cellStyle name="Percent 3 10 2 3 3 2" xfId="30933" xr:uid="{00000000-0005-0000-0000-0000CB840000}"/>
    <cellStyle name="Percent 3 10 2 3 4" xfId="21903" xr:uid="{00000000-0005-0000-0000-0000CC840000}"/>
    <cellStyle name="Percent 3 10 2 4" xfId="3345" xr:uid="{00000000-0005-0000-0000-0000CD840000}"/>
    <cellStyle name="Percent 3 10 2 4 2" xfId="7827" xr:uid="{00000000-0005-0000-0000-0000CE840000}"/>
    <cellStyle name="Percent 3 10 2 4 2 2" xfId="16857" xr:uid="{00000000-0005-0000-0000-0000CF840000}"/>
    <cellStyle name="Percent 3 10 2 4 2 2 2" xfId="36909" xr:uid="{00000000-0005-0000-0000-0000D0840000}"/>
    <cellStyle name="Percent 3 10 2 4 2 3" xfId="27879" xr:uid="{00000000-0005-0000-0000-0000D1840000}"/>
    <cellStyle name="Percent 3 10 2 4 3" xfId="12375" xr:uid="{00000000-0005-0000-0000-0000D2840000}"/>
    <cellStyle name="Percent 3 10 2 4 3 2" xfId="32427" xr:uid="{00000000-0005-0000-0000-0000D3840000}"/>
    <cellStyle name="Percent 3 10 2 4 4" xfId="23397" xr:uid="{00000000-0005-0000-0000-0000D4840000}"/>
    <cellStyle name="Percent 3 10 2 5" xfId="4839" xr:uid="{00000000-0005-0000-0000-0000D5840000}"/>
    <cellStyle name="Percent 3 10 2 5 2" xfId="13869" xr:uid="{00000000-0005-0000-0000-0000D6840000}"/>
    <cellStyle name="Percent 3 10 2 5 2 2" xfId="33921" xr:uid="{00000000-0005-0000-0000-0000D7840000}"/>
    <cellStyle name="Percent 3 10 2 5 3" xfId="24891" xr:uid="{00000000-0005-0000-0000-0000D8840000}"/>
    <cellStyle name="Percent 3 10 2 6" xfId="9387" xr:uid="{00000000-0005-0000-0000-0000D9840000}"/>
    <cellStyle name="Percent 3 10 2 6 2" xfId="29439" xr:uid="{00000000-0005-0000-0000-0000DA840000}"/>
    <cellStyle name="Percent 3 10 2 7" xfId="20409" xr:uid="{00000000-0005-0000-0000-0000DB840000}"/>
    <cellStyle name="Percent 3 10 3" xfId="543" xr:uid="{00000000-0005-0000-0000-0000DC840000}"/>
    <cellStyle name="Percent 3 10 3 2" xfId="1290" xr:uid="{00000000-0005-0000-0000-0000DD840000}"/>
    <cellStyle name="Percent 3 10 3 2 2" xfId="2784" xr:uid="{00000000-0005-0000-0000-0000DE840000}"/>
    <cellStyle name="Percent 3 10 3 2 2 2" xfId="7266" xr:uid="{00000000-0005-0000-0000-0000DF840000}"/>
    <cellStyle name="Percent 3 10 3 2 2 2 2" xfId="16296" xr:uid="{00000000-0005-0000-0000-0000E0840000}"/>
    <cellStyle name="Percent 3 10 3 2 2 2 2 2" xfId="36348" xr:uid="{00000000-0005-0000-0000-0000E1840000}"/>
    <cellStyle name="Percent 3 10 3 2 2 2 3" xfId="27318" xr:uid="{00000000-0005-0000-0000-0000E2840000}"/>
    <cellStyle name="Percent 3 10 3 2 2 3" xfId="11814" xr:uid="{00000000-0005-0000-0000-0000E3840000}"/>
    <cellStyle name="Percent 3 10 3 2 2 3 2" xfId="31866" xr:uid="{00000000-0005-0000-0000-0000E4840000}"/>
    <cellStyle name="Percent 3 10 3 2 2 4" xfId="22836" xr:uid="{00000000-0005-0000-0000-0000E5840000}"/>
    <cellStyle name="Percent 3 10 3 2 3" xfId="4278" xr:uid="{00000000-0005-0000-0000-0000E6840000}"/>
    <cellStyle name="Percent 3 10 3 2 3 2" xfId="8760" xr:uid="{00000000-0005-0000-0000-0000E7840000}"/>
    <cellStyle name="Percent 3 10 3 2 3 2 2" xfId="17790" xr:uid="{00000000-0005-0000-0000-0000E8840000}"/>
    <cellStyle name="Percent 3 10 3 2 3 2 2 2" xfId="37842" xr:uid="{00000000-0005-0000-0000-0000E9840000}"/>
    <cellStyle name="Percent 3 10 3 2 3 2 3" xfId="28812" xr:uid="{00000000-0005-0000-0000-0000EA840000}"/>
    <cellStyle name="Percent 3 10 3 2 3 3" xfId="13308" xr:uid="{00000000-0005-0000-0000-0000EB840000}"/>
    <cellStyle name="Percent 3 10 3 2 3 3 2" xfId="33360" xr:uid="{00000000-0005-0000-0000-0000EC840000}"/>
    <cellStyle name="Percent 3 10 3 2 3 4" xfId="24330" xr:uid="{00000000-0005-0000-0000-0000ED840000}"/>
    <cellStyle name="Percent 3 10 3 2 4" xfId="5772" xr:uid="{00000000-0005-0000-0000-0000EE840000}"/>
    <cellStyle name="Percent 3 10 3 2 4 2" xfId="14802" xr:uid="{00000000-0005-0000-0000-0000EF840000}"/>
    <cellStyle name="Percent 3 10 3 2 4 2 2" xfId="34854" xr:uid="{00000000-0005-0000-0000-0000F0840000}"/>
    <cellStyle name="Percent 3 10 3 2 4 3" xfId="25824" xr:uid="{00000000-0005-0000-0000-0000F1840000}"/>
    <cellStyle name="Percent 3 10 3 2 5" xfId="10320" xr:uid="{00000000-0005-0000-0000-0000F2840000}"/>
    <cellStyle name="Percent 3 10 3 2 5 2" xfId="30372" xr:uid="{00000000-0005-0000-0000-0000F3840000}"/>
    <cellStyle name="Percent 3 10 3 2 6" xfId="21342" xr:uid="{00000000-0005-0000-0000-0000F4840000}"/>
    <cellStyle name="Percent 3 10 3 3" xfId="2037" xr:uid="{00000000-0005-0000-0000-0000F5840000}"/>
    <cellStyle name="Percent 3 10 3 3 2" xfId="6519" xr:uid="{00000000-0005-0000-0000-0000F6840000}"/>
    <cellStyle name="Percent 3 10 3 3 2 2" xfId="15549" xr:uid="{00000000-0005-0000-0000-0000F7840000}"/>
    <cellStyle name="Percent 3 10 3 3 2 2 2" xfId="35601" xr:uid="{00000000-0005-0000-0000-0000F8840000}"/>
    <cellStyle name="Percent 3 10 3 3 2 3" xfId="26571" xr:uid="{00000000-0005-0000-0000-0000F9840000}"/>
    <cellStyle name="Percent 3 10 3 3 3" xfId="11067" xr:uid="{00000000-0005-0000-0000-0000FA840000}"/>
    <cellStyle name="Percent 3 10 3 3 3 2" xfId="31119" xr:uid="{00000000-0005-0000-0000-0000FB840000}"/>
    <cellStyle name="Percent 3 10 3 3 4" xfId="22089" xr:uid="{00000000-0005-0000-0000-0000FC840000}"/>
    <cellStyle name="Percent 3 10 3 4" xfId="3531" xr:uid="{00000000-0005-0000-0000-0000FD840000}"/>
    <cellStyle name="Percent 3 10 3 4 2" xfId="8013" xr:uid="{00000000-0005-0000-0000-0000FE840000}"/>
    <cellStyle name="Percent 3 10 3 4 2 2" xfId="17043" xr:uid="{00000000-0005-0000-0000-0000FF840000}"/>
    <cellStyle name="Percent 3 10 3 4 2 2 2" xfId="37095" xr:uid="{00000000-0005-0000-0000-000000850000}"/>
    <cellStyle name="Percent 3 10 3 4 2 3" xfId="28065" xr:uid="{00000000-0005-0000-0000-000001850000}"/>
    <cellStyle name="Percent 3 10 3 4 3" xfId="12561" xr:uid="{00000000-0005-0000-0000-000002850000}"/>
    <cellStyle name="Percent 3 10 3 4 3 2" xfId="32613" xr:uid="{00000000-0005-0000-0000-000003850000}"/>
    <cellStyle name="Percent 3 10 3 4 4" xfId="23583" xr:uid="{00000000-0005-0000-0000-000004850000}"/>
    <cellStyle name="Percent 3 10 3 5" xfId="5025" xr:uid="{00000000-0005-0000-0000-000005850000}"/>
    <cellStyle name="Percent 3 10 3 5 2" xfId="14055" xr:uid="{00000000-0005-0000-0000-000006850000}"/>
    <cellStyle name="Percent 3 10 3 5 2 2" xfId="34107" xr:uid="{00000000-0005-0000-0000-000007850000}"/>
    <cellStyle name="Percent 3 10 3 5 3" xfId="25077" xr:uid="{00000000-0005-0000-0000-000008850000}"/>
    <cellStyle name="Percent 3 10 3 6" xfId="9573" xr:uid="{00000000-0005-0000-0000-000009850000}"/>
    <cellStyle name="Percent 3 10 3 6 2" xfId="29625" xr:uid="{00000000-0005-0000-0000-00000A850000}"/>
    <cellStyle name="Percent 3 10 3 7" xfId="20595" xr:uid="{00000000-0005-0000-0000-00000B850000}"/>
    <cellStyle name="Percent 3 10 4" xfId="729" xr:uid="{00000000-0005-0000-0000-00000C850000}"/>
    <cellStyle name="Percent 3 10 4 2" xfId="1476" xr:uid="{00000000-0005-0000-0000-00000D850000}"/>
    <cellStyle name="Percent 3 10 4 2 2" xfId="2970" xr:uid="{00000000-0005-0000-0000-00000E850000}"/>
    <cellStyle name="Percent 3 10 4 2 2 2" xfId="7452" xr:uid="{00000000-0005-0000-0000-00000F850000}"/>
    <cellStyle name="Percent 3 10 4 2 2 2 2" xfId="16482" xr:uid="{00000000-0005-0000-0000-000010850000}"/>
    <cellStyle name="Percent 3 10 4 2 2 2 2 2" xfId="36534" xr:uid="{00000000-0005-0000-0000-000011850000}"/>
    <cellStyle name="Percent 3 10 4 2 2 2 3" xfId="27504" xr:uid="{00000000-0005-0000-0000-000012850000}"/>
    <cellStyle name="Percent 3 10 4 2 2 3" xfId="12000" xr:uid="{00000000-0005-0000-0000-000013850000}"/>
    <cellStyle name="Percent 3 10 4 2 2 3 2" xfId="32052" xr:uid="{00000000-0005-0000-0000-000014850000}"/>
    <cellStyle name="Percent 3 10 4 2 2 4" xfId="23022" xr:uid="{00000000-0005-0000-0000-000015850000}"/>
    <cellStyle name="Percent 3 10 4 2 3" xfId="4464" xr:uid="{00000000-0005-0000-0000-000016850000}"/>
    <cellStyle name="Percent 3 10 4 2 3 2" xfId="8946" xr:uid="{00000000-0005-0000-0000-000017850000}"/>
    <cellStyle name="Percent 3 10 4 2 3 2 2" xfId="17976" xr:uid="{00000000-0005-0000-0000-000018850000}"/>
    <cellStyle name="Percent 3 10 4 2 3 2 2 2" xfId="38028" xr:uid="{00000000-0005-0000-0000-000019850000}"/>
    <cellStyle name="Percent 3 10 4 2 3 2 3" xfId="28998" xr:uid="{00000000-0005-0000-0000-00001A850000}"/>
    <cellStyle name="Percent 3 10 4 2 3 3" xfId="13494" xr:uid="{00000000-0005-0000-0000-00001B850000}"/>
    <cellStyle name="Percent 3 10 4 2 3 3 2" xfId="33546" xr:uid="{00000000-0005-0000-0000-00001C850000}"/>
    <cellStyle name="Percent 3 10 4 2 3 4" xfId="24516" xr:uid="{00000000-0005-0000-0000-00001D850000}"/>
    <cellStyle name="Percent 3 10 4 2 4" xfId="5958" xr:uid="{00000000-0005-0000-0000-00001E850000}"/>
    <cellStyle name="Percent 3 10 4 2 4 2" xfId="14988" xr:uid="{00000000-0005-0000-0000-00001F850000}"/>
    <cellStyle name="Percent 3 10 4 2 4 2 2" xfId="35040" xr:uid="{00000000-0005-0000-0000-000020850000}"/>
    <cellStyle name="Percent 3 10 4 2 4 3" xfId="26010" xr:uid="{00000000-0005-0000-0000-000021850000}"/>
    <cellStyle name="Percent 3 10 4 2 5" xfId="10506" xr:uid="{00000000-0005-0000-0000-000022850000}"/>
    <cellStyle name="Percent 3 10 4 2 5 2" xfId="30558" xr:uid="{00000000-0005-0000-0000-000023850000}"/>
    <cellStyle name="Percent 3 10 4 2 6" xfId="21528" xr:uid="{00000000-0005-0000-0000-000024850000}"/>
    <cellStyle name="Percent 3 10 4 3" xfId="2223" xr:uid="{00000000-0005-0000-0000-000025850000}"/>
    <cellStyle name="Percent 3 10 4 3 2" xfId="6705" xr:uid="{00000000-0005-0000-0000-000026850000}"/>
    <cellStyle name="Percent 3 10 4 3 2 2" xfId="15735" xr:uid="{00000000-0005-0000-0000-000027850000}"/>
    <cellStyle name="Percent 3 10 4 3 2 2 2" xfId="35787" xr:uid="{00000000-0005-0000-0000-000028850000}"/>
    <cellStyle name="Percent 3 10 4 3 2 3" xfId="26757" xr:uid="{00000000-0005-0000-0000-000029850000}"/>
    <cellStyle name="Percent 3 10 4 3 3" xfId="11253" xr:uid="{00000000-0005-0000-0000-00002A850000}"/>
    <cellStyle name="Percent 3 10 4 3 3 2" xfId="31305" xr:uid="{00000000-0005-0000-0000-00002B850000}"/>
    <cellStyle name="Percent 3 10 4 3 4" xfId="22275" xr:uid="{00000000-0005-0000-0000-00002C850000}"/>
    <cellStyle name="Percent 3 10 4 4" xfId="3717" xr:uid="{00000000-0005-0000-0000-00002D850000}"/>
    <cellStyle name="Percent 3 10 4 4 2" xfId="8199" xr:uid="{00000000-0005-0000-0000-00002E850000}"/>
    <cellStyle name="Percent 3 10 4 4 2 2" xfId="17229" xr:uid="{00000000-0005-0000-0000-00002F850000}"/>
    <cellStyle name="Percent 3 10 4 4 2 2 2" xfId="37281" xr:uid="{00000000-0005-0000-0000-000030850000}"/>
    <cellStyle name="Percent 3 10 4 4 2 3" xfId="28251" xr:uid="{00000000-0005-0000-0000-000031850000}"/>
    <cellStyle name="Percent 3 10 4 4 3" xfId="12747" xr:uid="{00000000-0005-0000-0000-000032850000}"/>
    <cellStyle name="Percent 3 10 4 4 3 2" xfId="32799" xr:uid="{00000000-0005-0000-0000-000033850000}"/>
    <cellStyle name="Percent 3 10 4 4 4" xfId="23769" xr:uid="{00000000-0005-0000-0000-000034850000}"/>
    <cellStyle name="Percent 3 10 4 5" xfId="5211" xr:uid="{00000000-0005-0000-0000-000035850000}"/>
    <cellStyle name="Percent 3 10 4 5 2" xfId="14241" xr:uid="{00000000-0005-0000-0000-000036850000}"/>
    <cellStyle name="Percent 3 10 4 5 2 2" xfId="34293" xr:uid="{00000000-0005-0000-0000-000037850000}"/>
    <cellStyle name="Percent 3 10 4 5 3" xfId="25263" xr:uid="{00000000-0005-0000-0000-000038850000}"/>
    <cellStyle name="Percent 3 10 4 6" xfId="9759" xr:uid="{00000000-0005-0000-0000-000039850000}"/>
    <cellStyle name="Percent 3 10 4 6 2" xfId="29811" xr:uid="{00000000-0005-0000-0000-00003A850000}"/>
    <cellStyle name="Percent 3 10 4 7" xfId="20781" xr:uid="{00000000-0005-0000-0000-00003B850000}"/>
    <cellStyle name="Percent 3 10 5" xfId="916" xr:uid="{00000000-0005-0000-0000-00003C850000}"/>
    <cellStyle name="Percent 3 10 5 2" xfId="2410" xr:uid="{00000000-0005-0000-0000-00003D850000}"/>
    <cellStyle name="Percent 3 10 5 2 2" xfId="6892" xr:uid="{00000000-0005-0000-0000-00003E850000}"/>
    <cellStyle name="Percent 3 10 5 2 2 2" xfId="15922" xr:uid="{00000000-0005-0000-0000-00003F850000}"/>
    <cellStyle name="Percent 3 10 5 2 2 2 2" xfId="35974" xr:uid="{00000000-0005-0000-0000-000040850000}"/>
    <cellStyle name="Percent 3 10 5 2 2 3" xfId="26944" xr:uid="{00000000-0005-0000-0000-000041850000}"/>
    <cellStyle name="Percent 3 10 5 2 3" xfId="11440" xr:uid="{00000000-0005-0000-0000-000042850000}"/>
    <cellStyle name="Percent 3 10 5 2 3 2" xfId="31492" xr:uid="{00000000-0005-0000-0000-000043850000}"/>
    <cellStyle name="Percent 3 10 5 2 4" xfId="22462" xr:uid="{00000000-0005-0000-0000-000044850000}"/>
    <cellStyle name="Percent 3 10 5 3" xfId="3904" xr:uid="{00000000-0005-0000-0000-000045850000}"/>
    <cellStyle name="Percent 3 10 5 3 2" xfId="8386" xr:uid="{00000000-0005-0000-0000-000046850000}"/>
    <cellStyle name="Percent 3 10 5 3 2 2" xfId="17416" xr:uid="{00000000-0005-0000-0000-000047850000}"/>
    <cellStyle name="Percent 3 10 5 3 2 2 2" xfId="37468" xr:uid="{00000000-0005-0000-0000-000048850000}"/>
    <cellStyle name="Percent 3 10 5 3 2 3" xfId="28438" xr:uid="{00000000-0005-0000-0000-000049850000}"/>
    <cellStyle name="Percent 3 10 5 3 3" xfId="12934" xr:uid="{00000000-0005-0000-0000-00004A850000}"/>
    <cellStyle name="Percent 3 10 5 3 3 2" xfId="32986" xr:uid="{00000000-0005-0000-0000-00004B850000}"/>
    <cellStyle name="Percent 3 10 5 3 4" xfId="23956" xr:uid="{00000000-0005-0000-0000-00004C850000}"/>
    <cellStyle name="Percent 3 10 5 4" xfId="5398" xr:uid="{00000000-0005-0000-0000-00004D850000}"/>
    <cellStyle name="Percent 3 10 5 4 2" xfId="14428" xr:uid="{00000000-0005-0000-0000-00004E850000}"/>
    <cellStyle name="Percent 3 10 5 4 2 2" xfId="34480" xr:uid="{00000000-0005-0000-0000-00004F850000}"/>
    <cellStyle name="Percent 3 10 5 4 3" xfId="25450" xr:uid="{00000000-0005-0000-0000-000050850000}"/>
    <cellStyle name="Percent 3 10 5 5" xfId="9946" xr:uid="{00000000-0005-0000-0000-000051850000}"/>
    <cellStyle name="Percent 3 10 5 5 2" xfId="29998" xr:uid="{00000000-0005-0000-0000-000052850000}"/>
    <cellStyle name="Percent 3 10 5 6" xfId="20968" xr:uid="{00000000-0005-0000-0000-000053850000}"/>
    <cellStyle name="Percent 3 10 6" xfId="1665" xr:uid="{00000000-0005-0000-0000-000054850000}"/>
    <cellStyle name="Percent 3 10 6 2" xfId="6147" xr:uid="{00000000-0005-0000-0000-000055850000}"/>
    <cellStyle name="Percent 3 10 6 2 2" xfId="15177" xr:uid="{00000000-0005-0000-0000-000056850000}"/>
    <cellStyle name="Percent 3 10 6 2 2 2" xfId="35229" xr:uid="{00000000-0005-0000-0000-000057850000}"/>
    <cellStyle name="Percent 3 10 6 2 3" xfId="26199" xr:uid="{00000000-0005-0000-0000-000058850000}"/>
    <cellStyle name="Percent 3 10 6 3" xfId="10695" xr:uid="{00000000-0005-0000-0000-000059850000}"/>
    <cellStyle name="Percent 3 10 6 3 2" xfId="30747" xr:uid="{00000000-0005-0000-0000-00005A850000}"/>
    <cellStyle name="Percent 3 10 6 4" xfId="21717" xr:uid="{00000000-0005-0000-0000-00005B850000}"/>
    <cellStyle name="Percent 3 10 7" xfId="3159" xr:uid="{00000000-0005-0000-0000-00005C850000}"/>
    <cellStyle name="Percent 3 10 7 2" xfId="7641" xr:uid="{00000000-0005-0000-0000-00005D850000}"/>
    <cellStyle name="Percent 3 10 7 2 2" xfId="16671" xr:uid="{00000000-0005-0000-0000-00005E850000}"/>
    <cellStyle name="Percent 3 10 7 2 2 2" xfId="36723" xr:uid="{00000000-0005-0000-0000-00005F850000}"/>
    <cellStyle name="Percent 3 10 7 2 3" xfId="27693" xr:uid="{00000000-0005-0000-0000-000060850000}"/>
    <cellStyle name="Percent 3 10 7 3" xfId="12189" xr:uid="{00000000-0005-0000-0000-000061850000}"/>
    <cellStyle name="Percent 3 10 7 3 2" xfId="32241" xr:uid="{00000000-0005-0000-0000-000062850000}"/>
    <cellStyle name="Percent 3 10 7 4" xfId="23211" xr:uid="{00000000-0005-0000-0000-000063850000}"/>
    <cellStyle name="Percent 3 10 8" xfId="4653" xr:uid="{00000000-0005-0000-0000-000064850000}"/>
    <cellStyle name="Percent 3 10 8 2" xfId="13683" xr:uid="{00000000-0005-0000-0000-000065850000}"/>
    <cellStyle name="Percent 3 10 8 2 2" xfId="33735" xr:uid="{00000000-0005-0000-0000-000066850000}"/>
    <cellStyle name="Percent 3 10 8 3" xfId="24705" xr:uid="{00000000-0005-0000-0000-000067850000}"/>
    <cellStyle name="Percent 3 10 9" xfId="9201" xr:uid="{00000000-0005-0000-0000-000068850000}"/>
    <cellStyle name="Percent 3 10 9 2" xfId="29253" xr:uid="{00000000-0005-0000-0000-000069850000}"/>
    <cellStyle name="Percent 3 11" xfId="194" xr:uid="{00000000-0005-0000-0000-00006A850000}"/>
    <cellStyle name="Percent 3 11 2" xfId="939" xr:uid="{00000000-0005-0000-0000-00006B850000}"/>
    <cellStyle name="Percent 3 11 2 2" xfId="2433" xr:uid="{00000000-0005-0000-0000-00006C850000}"/>
    <cellStyle name="Percent 3 11 2 2 2" xfId="6915" xr:uid="{00000000-0005-0000-0000-00006D850000}"/>
    <cellStyle name="Percent 3 11 2 2 2 2" xfId="15945" xr:uid="{00000000-0005-0000-0000-00006E850000}"/>
    <cellStyle name="Percent 3 11 2 2 2 2 2" xfId="35997" xr:uid="{00000000-0005-0000-0000-00006F850000}"/>
    <cellStyle name="Percent 3 11 2 2 2 3" xfId="26967" xr:uid="{00000000-0005-0000-0000-000070850000}"/>
    <cellStyle name="Percent 3 11 2 2 3" xfId="11463" xr:uid="{00000000-0005-0000-0000-000071850000}"/>
    <cellStyle name="Percent 3 11 2 2 3 2" xfId="31515" xr:uid="{00000000-0005-0000-0000-000072850000}"/>
    <cellStyle name="Percent 3 11 2 2 4" xfId="22485" xr:uid="{00000000-0005-0000-0000-000073850000}"/>
    <cellStyle name="Percent 3 11 2 3" xfId="3927" xr:uid="{00000000-0005-0000-0000-000074850000}"/>
    <cellStyle name="Percent 3 11 2 3 2" xfId="8409" xr:uid="{00000000-0005-0000-0000-000075850000}"/>
    <cellStyle name="Percent 3 11 2 3 2 2" xfId="17439" xr:uid="{00000000-0005-0000-0000-000076850000}"/>
    <cellStyle name="Percent 3 11 2 3 2 2 2" xfId="37491" xr:uid="{00000000-0005-0000-0000-000077850000}"/>
    <cellStyle name="Percent 3 11 2 3 2 3" xfId="28461" xr:uid="{00000000-0005-0000-0000-000078850000}"/>
    <cellStyle name="Percent 3 11 2 3 3" xfId="12957" xr:uid="{00000000-0005-0000-0000-000079850000}"/>
    <cellStyle name="Percent 3 11 2 3 3 2" xfId="33009" xr:uid="{00000000-0005-0000-0000-00007A850000}"/>
    <cellStyle name="Percent 3 11 2 3 4" xfId="23979" xr:uid="{00000000-0005-0000-0000-00007B850000}"/>
    <cellStyle name="Percent 3 11 2 4" xfId="5421" xr:uid="{00000000-0005-0000-0000-00007C850000}"/>
    <cellStyle name="Percent 3 11 2 4 2" xfId="14451" xr:uid="{00000000-0005-0000-0000-00007D850000}"/>
    <cellStyle name="Percent 3 11 2 4 2 2" xfId="34503" xr:uid="{00000000-0005-0000-0000-00007E850000}"/>
    <cellStyle name="Percent 3 11 2 4 3" xfId="25473" xr:uid="{00000000-0005-0000-0000-00007F850000}"/>
    <cellStyle name="Percent 3 11 2 5" xfId="9969" xr:uid="{00000000-0005-0000-0000-000080850000}"/>
    <cellStyle name="Percent 3 11 2 5 2" xfId="30021" xr:uid="{00000000-0005-0000-0000-000081850000}"/>
    <cellStyle name="Percent 3 11 2 6" xfId="20991" xr:uid="{00000000-0005-0000-0000-000082850000}"/>
    <cellStyle name="Percent 3 11 3" xfId="1688" xr:uid="{00000000-0005-0000-0000-000083850000}"/>
    <cellStyle name="Percent 3 11 3 2" xfId="6170" xr:uid="{00000000-0005-0000-0000-000084850000}"/>
    <cellStyle name="Percent 3 11 3 2 2" xfId="15200" xr:uid="{00000000-0005-0000-0000-000085850000}"/>
    <cellStyle name="Percent 3 11 3 2 2 2" xfId="35252" xr:uid="{00000000-0005-0000-0000-000086850000}"/>
    <cellStyle name="Percent 3 11 3 2 3" xfId="26222" xr:uid="{00000000-0005-0000-0000-000087850000}"/>
    <cellStyle name="Percent 3 11 3 3" xfId="10718" xr:uid="{00000000-0005-0000-0000-000088850000}"/>
    <cellStyle name="Percent 3 11 3 3 2" xfId="30770" xr:uid="{00000000-0005-0000-0000-000089850000}"/>
    <cellStyle name="Percent 3 11 3 4" xfId="21740" xr:uid="{00000000-0005-0000-0000-00008A850000}"/>
    <cellStyle name="Percent 3 11 4" xfId="3182" xr:uid="{00000000-0005-0000-0000-00008B850000}"/>
    <cellStyle name="Percent 3 11 4 2" xfId="7664" xr:uid="{00000000-0005-0000-0000-00008C850000}"/>
    <cellStyle name="Percent 3 11 4 2 2" xfId="16694" xr:uid="{00000000-0005-0000-0000-00008D850000}"/>
    <cellStyle name="Percent 3 11 4 2 2 2" xfId="36746" xr:uid="{00000000-0005-0000-0000-00008E850000}"/>
    <cellStyle name="Percent 3 11 4 2 3" xfId="27716" xr:uid="{00000000-0005-0000-0000-00008F850000}"/>
    <cellStyle name="Percent 3 11 4 3" xfId="12212" xr:uid="{00000000-0005-0000-0000-000090850000}"/>
    <cellStyle name="Percent 3 11 4 3 2" xfId="32264" xr:uid="{00000000-0005-0000-0000-000091850000}"/>
    <cellStyle name="Percent 3 11 4 4" xfId="23234" xr:uid="{00000000-0005-0000-0000-000092850000}"/>
    <cellStyle name="Percent 3 11 5" xfId="4676" xr:uid="{00000000-0005-0000-0000-000093850000}"/>
    <cellStyle name="Percent 3 11 5 2" xfId="13706" xr:uid="{00000000-0005-0000-0000-000094850000}"/>
    <cellStyle name="Percent 3 11 5 2 2" xfId="33758" xr:uid="{00000000-0005-0000-0000-000095850000}"/>
    <cellStyle name="Percent 3 11 5 3" xfId="24728" xr:uid="{00000000-0005-0000-0000-000096850000}"/>
    <cellStyle name="Percent 3 11 6" xfId="9224" xr:uid="{00000000-0005-0000-0000-000097850000}"/>
    <cellStyle name="Percent 3 11 6 2" xfId="29276" xr:uid="{00000000-0005-0000-0000-000098850000}"/>
    <cellStyle name="Percent 3 11 7" xfId="20246" xr:uid="{00000000-0005-0000-0000-000099850000}"/>
    <cellStyle name="Percent 3 12" xfId="380" xr:uid="{00000000-0005-0000-0000-00009A850000}"/>
    <cellStyle name="Percent 3 12 2" xfId="1127" xr:uid="{00000000-0005-0000-0000-00009B850000}"/>
    <cellStyle name="Percent 3 12 2 2" xfId="2621" xr:uid="{00000000-0005-0000-0000-00009C850000}"/>
    <cellStyle name="Percent 3 12 2 2 2" xfId="7103" xr:uid="{00000000-0005-0000-0000-00009D850000}"/>
    <cellStyle name="Percent 3 12 2 2 2 2" xfId="16133" xr:uid="{00000000-0005-0000-0000-00009E850000}"/>
    <cellStyle name="Percent 3 12 2 2 2 2 2" xfId="36185" xr:uid="{00000000-0005-0000-0000-00009F850000}"/>
    <cellStyle name="Percent 3 12 2 2 2 3" xfId="27155" xr:uid="{00000000-0005-0000-0000-0000A0850000}"/>
    <cellStyle name="Percent 3 12 2 2 3" xfId="11651" xr:uid="{00000000-0005-0000-0000-0000A1850000}"/>
    <cellStyle name="Percent 3 12 2 2 3 2" xfId="31703" xr:uid="{00000000-0005-0000-0000-0000A2850000}"/>
    <cellStyle name="Percent 3 12 2 2 4" xfId="22673" xr:uid="{00000000-0005-0000-0000-0000A3850000}"/>
    <cellStyle name="Percent 3 12 2 3" xfId="4115" xr:uid="{00000000-0005-0000-0000-0000A4850000}"/>
    <cellStyle name="Percent 3 12 2 3 2" xfId="8597" xr:uid="{00000000-0005-0000-0000-0000A5850000}"/>
    <cellStyle name="Percent 3 12 2 3 2 2" xfId="17627" xr:uid="{00000000-0005-0000-0000-0000A6850000}"/>
    <cellStyle name="Percent 3 12 2 3 2 2 2" xfId="37679" xr:uid="{00000000-0005-0000-0000-0000A7850000}"/>
    <cellStyle name="Percent 3 12 2 3 2 3" xfId="28649" xr:uid="{00000000-0005-0000-0000-0000A8850000}"/>
    <cellStyle name="Percent 3 12 2 3 3" xfId="13145" xr:uid="{00000000-0005-0000-0000-0000A9850000}"/>
    <cellStyle name="Percent 3 12 2 3 3 2" xfId="33197" xr:uid="{00000000-0005-0000-0000-0000AA850000}"/>
    <cellStyle name="Percent 3 12 2 3 4" xfId="24167" xr:uid="{00000000-0005-0000-0000-0000AB850000}"/>
    <cellStyle name="Percent 3 12 2 4" xfId="5609" xr:uid="{00000000-0005-0000-0000-0000AC850000}"/>
    <cellStyle name="Percent 3 12 2 4 2" xfId="14639" xr:uid="{00000000-0005-0000-0000-0000AD850000}"/>
    <cellStyle name="Percent 3 12 2 4 2 2" xfId="34691" xr:uid="{00000000-0005-0000-0000-0000AE850000}"/>
    <cellStyle name="Percent 3 12 2 4 3" xfId="25661" xr:uid="{00000000-0005-0000-0000-0000AF850000}"/>
    <cellStyle name="Percent 3 12 2 5" xfId="10157" xr:uid="{00000000-0005-0000-0000-0000B0850000}"/>
    <cellStyle name="Percent 3 12 2 5 2" xfId="30209" xr:uid="{00000000-0005-0000-0000-0000B1850000}"/>
    <cellStyle name="Percent 3 12 2 6" xfId="21179" xr:uid="{00000000-0005-0000-0000-0000B2850000}"/>
    <cellStyle name="Percent 3 12 3" xfId="1874" xr:uid="{00000000-0005-0000-0000-0000B3850000}"/>
    <cellStyle name="Percent 3 12 3 2" xfId="6356" xr:uid="{00000000-0005-0000-0000-0000B4850000}"/>
    <cellStyle name="Percent 3 12 3 2 2" xfId="15386" xr:uid="{00000000-0005-0000-0000-0000B5850000}"/>
    <cellStyle name="Percent 3 12 3 2 2 2" xfId="35438" xr:uid="{00000000-0005-0000-0000-0000B6850000}"/>
    <cellStyle name="Percent 3 12 3 2 3" xfId="26408" xr:uid="{00000000-0005-0000-0000-0000B7850000}"/>
    <cellStyle name="Percent 3 12 3 3" xfId="10904" xr:uid="{00000000-0005-0000-0000-0000B8850000}"/>
    <cellStyle name="Percent 3 12 3 3 2" xfId="30956" xr:uid="{00000000-0005-0000-0000-0000B9850000}"/>
    <cellStyle name="Percent 3 12 3 4" xfId="21926" xr:uid="{00000000-0005-0000-0000-0000BA850000}"/>
    <cellStyle name="Percent 3 12 4" xfId="3368" xr:uid="{00000000-0005-0000-0000-0000BB850000}"/>
    <cellStyle name="Percent 3 12 4 2" xfId="7850" xr:uid="{00000000-0005-0000-0000-0000BC850000}"/>
    <cellStyle name="Percent 3 12 4 2 2" xfId="16880" xr:uid="{00000000-0005-0000-0000-0000BD850000}"/>
    <cellStyle name="Percent 3 12 4 2 2 2" xfId="36932" xr:uid="{00000000-0005-0000-0000-0000BE850000}"/>
    <cellStyle name="Percent 3 12 4 2 3" xfId="27902" xr:uid="{00000000-0005-0000-0000-0000BF850000}"/>
    <cellStyle name="Percent 3 12 4 3" xfId="12398" xr:uid="{00000000-0005-0000-0000-0000C0850000}"/>
    <cellStyle name="Percent 3 12 4 3 2" xfId="32450" xr:uid="{00000000-0005-0000-0000-0000C1850000}"/>
    <cellStyle name="Percent 3 12 4 4" xfId="23420" xr:uid="{00000000-0005-0000-0000-0000C2850000}"/>
    <cellStyle name="Percent 3 12 5" xfId="4862" xr:uid="{00000000-0005-0000-0000-0000C3850000}"/>
    <cellStyle name="Percent 3 12 5 2" xfId="13892" xr:uid="{00000000-0005-0000-0000-0000C4850000}"/>
    <cellStyle name="Percent 3 12 5 2 2" xfId="33944" xr:uid="{00000000-0005-0000-0000-0000C5850000}"/>
    <cellStyle name="Percent 3 12 5 3" xfId="24914" xr:uid="{00000000-0005-0000-0000-0000C6850000}"/>
    <cellStyle name="Percent 3 12 6" xfId="9410" xr:uid="{00000000-0005-0000-0000-0000C7850000}"/>
    <cellStyle name="Percent 3 12 6 2" xfId="29462" xr:uid="{00000000-0005-0000-0000-0000C8850000}"/>
    <cellStyle name="Percent 3 12 7" xfId="20432" xr:uid="{00000000-0005-0000-0000-0000C9850000}"/>
    <cellStyle name="Percent 3 13" xfId="566" xr:uid="{00000000-0005-0000-0000-0000CA850000}"/>
    <cellStyle name="Percent 3 13 2" xfId="1313" xr:uid="{00000000-0005-0000-0000-0000CB850000}"/>
    <cellStyle name="Percent 3 13 2 2" xfId="2807" xr:uid="{00000000-0005-0000-0000-0000CC850000}"/>
    <cellStyle name="Percent 3 13 2 2 2" xfId="7289" xr:uid="{00000000-0005-0000-0000-0000CD850000}"/>
    <cellStyle name="Percent 3 13 2 2 2 2" xfId="16319" xr:uid="{00000000-0005-0000-0000-0000CE850000}"/>
    <cellStyle name="Percent 3 13 2 2 2 2 2" xfId="36371" xr:uid="{00000000-0005-0000-0000-0000CF850000}"/>
    <cellStyle name="Percent 3 13 2 2 2 3" xfId="27341" xr:uid="{00000000-0005-0000-0000-0000D0850000}"/>
    <cellStyle name="Percent 3 13 2 2 3" xfId="11837" xr:uid="{00000000-0005-0000-0000-0000D1850000}"/>
    <cellStyle name="Percent 3 13 2 2 3 2" xfId="31889" xr:uid="{00000000-0005-0000-0000-0000D2850000}"/>
    <cellStyle name="Percent 3 13 2 2 4" xfId="22859" xr:uid="{00000000-0005-0000-0000-0000D3850000}"/>
    <cellStyle name="Percent 3 13 2 3" xfId="4301" xr:uid="{00000000-0005-0000-0000-0000D4850000}"/>
    <cellStyle name="Percent 3 13 2 3 2" xfId="8783" xr:uid="{00000000-0005-0000-0000-0000D5850000}"/>
    <cellStyle name="Percent 3 13 2 3 2 2" xfId="17813" xr:uid="{00000000-0005-0000-0000-0000D6850000}"/>
    <cellStyle name="Percent 3 13 2 3 2 2 2" xfId="37865" xr:uid="{00000000-0005-0000-0000-0000D7850000}"/>
    <cellStyle name="Percent 3 13 2 3 2 3" xfId="28835" xr:uid="{00000000-0005-0000-0000-0000D8850000}"/>
    <cellStyle name="Percent 3 13 2 3 3" xfId="13331" xr:uid="{00000000-0005-0000-0000-0000D9850000}"/>
    <cellStyle name="Percent 3 13 2 3 3 2" xfId="33383" xr:uid="{00000000-0005-0000-0000-0000DA850000}"/>
    <cellStyle name="Percent 3 13 2 3 4" xfId="24353" xr:uid="{00000000-0005-0000-0000-0000DB850000}"/>
    <cellStyle name="Percent 3 13 2 4" xfId="5795" xr:uid="{00000000-0005-0000-0000-0000DC850000}"/>
    <cellStyle name="Percent 3 13 2 4 2" xfId="14825" xr:uid="{00000000-0005-0000-0000-0000DD850000}"/>
    <cellStyle name="Percent 3 13 2 4 2 2" xfId="34877" xr:uid="{00000000-0005-0000-0000-0000DE850000}"/>
    <cellStyle name="Percent 3 13 2 4 3" xfId="25847" xr:uid="{00000000-0005-0000-0000-0000DF850000}"/>
    <cellStyle name="Percent 3 13 2 5" xfId="10343" xr:uid="{00000000-0005-0000-0000-0000E0850000}"/>
    <cellStyle name="Percent 3 13 2 5 2" xfId="30395" xr:uid="{00000000-0005-0000-0000-0000E1850000}"/>
    <cellStyle name="Percent 3 13 2 6" xfId="21365" xr:uid="{00000000-0005-0000-0000-0000E2850000}"/>
    <cellStyle name="Percent 3 13 3" xfId="2060" xr:uid="{00000000-0005-0000-0000-0000E3850000}"/>
    <cellStyle name="Percent 3 13 3 2" xfId="6542" xr:uid="{00000000-0005-0000-0000-0000E4850000}"/>
    <cellStyle name="Percent 3 13 3 2 2" xfId="15572" xr:uid="{00000000-0005-0000-0000-0000E5850000}"/>
    <cellStyle name="Percent 3 13 3 2 2 2" xfId="35624" xr:uid="{00000000-0005-0000-0000-0000E6850000}"/>
    <cellStyle name="Percent 3 13 3 2 3" xfId="26594" xr:uid="{00000000-0005-0000-0000-0000E7850000}"/>
    <cellStyle name="Percent 3 13 3 3" xfId="11090" xr:uid="{00000000-0005-0000-0000-0000E8850000}"/>
    <cellStyle name="Percent 3 13 3 3 2" xfId="31142" xr:uid="{00000000-0005-0000-0000-0000E9850000}"/>
    <cellStyle name="Percent 3 13 3 4" xfId="22112" xr:uid="{00000000-0005-0000-0000-0000EA850000}"/>
    <cellStyle name="Percent 3 13 4" xfId="3554" xr:uid="{00000000-0005-0000-0000-0000EB850000}"/>
    <cellStyle name="Percent 3 13 4 2" xfId="8036" xr:uid="{00000000-0005-0000-0000-0000EC850000}"/>
    <cellStyle name="Percent 3 13 4 2 2" xfId="17066" xr:uid="{00000000-0005-0000-0000-0000ED850000}"/>
    <cellStyle name="Percent 3 13 4 2 2 2" xfId="37118" xr:uid="{00000000-0005-0000-0000-0000EE850000}"/>
    <cellStyle name="Percent 3 13 4 2 3" xfId="28088" xr:uid="{00000000-0005-0000-0000-0000EF850000}"/>
    <cellStyle name="Percent 3 13 4 3" xfId="12584" xr:uid="{00000000-0005-0000-0000-0000F0850000}"/>
    <cellStyle name="Percent 3 13 4 3 2" xfId="32636" xr:uid="{00000000-0005-0000-0000-0000F1850000}"/>
    <cellStyle name="Percent 3 13 4 4" xfId="23606" xr:uid="{00000000-0005-0000-0000-0000F2850000}"/>
    <cellStyle name="Percent 3 13 5" xfId="5048" xr:uid="{00000000-0005-0000-0000-0000F3850000}"/>
    <cellStyle name="Percent 3 13 5 2" xfId="14078" xr:uid="{00000000-0005-0000-0000-0000F4850000}"/>
    <cellStyle name="Percent 3 13 5 2 2" xfId="34130" xr:uid="{00000000-0005-0000-0000-0000F5850000}"/>
    <cellStyle name="Percent 3 13 5 3" xfId="25100" xr:uid="{00000000-0005-0000-0000-0000F6850000}"/>
    <cellStyle name="Percent 3 13 6" xfId="9596" xr:uid="{00000000-0005-0000-0000-0000F7850000}"/>
    <cellStyle name="Percent 3 13 6 2" xfId="29648" xr:uid="{00000000-0005-0000-0000-0000F8850000}"/>
    <cellStyle name="Percent 3 13 7" xfId="20618" xr:uid="{00000000-0005-0000-0000-0000F9850000}"/>
    <cellStyle name="Percent 3 14" xfId="753" xr:uid="{00000000-0005-0000-0000-0000FA850000}"/>
    <cellStyle name="Percent 3 14 2" xfId="2247" xr:uid="{00000000-0005-0000-0000-0000FB850000}"/>
    <cellStyle name="Percent 3 14 2 2" xfId="6729" xr:uid="{00000000-0005-0000-0000-0000FC850000}"/>
    <cellStyle name="Percent 3 14 2 2 2" xfId="15759" xr:uid="{00000000-0005-0000-0000-0000FD850000}"/>
    <cellStyle name="Percent 3 14 2 2 2 2" xfId="35811" xr:uid="{00000000-0005-0000-0000-0000FE850000}"/>
    <cellStyle name="Percent 3 14 2 2 3" xfId="26781" xr:uid="{00000000-0005-0000-0000-0000FF850000}"/>
    <cellStyle name="Percent 3 14 2 3" xfId="11277" xr:uid="{00000000-0005-0000-0000-000000860000}"/>
    <cellStyle name="Percent 3 14 2 3 2" xfId="31329" xr:uid="{00000000-0005-0000-0000-000001860000}"/>
    <cellStyle name="Percent 3 14 2 4" xfId="22299" xr:uid="{00000000-0005-0000-0000-000002860000}"/>
    <cellStyle name="Percent 3 14 3" xfId="3741" xr:uid="{00000000-0005-0000-0000-000003860000}"/>
    <cellStyle name="Percent 3 14 3 2" xfId="8223" xr:uid="{00000000-0005-0000-0000-000004860000}"/>
    <cellStyle name="Percent 3 14 3 2 2" xfId="17253" xr:uid="{00000000-0005-0000-0000-000005860000}"/>
    <cellStyle name="Percent 3 14 3 2 2 2" xfId="37305" xr:uid="{00000000-0005-0000-0000-000006860000}"/>
    <cellStyle name="Percent 3 14 3 2 3" xfId="28275" xr:uid="{00000000-0005-0000-0000-000007860000}"/>
    <cellStyle name="Percent 3 14 3 3" xfId="12771" xr:uid="{00000000-0005-0000-0000-000008860000}"/>
    <cellStyle name="Percent 3 14 3 3 2" xfId="32823" xr:uid="{00000000-0005-0000-0000-000009860000}"/>
    <cellStyle name="Percent 3 14 3 4" xfId="23793" xr:uid="{00000000-0005-0000-0000-00000A860000}"/>
    <cellStyle name="Percent 3 14 4" xfId="5235" xr:uid="{00000000-0005-0000-0000-00000B860000}"/>
    <cellStyle name="Percent 3 14 4 2" xfId="14265" xr:uid="{00000000-0005-0000-0000-00000C860000}"/>
    <cellStyle name="Percent 3 14 4 2 2" xfId="34317" xr:uid="{00000000-0005-0000-0000-00000D860000}"/>
    <cellStyle name="Percent 3 14 4 3" xfId="25287" xr:uid="{00000000-0005-0000-0000-00000E860000}"/>
    <cellStyle name="Percent 3 14 5" xfId="9783" xr:uid="{00000000-0005-0000-0000-00000F860000}"/>
    <cellStyle name="Percent 3 14 5 2" xfId="29835" xr:uid="{00000000-0005-0000-0000-000010860000}"/>
    <cellStyle name="Percent 3 14 6" xfId="20805" xr:uid="{00000000-0005-0000-0000-000011860000}"/>
    <cellStyle name="Percent 3 15" xfId="1502" xr:uid="{00000000-0005-0000-0000-000012860000}"/>
    <cellStyle name="Percent 3 15 2" xfId="5984" xr:uid="{00000000-0005-0000-0000-000013860000}"/>
    <cellStyle name="Percent 3 15 2 2" xfId="15014" xr:uid="{00000000-0005-0000-0000-000014860000}"/>
    <cellStyle name="Percent 3 15 2 2 2" xfId="35066" xr:uid="{00000000-0005-0000-0000-000015860000}"/>
    <cellStyle name="Percent 3 15 2 3" xfId="26036" xr:uid="{00000000-0005-0000-0000-000016860000}"/>
    <cellStyle name="Percent 3 15 3" xfId="10532" xr:uid="{00000000-0005-0000-0000-000017860000}"/>
    <cellStyle name="Percent 3 15 3 2" xfId="30584" xr:uid="{00000000-0005-0000-0000-000018860000}"/>
    <cellStyle name="Percent 3 15 4" xfId="21554" xr:uid="{00000000-0005-0000-0000-000019860000}"/>
    <cellStyle name="Percent 3 16" xfId="2996" xr:uid="{00000000-0005-0000-0000-00001A860000}"/>
    <cellStyle name="Percent 3 16 2" xfId="7478" xr:uid="{00000000-0005-0000-0000-00001B860000}"/>
    <cellStyle name="Percent 3 16 2 2" xfId="16508" xr:uid="{00000000-0005-0000-0000-00001C860000}"/>
    <cellStyle name="Percent 3 16 2 2 2" xfId="36560" xr:uid="{00000000-0005-0000-0000-00001D860000}"/>
    <cellStyle name="Percent 3 16 2 3" xfId="27530" xr:uid="{00000000-0005-0000-0000-00001E860000}"/>
    <cellStyle name="Percent 3 16 3" xfId="12026" xr:uid="{00000000-0005-0000-0000-00001F860000}"/>
    <cellStyle name="Percent 3 16 3 2" xfId="32078" xr:uid="{00000000-0005-0000-0000-000020860000}"/>
    <cellStyle name="Percent 3 16 4" xfId="23048" xr:uid="{00000000-0005-0000-0000-000021860000}"/>
    <cellStyle name="Percent 3 17" xfId="4490" xr:uid="{00000000-0005-0000-0000-000022860000}"/>
    <cellStyle name="Percent 3 17 2" xfId="13520" xr:uid="{00000000-0005-0000-0000-000023860000}"/>
    <cellStyle name="Percent 3 17 2 2" xfId="33572" xr:uid="{00000000-0005-0000-0000-000024860000}"/>
    <cellStyle name="Percent 3 17 3" xfId="24542" xr:uid="{00000000-0005-0000-0000-000025860000}"/>
    <cellStyle name="Percent 3 18" xfId="9038" xr:uid="{00000000-0005-0000-0000-000026860000}"/>
    <cellStyle name="Percent 3 18 2" xfId="29090" xr:uid="{00000000-0005-0000-0000-000027860000}"/>
    <cellStyle name="Percent 3 19" xfId="20063" xr:uid="{00000000-0005-0000-0000-000028860000}"/>
    <cellStyle name="Percent 3 2" xfId="14" xr:uid="{00000000-0005-0000-0000-000029860000}"/>
    <cellStyle name="Percent 3 2 10" xfId="199" xr:uid="{00000000-0005-0000-0000-00002A860000}"/>
    <cellStyle name="Percent 3 2 10 2" xfId="944" xr:uid="{00000000-0005-0000-0000-00002B860000}"/>
    <cellStyle name="Percent 3 2 10 2 2" xfId="2438" xr:uid="{00000000-0005-0000-0000-00002C860000}"/>
    <cellStyle name="Percent 3 2 10 2 2 2" xfId="6920" xr:uid="{00000000-0005-0000-0000-00002D860000}"/>
    <cellStyle name="Percent 3 2 10 2 2 2 2" xfId="15950" xr:uid="{00000000-0005-0000-0000-00002E860000}"/>
    <cellStyle name="Percent 3 2 10 2 2 2 2 2" xfId="36002" xr:uid="{00000000-0005-0000-0000-00002F860000}"/>
    <cellStyle name="Percent 3 2 10 2 2 2 3" xfId="26972" xr:uid="{00000000-0005-0000-0000-000030860000}"/>
    <cellStyle name="Percent 3 2 10 2 2 3" xfId="11468" xr:uid="{00000000-0005-0000-0000-000031860000}"/>
    <cellStyle name="Percent 3 2 10 2 2 3 2" xfId="31520" xr:uid="{00000000-0005-0000-0000-000032860000}"/>
    <cellStyle name="Percent 3 2 10 2 2 4" xfId="22490" xr:uid="{00000000-0005-0000-0000-000033860000}"/>
    <cellStyle name="Percent 3 2 10 2 3" xfId="3932" xr:uid="{00000000-0005-0000-0000-000034860000}"/>
    <cellStyle name="Percent 3 2 10 2 3 2" xfId="8414" xr:uid="{00000000-0005-0000-0000-000035860000}"/>
    <cellStyle name="Percent 3 2 10 2 3 2 2" xfId="17444" xr:uid="{00000000-0005-0000-0000-000036860000}"/>
    <cellStyle name="Percent 3 2 10 2 3 2 2 2" xfId="37496" xr:uid="{00000000-0005-0000-0000-000037860000}"/>
    <cellStyle name="Percent 3 2 10 2 3 2 3" xfId="28466" xr:uid="{00000000-0005-0000-0000-000038860000}"/>
    <cellStyle name="Percent 3 2 10 2 3 3" xfId="12962" xr:uid="{00000000-0005-0000-0000-000039860000}"/>
    <cellStyle name="Percent 3 2 10 2 3 3 2" xfId="33014" xr:uid="{00000000-0005-0000-0000-00003A860000}"/>
    <cellStyle name="Percent 3 2 10 2 3 4" xfId="23984" xr:uid="{00000000-0005-0000-0000-00003B860000}"/>
    <cellStyle name="Percent 3 2 10 2 4" xfId="5426" xr:uid="{00000000-0005-0000-0000-00003C860000}"/>
    <cellStyle name="Percent 3 2 10 2 4 2" xfId="14456" xr:uid="{00000000-0005-0000-0000-00003D860000}"/>
    <cellStyle name="Percent 3 2 10 2 4 2 2" xfId="34508" xr:uid="{00000000-0005-0000-0000-00003E860000}"/>
    <cellStyle name="Percent 3 2 10 2 4 3" xfId="25478" xr:uid="{00000000-0005-0000-0000-00003F860000}"/>
    <cellStyle name="Percent 3 2 10 2 5" xfId="9974" xr:uid="{00000000-0005-0000-0000-000040860000}"/>
    <cellStyle name="Percent 3 2 10 2 5 2" xfId="30026" xr:uid="{00000000-0005-0000-0000-000041860000}"/>
    <cellStyle name="Percent 3 2 10 2 6" xfId="20996" xr:uid="{00000000-0005-0000-0000-000042860000}"/>
    <cellStyle name="Percent 3 2 10 3" xfId="1693" xr:uid="{00000000-0005-0000-0000-000043860000}"/>
    <cellStyle name="Percent 3 2 10 3 2" xfId="6175" xr:uid="{00000000-0005-0000-0000-000044860000}"/>
    <cellStyle name="Percent 3 2 10 3 2 2" xfId="15205" xr:uid="{00000000-0005-0000-0000-000045860000}"/>
    <cellStyle name="Percent 3 2 10 3 2 2 2" xfId="35257" xr:uid="{00000000-0005-0000-0000-000046860000}"/>
    <cellStyle name="Percent 3 2 10 3 2 3" xfId="26227" xr:uid="{00000000-0005-0000-0000-000047860000}"/>
    <cellStyle name="Percent 3 2 10 3 3" xfId="10723" xr:uid="{00000000-0005-0000-0000-000048860000}"/>
    <cellStyle name="Percent 3 2 10 3 3 2" xfId="30775" xr:uid="{00000000-0005-0000-0000-000049860000}"/>
    <cellStyle name="Percent 3 2 10 3 4" xfId="21745" xr:uid="{00000000-0005-0000-0000-00004A860000}"/>
    <cellStyle name="Percent 3 2 10 4" xfId="3187" xr:uid="{00000000-0005-0000-0000-00004B860000}"/>
    <cellStyle name="Percent 3 2 10 4 2" xfId="7669" xr:uid="{00000000-0005-0000-0000-00004C860000}"/>
    <cellStyle name="Percent 3 2 10 4 2 2" xfId="16699" xr:uid="{00000000-0005-0000-0000-00004D860000}"/>
    <cellStyle name="Percent 3 2 10 4 2 2 2" xfId="36751" xr:uid="{00000000-0005-0000-0000-00004E860000}"/>
    <cellStyle name="Percent 3 2 10 4 2 3" xfId="27721" xr:uid="{00000000-0005-0000-0000-00004F860000}"/>
    <cellStyle name="Percent 3 2 10 4 3" xfId="12217" xr:uid="{00000000-0005-0000-0000-000050860000}"/>
    <cellStyle name="Percent 3 2 10 4 3 2" xfId="32269" xr:uid="{00000000-0005-0000-0000-000051860000}"/>
    <cellStyle name="Percent 3 2 10 4 4" xfId="23239" xr:uid="{00000000-0005-0000-0000-000052860000}"/>
    <cellStyle name="Percent 3 2 10 5" xfId="4681" xr:uid="{00000000-0005-0000-0000-000053860000}"/>
    <cellStyle name="Percent 3 2 10 5 2" xfId="13711" xr:uid="{00000000-0005-0000-0000-000054860000}"/>
    <cellStyle name="Percent 3 2 10 5 2 2" xfId="33763" xr:uid="{00000000-0005-0000-0000-000055860000}"/>
    <cellStyle name="Percent 3 2 10 5 3" xfId="24733" xr:uid="{00000000-0005-0000-0000-000056860000}"/>
    <cellStyle name="Percent 3 2 10 6" xfId="9229" xr:uid="{00000000-0005-0000-0000-000057860000}"/>
    <cellStyle name="Percent 3 2 10 6 2" xfId="29281" xr:uid="{00000000-0005-0000-0000-000058860000}"/>
    <cellStyle name="Percent 3 2 10 7" xfId="20251" xr:uid="{00000000-0005-0000-0000-000059860000}"/>
    <cellStyle name="Percent 3 2 11" xfId="385" xr:uid="{00000000-0005-0000-0000-00005A860000}"/>
    <cellStyle name="Percent 3 2 11 2" xfId="1132" xr:uid="{00000000-0005-0000-0000-00005B860000}"/>
    <cellStyle name="Percent 3 2 11 2 2" xfId="2626" xr:uid="{00000000-0005-0000-0000-00005C860000}"/>
    <cellStyle name="Percent 3 2 11 2 2 2" xfId="7108" xr:uid="{00000000-0005-0000-0000-00005D860000}"/>
    <cellStyle name="Percent 3 2 11 2 2 2 2" xfId="16138" xr:uid="{00000000-0005-0000-0000-00005E860000}"/>
    <cellStyle name="Percent 3 2 11 2 2 2 2 2" xfId="36190" xr:uid="{00000000-0005-0000-0000-00005F860000}"/>
    <cellStyle name="Percent 3 2 11 2 2 2 3" xfId="27160" xr:uid="{00000000-0005-0000-0000-000060860000}"/>
    <cellStyle name="Percent 3 2 11 2 2 3" xfId="11656" xr:uid="{00000000-0005-0000-0000-000061860000}"/>
    <cellStyle name="Percent 3 2 11 2 2 3 2" xfId="31708" xr:uid="{00000000-0005-0000-0000-000062860000}"/>
    <cellStyle name="Percent 3 2 11 2 2 4" xfId="22678" xr:uid="{00000000-0005-0000-0000-000063860000}"/>
    <cellStyle name="Percent 3 2 11 2 3" xfId="4120" xr:uid="{00000000-0005-0000-0000-000064860000}"/>
    <cellStyle name="Percent 3 2 11 2 3 2" xfId="8602" xr:uid="{00000000-0005-0000-0000-000065860000}"/>
    <cellStyle name="Percent 3 2 11 2 3 2 2" xfId="17632" xr:uid="{00000000-0005-0000-0000-000066860000}"/>
    <cellStyle name="Percent 3 2 11 2 3 2 2 2" xfId="37684" xr:uid="{00000000-0005-0000-0000-000067860000}"/>
    <cellStyle name="Percent 3 2 11 2 3 2 3" xfId="28654" xr:uid="{00000000-0005-0000-0000-000068860000}"/>
    <cellStyle name="Percent 3 2 11 2 3 3" xfId="13150" xr:uid="{00000000-0005-0000-0000-000069860000}"/>
    <cellStyle name="Percent 3 2 11 2 3 3 2" xfId="33202" xr:uid="{00000000-0005-0000-0000-00006A860000}"/>
    <cellStyle name="Percent 3 2 11 2 3 4" xfId="24172" xr:uid="{00000000-0005-0000-0000-00006B860000}"/>
    <cellStyle name="Percent 3 2 11 2 4" xfId="5614" xr:uid="{00000000-0005-0000-0000-00006C860000}"/>
    <cellStyle name="Percent 3 2 11 2 4 2" xfId="14644" xr:uid="{00000000-0005-0000-0000-00006D860000}"/>
    <cellStyle name="Percent 3 2 11 2 4 2 2" xfId="34696" xr:uid="{00000000-0005-0000-0000-00006E860000}"/>
    <cellStyle name="Percent 3 2 11 2 4 3" xfId="25666" xr:uid="{00000000-0005-0000-0000-00006F860000}"/>
    <cellStyle name="Percent 3 2 11 2 5" xfId="10162" xr:uid="{00000000-0005-0000-0000-000070860000}"/>
    <cellStyle name="Percent 3 2 11 2 5 2" xfId="30214" xr:uid="{00000000-0005-0000-0000-000071860000}"/>
    <cellStyle name="Percent 3 2 11 2 6" xfId="21184" xr:uid="{00000000-0005-0000-0000-000072860000}"/>
    <cellStyle name="Percent 3 2 11 3" xfId="1879" xr:uid="{00000000-0005-0000-0000-000073860000}"/>
    <cellStyle name="Percent 3 2 11 3 2" xfId="6361" xr:uid="{00000000-0005-0000-0000-000074860000}"/>
    <cellStyle name="Percent 3 2 11 3 2 2" xfId="15391" xr:uid="{00000000-0005-0000-0000-000075860000}"/>
    <cellStyle name="Percent 3 2 11 3 2 2 2" xfId="35443" xr:uid="{00000000-0005-0000-0000-000076860000}"/>
    <cellStyle name="Percent 3 2 11 3 2 3" xfId="26413" xr:uid="{00000000-0005-0000-0000-000077860000}"/>
    <cellStyle name="Percent 3 2 11 3 3" xfId="10909" xr:uid="{00000000-0005-0000-0000-000078860000}"/>
    <cellStyle name="Percent 3 2 11 3 3 2" xfId="30961" xr:uid="{00000000-0005-0000-0000-000079860000}"/>
    <cellStyle name="Percent 3 2 11 3 4" xfId="21931" xr:uid="{00000000-0005-0000-0000-00007A860000}"/>
    <cellStyle name="Percent 3 2 11 4" xfId="3373" xr:uid="{00000000-0005-0000-0000-00007B860000}"/>
    <cellStyle name="Percent 3 2 11 4 2" xfId="7855" xr:uid="{00000000-0005-0000-0000-00007C860000}"/>
    <cellStyle name="Percent 3 2 11 4 2 2" xfId="16885" xr:uid="{00000000-0005-0000-0000-00007D860000}"/>
    <cellStyle name="Percent 3 2 11 4 2 2 2" xfId="36937" xr:uid="{00000000-0005-0000-0000-00007E860000}"/>
    <cellStyle name="Percent 3 2 11 4 2 3" xfId="27907" xr:uid="{00000000-0005-0000-0000-00007F860000}"/>
    <cellStyle name="Percent 3 2 11 4 3" xfId="12403" xr:uid="{00000000-0005-0000-0000-000080860000}"/>
    <cellStyle name="Percent 3 2 11 4 3 2" xfId="32455" xr:uid="{00000000-0005-0000-0000-000081860000}"/>
    <cellStyle name="Percent 3 2 11 4 4" xfId="23425" xr:uid="{00000000-0005-0000-0000-000082860000}"/>
    <cellStyle name="Percent 3 2 11 5" xfId="4867" xr:uid="{00000000-0005-0000-0000-000083860000}"/>
    <cellStyle name="Percent 3 2 11 5 2" xfId="13897" xr:uid="{00000000-0005-0000-0000-000084860000}"/>
    <cellStyle name="Percent 3 2 11 5 2 2" xfId="33949" xr:uid="{00000000-0005-0000-0000-000085860000}"/>
    <cellStyle name="Percent 3 2 11 5 3" xfId="24919" xr:uid="{00000000-0005-0000-0000-000086860000}"/>
    <cellStyle name="Percent 3 2 11 6" xfId="9415" xr:uid="{00000000-0005-0000-0000-000087860000}"/>
    <cellStyle name="Percent 3 2 11 6 2" xfId="29467" xr:uid="{00000000-0005-0000-0000-000088860000}"/>
    <cellStyle name="Percent 3 2 11 7" xfId="20437" xr:uid="{00000000-0005-0000-0000-000089860000}"/>
    <cellStyle name="Percent 3 2 12" xfId="571" xr:uid="{00000000-0005-0000-0000-00008A860000}"/>
    <cellStyle name="Percent 3 2 12 2" xfId="1318" xr:uid="{00000000-0005-0000-0000-00008B860000}"/>
    <cellStyle name="Percent 3 2 12 2 2" xfId="2812" xr:uid="{00000000-0005-0000-0000-00008C860000}"/>
    <cellStyle name="Percent 3 2 12 2 2 2" xfId="7294" xr:uid="{00000000-0005-0000-0000-00008D860000}"/>
    <cellStyle name="Percent 3 2 12 2 2 2 2" xfId="16324" xr:uid="{00000000-0005-0000-0000-00008E860000}"/>
    <cellStyle name="Percent 3 2 12 2 2 2 2 2" xfId="36376" xr:uid="{00000000-0005-0000-0000-00008F860000}"/>
    <cellStyle name="Percent 3 2 12 2 2 2 3" xfId="27346" xr:uid="{00000000-0005-0000-0000-000090860000}"/>
    <cellStyle name="Percent 3 2 12 2 2 3" xfId="11842" xr:uid="{00000000-0005-0000-0000-000091860000}"/>
    <cellStyle name="Percent 3 2 12 2 2 3 2" xfId="31894" xr:uid="{00000000-0005-0000-0000-000092860000}"/>
    <cellStyle name="Percent 3 2 12 2 2 4" xfId="22864" xr:uid="{00000000-0005-0000-0000-000093860000}"/>
    <cellStyle name="Percent 3 2 12 2 3" xfId="4306" xr:uid="{00000000-0005-0000-0000-000094860000}"/>
    <cellStyle name="Percent 3 2 12 2 3 2" xfId="8788" xr:uid="{00000000-0005-0000-0000-000095860000}"/>
    <cellStyle name="Percent 3 2 12 2 3 2 2" xfId="17818" xr:uid="{00000000-0005-0000-0000-000096860000}"/>
    <cellStyle name="Percent 3 2 12 2 3 2 2 2" xfId="37870" xr:uid="{00000000-0005-0000-0000-000097860000}"/>
    <cellStyle name="Percent 3 2 12 2 3 2 3" xfId="28840" xr:uid="{00000000-0005-0000-0000-000098860000}"/>
    <cellStyle name="Percent 3 2 12 2 3 3" xfId="13336" xr:uid="{00000000-0005-0000-0000-000099860000}"/>
    <cellStyle name="Percent 3 2 12 2 3 3 2" xfId="33388" xr:uid="{00000000-0005-0000-0000-00009A860000}"/>
    <cellStyle name="Percent 3 2 12 2 3 4" xfId="24358" xr:uid="{00000000-0005-0000-0000-00009B860000}"/>
    <cellStyle name="Percent 3 2 12 2 4" xfId="5800" xr:uid="{00000000-0005-0000-0000-00009C860000}"/>
    <cellStyle name="Percent 3 2 12 2 4 2" xfId="14830" xr:uid="{00000000-0005-0000-0000-00009D860000}"/>
    <cellStyle name="Percent 3 2 12 2 4 2 2" xfId="34882" xr:uid="{00000000-0005-0000-0000-00009E860000}"/>
    <cellStyle name="Percent 3 2 12 2 4 3" xfId="25852" xr:uid="{00000000-0005-0000-0000-00009F860000}"/>
    <cellStyle name="Percent 3 2 12 2 5" xfId="10348" xr:uid="{00000000-0005-0000-0000-0000A0860000}"/>
    <cellStyle name="Percent 3 2 12 2 5 2" xfId="30400" xr:uid="{00000000-0005-0000-0000-0000A1860000}"/>
    <cellStyle name="Percent 3 2 12 2 6" xfId="21370" xr:uid="{00000000-0005-0000-0000-0000A2860000}"/>
    <cellStyle name="Percent 3 2 12 3" xfId="2065" xr:uid="{00000000-0005-0000-0000-0000A3860000}"/>
    <cellStyle name="Percent 3 2 12 3 2" xfId="6547" xr:uid="{00000000-0005-0000-0000-0000A4860000}"/>
    <cellStyle name="Percent 3 2 12 3 2 2" xfId="15577" xr:uid="{00000000-0005-0000-0000-0000A5860000}"/>
    <cellStyle name="Percent 3 2 12 3 2 2 2" xfId="35629" xr:uid="{00000000-0005-0000-0000-0000A6860000}"/>
    <cellStyle name="Percent 3 2 12 3 2 3" xfId="26599" xr:uid="{00000000-0005-0000-0000-0000A7860000}"/>
    <cellStyle name="Percent 3 2 12 3 3" xfId="11095" xr:uid="{00000000-0005-0000-0000-0000A8860000}"/>
    <cellStyle name="Percent 3 2 12 3 3 2" xfId="31147" xr:uid="{00000000-0005-0000-0000-0000A9860000}"/>
    <cellStyle name="Percent 3 2 12 3 4" xfId="22117" xr:uid="{00000000-0005-0000-0000-0000AA860000}"/>
    <cellStyle name="Percent 3 2 12 4" xfId="3559" xr:uid="{00000000-0005-0000-0000-0000AB860000}"/>
    <cellStyle name="Percent 3 2 12 4 2" xfId="8041" xr:uid="{00000000-0005-0000-0000-0000AC860000}"/>
    <cellStyle name="Percent 3 2 12 4 2 2" xfId="17071" xr:uid="{00000000-0005-0000-0000-0000AD860000}"/>
    <cellStyle name="Percent 3 2 12 4 2 2 2" xfId="37123" xr:uid="{00000000-0005-0000-0000-0000AE860000}"/>
    <cellStyle name="Percent 3 2 12 4 2 3" xfId="28093" xr:uid="{00000000-0005-0000-0000-0000AF860000}"/>
    <cellStyle name="Percent 3 2 12 4 3" xfId="12589" xr:uid="{00000000-0005-0000-0000-0000B0860000}"/>
    <cellStyle name="Percent 3 2 12 4 3 2" xfId="32641" xr:uid="{00000000-0005-0000-0000-0000B1860000}"/>
    <cellStyle name="Percent 3 2 12 4 4" xfId="23611" xr:uid="{00000000-0005-0000-0000-0000B2860000}"/>
    <cellStyle name="Percent 3 2 12 5" xfId="5053" xr:uid="{00000000-0005-0000-0000-0000B3860000}"/>
    <cellStyle name="Percent 3 2 12 5 2" xfId="14083" xr:uid="{00000000-0005-0000-0000-0000B4860000}"/>
    <cellStyle name="Percent 3 2 12 5 2 2" xfId="34135" xr:uid="{00000000-0005-0000-0000-0000B5860000}"/>
    <cellStyle name="Percent 3 2 12 5 3" xfId="25105" xr:uid="{00000000-0005-0000-0000-0000B6860000}"/>
    <cellStyle name="Percent 3 2 12 6" xfId="9601" xr:uid="{00000000-0005-0000-0000-0000B7860000}"/>
    <cellStyle name="Percent 3 2 12 6 2" xfId="29653" xr:uid="{00000000-0005-0000-0000-0000B8860000}"/>
    <cellStyle name="Percent 3 2 12 7" xfId="20623" xr:uid="{00000000-0005-0000-0000-0000B9860000}"/>
    <cellStyle name="Percent 3 2 13" xfId="758" xr:uid="{00000000-0005-0000-0000-0000BA860000}"/>
    <cellStyle name="Percent 3 2 13 2" xfId="2252" xr:uid="{00000000-0005-0000-0000-0000BB860000}"/>
    <cellStyle name="Percent 3 2 13 2 2" xfId="6734" xr:uid="{00000000-0005-0000-0000-0000BC860000}"/>
    <cellStyle name="Percent 3 2 13 2 2 2" xfId="15764" xr:uid="{00000000-0005-0000-0000-0000BD860000}"/>
    <cellStyle name="Percent 3 2 13 2 2 2 2" xfId="35816" xr:uid="{00000000-0005-0000-0000-0000BE860000}"/>
    <cellStyle name="Percent 3 2 13 2 2 3" xfId="26786" xr:uid="{00000000-0005-0000-0000-0000BF860000}"/>
    <cellStyle name="Percent 3 2 13 2 3" xfId="11282" xr:uid="{00000000-0005-0000-0000-0000C0860000}"/>
    <cellStyle name="Percent 3 2 13 2 3 2" xfId="31334" xr:uid="{00000000-0005-0000-0000-0000C1860000}"/>
    <cellStyle name="Percent 3 2 13 2 4" xfId="22304" xr:uid="{00000000-0005-0000-0000-0000C2860000}"/>
    <cellStyle name="Percent 3 2 13 3" xfId="3746" xr:uid="{00000000-0005-0000-0000-0000C3860000}"/>
    <cellStyle name="Percent 3 2 13 3 2" xfId="8228" xr:uid="{00000000-0005-0000-0000-0000C4860000}"/>
    <cellStyle name="Percent 3 2 13 3 2 2" xfId="17258" xr:uid="{00000000-0005-0000-0000-0000C5860000}"/>
    <cellStyle name="Percent 3 2 13 3 2 2 2" xfId="37310" xr:uid="{00000000-0005-0000-0000-0000C6860000}"/>
    <cellStyle name="Percent 3 2 13 3 2 3" xfId="28280" xr:uid="{00000000-0005-0000-0000-0000C7860000}"/>
    <cellStyle name="Percent 3 2 13 3 3" xfId="12776" xr:uid="{00000000-0005-0000-0000-0000C8860000}"/>
    <cellStyle name="Percent 3 2 13 3 3 2" xfId="32828" xr:uid="{00000000-0005-0000-0000-0000C9860000}"/>
    <cellStyle name="Percent 3 2 13 3 4" xfId="23798" xr:uid="{00000000-0005-0000-0000-0000CA860000}"/>
    <cellStyle name="Percent 3 2 13 4" xfId="5240" xr:uid="{00000000-0005-0000-0000-0000CB860000}"/>
    <cellStyle name="Percent 3 2 13 4 2" xfId="14270" xr:uid="{00000000-0005-0000-0000-0000CC860000}"/>
    <cellStyle name="Percent 3 2 13 4 2 2" xfId="34322" xr:uid="{00000000-0005-0000-0000-0000CD860000}"/>
    <cellStyle name="Percent 3 2 13 4 3" xfId="25292" xr:uid="{00000000-0005-0000-0000-0000CE860000}"/>
    <cellStyle name="Percent 3 2 13 5" xfId="9788" xr:uid="{00000000-0005-0000-0000-0000CF860000}"/>
    <cellStyle name="Percent 3 2 13 5 2" xfId="29840" xr:uid="{00000000-0005-0000-0000-0000D0860000}"/>
    <cellStyle name="Percent 3 2 13 6" xfId="20810" xr:uid="{00000000-0005-0000-0000-0000D1860000}"/>
    <cellStyle name="Percent 3 2 14" xfId="1507" xr:uid="{00000000-0005-0000-0000-0000D2860000}"/>
    <cellStyle name="Percent 3 2 14 2" xfId="5989" xr:uid="{00000000-0005-0000-0000-0000D3860000}"/>
    <cellStyle name="Percent 3 2 14 2 2" xfId="15019" xr:uid="{00000000-0005-0000-0000-0000D4860000}"/>
    <cellStyle name="Percent 3 2 14 2 2 2" xfId="35071" xr:uid="{00000000-0005-0000-0000-0000D5860000}"/>
    <cellStyle name="Percent 3 2 14 2 3" xfId="26041" xr:uid="{00000000-0005-0000-0000-0000D6860000}"/>
    <cellStyle name="Percent 3 2 14 3" xfId="10537" xr:uid="{00000000-0005-0000-0000-0000D7860000}"/>
    <cellStyle name="Percent 3 2 14 3 2" xfId="30589" xr:uid="{00000000-0005-0000-0000-0000D8860000}"/>
    <cellStyle name="Percent 3 2 14 4" xfId="21559" xr:uid="{00000000-0005-0000-0000-0000D9860000}"/>
    <cellStyle name="Percent 3 2 15" xfId="3001" xr:uid="{00000000-0005-0000-0000-0000DA860000}"/>
    <cellStyle name="Percent 3 2 15 2" xfId="7483" xr:uid="{00000000-0005-0000-0000-0000DB860000}"/>
    <cellStyle name="Percent 3 2 15 2 2" xfId="16513" xr:uid="{00000000-0005-0000-0000-0000DC860000}"/>
    <cellStyle name="Percent 3 2 15 2 2 2" xfId="36565" xr:uid="{00000000-0005-0000-0000-0000DD860000}"/>
    <cellStyle name="Percent 3 2 15 2 3" xfId="27535" xr:uid="{00000000-0005-0000-0000-0000DE860000}"/>
    <cellStyle name="Percent 3 2 15 3" xfId="12031" xr:uid="{00000000-0005-0000-0000-0000DF860000}"/>
    <cellStyle name="Percent 3 2 15 3 2" xfId="32083" xr:uid="{00000000-0005-0000-0000-0000E0860000}"/>
    <cellStyle name="Percent 3 2 15 4" xfId="23053" xr:uid="{00000000-0005-0000-0000-0000E1860000}"/>
    <cellStyle name="Percent 3 2 16" xfId="4495" xr:uid="{00000000-0005-0000-0000-0000E2860000}"/>
    <cellStyle name="Percent 3 2 16 2" xfId="13525" xr:uid="{00000000-0005-0000-0000-0000E3860000}"/>
    <cellStyle name="Percent 3 2 16 2 2" xfId="33577" xr:uid="{00000000-0005-0000-0000-0000E4860000}"/>
    <cellStyle name="Percent 3 2 16 3" xfId="24547" xr:uid="{00000000-0005-0000-0000-0000E5860000}"/>
    <cellStyle name="Percent 3 2 17" xfId="9043" xr:uid="{00000000-0005-0000-0000-0000E6860000}"/>
    <cellStyle name="Percent 3 2 17 2" xfId="29095" xr:uid="{00000000-0005-0000-0000-0000E7860000}"/>
    <cellStyle name="Percent 3 2 18" xfId="20066" xr:uid="{00000000-0005-0000-0000-0000E8860000}"/>
    <cellStyle name="Percent 3 2 2" xfId="23" xr:uid="{00000000-0005-0000-0000-0000E9860000}"/>
    <cellStyle name="Percent 3 2 2 10" xfId="395" xr:uid="{00000000-0005-0000-0000-0000EA860000}"/>
    <cellStyle name="Percent 3 2 2 10 2" xfId="1142" xr:uid="{00000000-0005-0000-0000-0000EB860000}"/>
    <cellStyle name="Percent 3 2 2 10 2 2" xfId="2636" xr:uid="{00000000-0005-0000-0000-0000EC860000}"/>
    <cellStyle name="Percent 3 2 2 10 2 2 2" xfId="7118" xr:uid="{00000000-0005-0000-0000-0000ED860000}"/>
    <cellStyle name="Percent 3 2 2 10 2 2 2 2" xfId="16148" xr:uid="{00000000-0005-0000-0000-0000EE860000}"/>
    <cellStyle name="Percent 3 2 2 10 2 2 2 2 2" xfId="36200" xr:uid="{00000000-0005-0000-0000-0000EF860000}"/>
    <cellStyle name="Percent 3 2 2 10 2 2 2 3" xfId="27170" xr:uid="{00000000-0005-0000-0000-0000F0860000}"/>
    <cellStyle name="Percent 3 2 2 10 2 2 3" xfId="11666" xr:uid="{00000000-0005-0000-0000-0000F1860000}"/>
    <cellStyle name="Percent 3 2 2 10 2 2 3 2" xfId="31718" xr:uid="{00000000-0005-0000-0000-0000F2860000}"/>
    <cellStyle name="Percent 3 2 2 10 2 2 4" xfId="22688" xr:uid="{00000000-0005-0000-0000-0000F3860000}"/>
    <cellStyle name="Percent 3 2 2 10 2 3" xfId="4130" xr:uid="{00000000-0005-0000-0000-0000F4860000}"/>
    <cellStyle name="Percent 3 2 2 10 2 3 2" xfId="8612" xr:uid="{00000000-0005-0000-0000-0000F5860000}"/>
    <cellStyle name="Percent 3 2 2 10 2 3 2 2" xfId="17642" xr:uid="{00000000-0005-0000-0000-0000F6860000}"/>
    <cellStyle name="Percent 3 2 2 10 2 3 2 2 2" xfId="37694" xr:uid="{00000000-0005-0000-0000-0000F7860000}"/>
    <cellStyle name="Percent 3 2 2 10 2 3 2 3" xfId="28664" xr:uid="{00000000-0005-0000-0000-0000F8860000}"/>
    <cellStyle name="Percent 3 2 2 10 2 3 3" xfId="13160" xr:uid="{00000000-0005-0000-0000-0000F9860000}"/>
    <cellStyle name="Percent 3 2 2 10 2 3 3 2" xfId="33212" xr:uid="{00000000-0005-0000-0000-0000FA860000}"/>
    <cellStyle name="Percent 3 2 2 10 2 3 4" xfId="24182" xr:uid="{00000000-0005-0000-0000-0000FB860000}"/>
    <cellStyle name="Percent 3 2 2 10 2 4" xfId="5624" xr:uid="{00000000-0005-0000-0000-0000FC860000}"/>
    <cellStyle name="Percent 3 2 2 10 2 4 2" xfId="14654" xr:uid="{00000000-0005-0000-0000-0000FD860000}"/>
    <cellStyle name="Percent 3 2 2 10 2 4 2 2" xfId="34706" xr:uid="{00000000-0005-0000-0000-0000FE860000}"/>
    <cellStyle name="Percent 3 2 2 10 2 4 3" xfId="25676" xr:uid="{00000000-0005-0000-0000-0000FF860000}"/>
    <cellStyle name="Percent 3 2 2 10 2 5" xfId="10172" xr:uid="{00000000-0005-0000-0000-000000870000}"/>
    <cellStyle name="Percent 3 2 2 10 2 5 2" xfId="30224" xr:uid="{00000000-0005-0000-0000-000001870000}"/>
    <cellStyle name="Percent 3 2 2 10 2 6" xfId="21194" xr:uid="{00000000-0005-0000-0000-000002870000}"/>
    <cellStyle name="Percent 3 2 2 10 3" xfId="1889" xr:uid="{00000000-0005-0000-0000-000003870000}"/>
    <cellStyle name="Percent 3 2 2 10 3 2" xfId="6371" xr:uid="{00000000-0005-0000-0000-000004870000}"/>
    <cellStyle name="Percent 3 2 2 10 3 2 2" xfId="15401" xr:uid="{00000000-0005-0000-0000-000005870000}"/>
    <cellStyle name="Percent 3 2 2 10 3 2 2 2" xfId="35453" xr:uid="{00000000-0005-0000-0000-000006870000}"/>
    <cellStyle name="Percent 3 2 2 10 3 2 3" xfId="26423" xr:uid="{00000000-0005-0000-0000-000007870000}"/>
    <cellStyle name="Percent 3 2 2 10 3 3" xfId="10919" xr:uid="{00000000-0005-0000-0000-000008870000}"/>
    <cellStyle name="Percent 3 2 2 10 3 3 2" xfId="30971" xr:uid="{00000000-0005-0000-0000-000009870000}"/>
    <cellStyle name="Percent 3 2 2 10 3 4" xfId="21941" xr:uid="{00000000-0005-0000-0000-00000A870000}"/>
    <cellStyle name="Percent 3 2 2 10 4" xfId="3383" xr:uid="{00000000-0005-0000-0000-00000B870000}"/>
    <cellStyle name="Percent 3 2 2 10 4 2" xfId="7865" xr:uid="{00000000-0005-0000-0000-00000C870000}"/>
    <cellStyle name="Percent 3 2 2 10 4 2 2" xfId="16895" xr:uid="{00000000-0005-0000-0000-00000D870000}"/>
    <cellStyle name="Percent 3 2 2 10 4 2 2 2" xfId="36947" xr:uid="{00000000-0005-0000-0000-00000E870000}"/>
    <cellStyle name="Percent 3 2 2 10 4 2 3" xfId="27917" xr:uid="{00000000-0005-0000-0000-00000F870000}"/>
    <cellStyle name="Percent 3 2 2 10 4 3" xfId="12413" xr:uid="{00000000-0005-0000-0000-000010870000}"/>
    <cellStyle name="Percent 3 2 2 10 4 3 2" xfId="32465" xr:uid="{00000000-0005-0000-0000-000011870000}"/>
    <cellStyle name="Percent 3 2 2 10 4 4" xfId="23435" xr:uid="{00000000-0005-0000-0000-000012870000}"/>
    <cellStyle name="Percent 3 2 2 10 5" xfId="4877" xr:uid="{00000000-0005-0000-0000-000013870000}"/>
    <cellStyle name="Percent 3 2 2 10 5 2" xfId="13907" xr:uid="{00000000-0005-0000-0000-000014870000}"/>
    <cellStyle name="Percent 3 2 2 10 5 2 2" xfId="33959" xr:uid="{00000000-0005-0000-0000-000015870000}"/>
    <cellStyle name="Percent 3 2 2 10 5 3" xfId="24929" xr:uid="{00000000-0005-0000-0000-000016870000}"/>
    <cellStyle name="Percent 3 2 2 10 6" xfId="9425" xr:uid="{00000000-0005-0000-0000-000017870000}"/>
    <cellStyle name="Percent 3 2 2 10 6 2" xfId="29477" xr:uid="{00000000-0005-0000-0000-000018870000}"/>
    <cellStyle name="Percent 3 2 2 10 7" xfId="20447" xr:uid="{00000000-0005-0000-0000-000019870000}"/>
    <cellStyle name="Percent 3 2 2 11" xfId="581" xr:uid="{00000000-0005-0000-0000-00001A870000}"/>
    <cellStyle name="Percent 3 2 2 11 2" xfId="1328" xr:uid="{00000000-0005-0000-0000-00001B870000}"/>
    <cellStyle name="Percent 3 2 2 11 2 2" xfId="2822" xr:uid="{00000000-0005-0000-0000-00001C870000}"/>
    <cellStyle name="Percent 3 2 2 11 2 2 2" xfId="7304" xr:uid="{00000000-0005-0000-0000-00001D870000}"/>
    <cellStyle name="Percent 3 2 2 11 2 2 2 2" xfId="16334" xr:uid="{00000000-0005-0000-0000-00001E870000}"/>
    <cellStyle name="Percent 3 2 2 11 2 2 2 2 2" xfId="36386" xr:uid="{00000000-0005-0000-0000-00001F870000}"/>
    <cellStyle name="Percent 3 2 2 11 2 2 2 3" xfId="27356" xr:uid="{00000000-0005-0000-0000-000020870000}"/>
    <cellStyle name="Percent 3 2 2 11 2 2 3" xfId="11852" xr:uid="{00000000-0005-0000-0000-000021870000}"/>
    <cellStyle name="Percent 3 2 2 11 2 2 3 2" xfId="31904" xr:uid="{00000000-0005-0000-0000-000022870000}"/>
    <cellStyle name="Percent 3 2 2 11 2 2 4" xfId="22874" xr:uid="{00000000-0005-0000-0000-000023870000}"/>
    <cellStyle name="Percent 3 2 2 11 2 3" xfId="4316" xr:uid="{00000000-0005-0000-0000-000024870000}"/>
    <cellStyle name="Percent 3 2 2 11 2 3 2" xfId="8798" xr:uid="{00000000-0005-0000-0000-000025870000}"/>
    <cellStyle name="Percent 3 2 2 11 2 3 2 2" xfId="17828" xr:uid="{00000000-0005-0000-0000-000026870000}"/>
    <cellStyle name="Percent 3 2 2 11 2 3 2 2 2" xfId="37880" xr:uid="{00000000-0005-0000-0000-000027870000}"/>
    <cellStyle name="Percent 3 2 2 11 2 3 2 3" xfId="28850" xr:uid="{00000000-0005-0000-0000-000028870000}"/>
    <cellStyle name="Percent 3 2 2 11 2 3 3" xfId="13346" xr:uid="{00000000-0005-0000-0000-000029870000}"/>
    <cellStyle name="Percent 3 2 2 11 2 3 3 2" xfId="33398" xr:uid="{00000000-0005-0000-0000-00002A870000}"/>
    <cellStyle name="Percent 3 2 2 11 2 3 4" xfId="24368" xr:uid="{00000000-0005-0000-0000-00002B870000}"/>
    <cellStyle name="Percent 3 2 2 11 2 4" xfId="5810" xr:uid="{00000000-0005-0000-0000-00002C870000}"/>
    <cellStyle name="Percent 3 2 2 11 2 4 2" xfId="14840" xr:uid="{00000000-0005-0000-0000-00002D870000}"/>
    <cellStyle name="Percent 3 2 2 11 2 4 2 2" xfId="34892" xr:uid="{00000000-0005-0000-0000-00002E870000}"/>
    <cellStyle name="Percent 3 2 2 11 2 4 3" xfId="25862" xr:uid="{00000000-0005-0000-0000-00002F870000}"/>
    <cellStyle name="Percent 3 2 2 11 2 5" xfId="10358" xr:uid="{00000000-0005-0000-0000-000030870000}"/>
    <cellStyle name="Percent 3 2 2 11 2 5 2" xfId="30410" xr:uid="{00000000-0005-0000-0000-000031870000}"/>
    <cellStyle name="Percent 3 2 2 11 2 6" xfId="21380" xr:uid="{00000000-0005-0000-0000-000032870000}"/>
    <cellStyle name="Percent 3 2 2 11 3" xfId="2075" xr:uid="{00000000-0005-0000-0000-000033870000}"/>
    <cellStyle name="Percent 3 2 2 11 3 2" xfId="6557" xr:uid="{00000000-0005-0000-0000-000034870000}"/>
    <cellStyle name="Percent 3 2 2 11 3 2 2" xfId="15587" xr:uid="{00000000-0005-0000-0000-000035870000}"/>
    <cellStyle name="Percent 3 2 2 11 3 2 2 2" xfId="35639" xr:uid="{00000000-0005-0000-0000-000036870000}"/>
    <cellStyle name="Percent 3 2 2 11 3 2 3" xfId="26609" xr:uid="{00000000-0005-0000-0000-000037870000}"/>
    <cellStyle name="Percent 3 2 2 11 3 3" xfId="11105" xr:uid="{00000000-0005-0000-0000-000038870000}"/>
    <cellStyle name="Percent 3 2 2 11 3 3 2" xfId="31157" xr:uid="{00000000-0005-0000-0000-000039870000}"/>
    <cellStyle name="Percent 3 2 2 11 3 4" xfId="22127" xr:uid="{00000000-0005-0000-0000-00003A870000}"/>
    <cellStyle name="Percent 3 2 2 11 4" xfId="3569" xr:uid="{00000000-0005-0000-0000-00003B870000}"/>
    <cellStyle name="Percent 3 2 2 11 4 2" xfId="8051" xr:uid="{00000000-0005-0000-0000-00003C870000}"/>
    <cellStyle name="Percent 3 2 2 11 4 2 2" xfId="17081" xr:uid="{00000000-0005-0000-0000-00003D870000}"/>
    <cellStyle name="Percent 3 2 2 11 4 2 2 2" xfId="37133" xr:uid="{00000000-0005-0000-0000-00003E870000}"/>
    <cellStyle name="Percent 3 2 2 11 4 2 3" xfId="28103" xr:uid="{00000000-0005-0000-0000-00003F870000}"/>
    <cellStyle name="Percent 3 2 2 11 4 3" xfId="12599" xr:uid="{00000000-0005-0000-0000-000040870000}"/>
    <cellStyle name="Percent 3 2 2 11 4 3 2" xfId="32651" xr:uid="{00000000-0005-0000-0000-000041870000}"/>
    <cellStyle name="Percent 3 2 2 11 4 4" xfId="23621" xr:uid="{00000000-0005-0000-0000-000042870000}"/>
    <cellStyle name="Percent 3 2 2 11 5" xfId="5063" xr:uid="{00000000-0005-0000-0000-000043870000}"/>
    <cellStyle name="Percent 3 2 2 11 5 2" xfId="14093" xr:uid="{00000000-0005-0000-0000-000044870000}"/>
    <cellStyle name="Percent 3 2 2 11 5 2 2" xfId="34145" xr:uid="{00000000-0005-0000-0000-000045870000}"/>
    <cellStyle name="Percent 3 2 2 11 5 3" xfId="25115" xr:uid="{00000000-0005-0000-0000-000046870000}"/>
    <cellStyle name="Percent 3 2 2 11 6" xfId="9611" xr:uid="{00000000-0005-0000-0000-000047870000}"/>
    <cellStyle name="Percent 3 2 2 11 6 2" xfId="29663" xr:uid="{00000000-0005-0000-0000-000048870000}"/>
    <cellStyle name="Percent 3 2 2 11 7" xfId="20633" xr:uid="{00000000-0005-0000-0000-000049870000}"/>
    <cellStyle name="Percent 3 2 2 12" xfId="768" xr:uid="{00000000-0005-0000-0000-00004A870000}"/>
    <cellStyle name="Percent 3 2 2 12 2" xfId="2262" xr:uid="{00000000-0005-0000-0000-00004B870000}"/>
    <cellStyle name="Percent 3 2 2 12 2 2" xfId="6744" xr:uid="{00000000-0005-0000-0000-00004C870000}"/>
    <cellStyle name="Percent 3 2 2 12 2 2 2" xfId="15774" xr:uid="{00000000-0005-0000-0000-00004D870000}"/>
    <cellStyle name="Percent 3 2 2 12 2 2 2 2" xfId="35826" xr:uid="{00000000-0005-0000-0000-00004E870000}"/>
    <cellStyle name="Percent 3 2 2 12 2 2 3" xfId="26796" xr:uid="{00000000-0005-0000-0000-00004F870000}"/>
    <cellStyle name="Percent 3 2 2 12 2 3" xfId="11292" xr:uid="{00000000-0005-0000-0000-000050870000}"/>
    <cellStyle name="Percent 3 2 2 12 2 3 2" xfId="31344" xr:uid="{00000000-0005-0000-0000-000051870000}"/>
    <cellStyle name="Percent 3 2 2 12 2 4" xfId="22314" xr:uid="{00000000-0005-0000-0000-000052870000}"/>
    <cellStyle name="Percent 3 2 2 12 3" xfId="3756" xr:uid="{00000000-0005-0000-0000-000053870000}"/>
    <cellStyle name="Percent 3 2 2 12 3 2" xfId="8238" xr:uid="{00000000-0005-0000-0000-000054870000}"/>
    <cellStyle name="Percent 3 2 2 12 3 2 2" xfId="17268" xr:uid="{00000000-0005-0000-0000-000055870000}"/>
    <cellStyle name="Percent 3 2 2 12 3 2 2 2" xfId="37320" xr:uid="{00000000-0005-0000-0000-000056870000}"/>
    <cellStyle name="Percent 3 2 2 12 3 2 3" xfId="28290" xr:uid="{00000000-0005-0000-0000-000057870000}"/>
    <cellStyle name="Percent 3 2 2 12 3 3" xfId="12786" xr:uid="{00000000-0005-0000-0000-000058870000}"/>
    <cellStyle name="Percent 3 2 2 12 3 3 2" xfId="32838" xr:uid="{00000000-0005-0000-0000-000059870000}"/>
    <cellStyle name="Percent 3 2 2 12 3 4" xfId="23808" xr:uid="{00000000-0005-0000-0000-00005A870000}"/>
    <cellStyle name="Percent 3 2 2 12 4" xfId="5250" xr:uid="{00000000-0005-0000-0000-00005B870000}"/>
    <cellStyle name="Percent 3 2 2 12 4 2" xfId="14280" xr:uid="{00000000-0005-0000-0000-00005C870000}"/>
    <cellStyle name="Percent 3 2 2 12 4 2 2" xfId="34332" xr:uid="{00000000-0005-0000-0000-00005D870000}"/>
    <cellStyle name="Percent 3 2 2 12 4 3" xfId="25302" xr:uid="{00000000-0005-0000-0000-00005E870000}"/>
    <cellStyle name="Percent 3 2 2 12 5" xfId="9798" xr:uid="{00000000-0005-0000-0000-00005F870000}"/>
    <cellStyle name="Percent 3 2 2 12 5 2" xfId="29850" xr:uid="{00000000-0005-0000-0000-000060870000}"/>
    <cellStyle name="Percent 3 2 2 12 6" xfId="20820" xr:uid="{00000000-0005-0000-0000-000061870000}"/>
    <cellStyle name="Percent 3 2 2 13" xfId="1517" xr:uid="{00000000-0005-0000-0000-000062870000}"/>
    <cellStyle name="Percent 3 2 2 13 2" xfId="5999" xr:uid="{00000000-0005-0000-0000-000063870000}"/>
    <cellStyle name="Percent 3 2 2 13 2 2" xfId="15029" xr:uid="{00000000-0005-0000-0000-000064870000}"/>
    <cellStyle name="Percent 3 2 2 13 2 2 2" xfId="35081" xr:uid="{00000000-0005-0000-0000-000065870000}"/>
    <cellStyle name="Percent 3 2 2 13 2 3" xfId="26051" xr:uid="{00000000-0005-0000-0000-000066870000}"/>
    <cellStyle name="Percent 3 2 2 13 3" xfId="10547" xr:uid="{00000000-0005-0000-0000-000067870000}"/>
    <cellStyle name="Percent 3 2 2 13 3 2" xfId="30599" xr:uid="{00000000-0005-0000-0000-000068870000}"/>
    <cellStyle name="Percent 3 2 2 13 4" xfId="21569" xr:uid="{00000000-0005-0000-0000-000069870000}"/>
    <cellStyle name="Percent 3 2 2 14" xfId="3011" xr:uid="{00000000-0005-0000-0000-00006A870000}"/>
    <cellStyle name="Percent 3 2 2 14 2" xfId="7493" xr:uid="{00000000-0005-0000-0000-00006B870000}"/>
    <cellStyle name="Percent 3 2 2 14 2 2" xfId="16523" xr:uid="{00000000-0005-0000-0000-00006C870000}"/>
    <cellStyle name="Percent 3 2 2 14 2 2 2" xfId="36575" xr:uid="{00000000-0005-0000-0000-00006D870000}"/>
    <cellStyle name="Percent 3 2 2 14 2 3" xfId="27545" xr:uid="{00000000-0005-0000-0000-00006E870000}"/>
    <cellStyle name="Percent 3 2 2 14 3" xfId="12041" xr:uid="{00000000-0005-0000-0000-00006F870000}"/>
    <cellStyle name="Percent 3 2 2 14 3 2" xfId="32093" xr:uid="{00000000-0005-0000-0000-000070870000}"/>
    <cellStyle name="Percent 3 2 2 14 4" xfId="23063" xr:uid="{00000000-0005-0000-0000-000071870000}"/>
    <cellStyle name="Percent 3 2 2 15" xfId="4505" xr:uid="{00000000-0005-0000-0000-000072870000}"/>
    <cellStyle name="Percent 3 2 2 15 2" xfId="13535" xr:uid="{00000000-0005-0000-0000-000073870000}"/>
    <cellStyle name="Percent 3 2 2 15 2 2" xfId="33587" xr:uid="{00000000-0005-0000-0000-000074870000}"/>
    <cellStyle name="Percent 3 2 2 15 3" xfId="24557" xr:uid="{00000000-0005-0000-0000-000075870000}"/>
    <cellStyle name="Percent 3 2 2 16" xfId="9053" xr:uid="{00000000-0005-0000-0000-000076870000}"/>
    <cellStyle name="Percent 3 2 2 16 2" xfId="29105" xr:uid="{00000000-0005-0000-0000-000077870000}"/>
    <cellStyle name="Percent 3 2 2 17" xfId="20075" xr:uid="{00000000-0005-0000-0000-000078870000}"/>
    <cellStyle name="Percent 3 2 2 2" xfId="46" xr:uid="{00000000-0005-0000-0000-000079870000}"/>
    <cellStyle name="Percent 3 2 2 2 10" xfId="20098" xr:uid="{00000000-0005-0000-0000-00007A870000}"/>
    <cellStyle name="Percent 3 2 2 2 2" xfId="232" xr:uid="{00000000-0005-0000-0000-00007B870000}"/>
    <cellStyle name="Percent 3 2 2 2 2 2" xfId="977" xr:uid="{00000000-0005-0000-0000-00007C870000}"/>
    <cellStyle name="Percent 3 2 2 2 2 2 2" xfId="2471" xr:uid="{00000000-0005-0000-0000-00007D870000}"/>
    <cellStyle name="Percent 3 2 2 2 2 2 2 2" xfId="6953" xr:uid="{00000000-0005-0000-0000-00007E870000}"/>
    <cellStyle name="Percent 3 2 2 2 2 2 2 2 2" xfId="15983" xr:uid="{00000000-0005-0000-0000-00007F870000}"/>
    <cellStyle name="Percent 3 2 2 2 2 2 2 2 2 2" xfId="36035" xr:uid="{00000000-0005-0000-0000-000080870000}"/>
    <cellStyle name="Percent 3 2 2 2 2 2 2 2 3" xfId="27005" xr:uid="{00000000-0005-0000-0000-000081870000}"/>
    <cellStyle name="Percent 3 2 2 2 2 2 2 3" xfId="11501" xr:uid="{00000000-0005-0000-0000-000082870000}"/>
    <cellStyle name="Percent 3 2 2 2 2 2 2 3 2" xfId="31553" xr:uid="{00000000-0005-0000-0000-000083870000}"/>
    <cellStyle name="Percent 3 2 2 2 2 2 2 4" xfId="22523" xr:uid="{00000000-0005-0000-0000-000084870000}"/>
    <cellStyle name="Percent 3 2 2 2 2 2 3" xfId="3965" xr:uid="{00000000-0005-0000-0000-000085870000}"/>
    <cellStyle name="Percent 3 2 2 2 2 2 3 2" xfId="8447" xr:uid="{00000000-0005-0000-0000-000086870000}"/>
    <cellStyle name="Percent 3 2 2 2 2 2 3 2 2" xfId="17477" xr:uid="{00000000-0005-0000-0000-000087870000}"/>
    <cellStyle name="Percent 3 2 2 2 2 2 3 2 2 2" xfId="37529" xr:uid="{00000000-0005-0000-0000-000088870000}"/>
    <cellStyle name="Percent 3 2 2 2 2 2 3 2 3" xfId="28499" xr:uid="{00000000-0005-0000-0000-000089870000}"/>
    <cellStyle name="Percent 3 2 2 2 2 2 3 3" xfId="12995" xr:uid="{00000000-0005-0000-0000-00008A870000}"/>
    <cellStyle name="Percent 3 2 2 2 2 2 3 3 2" xfId="33047" xr:uid="{00000000-0005-0000-0000-00008B870000}"/>
    <cellStyle name="Percent 3 2 2 2 2 2 3 4" xfId="24017" xr:uid="{00000000-0005-0000-0000-00008C870000}"/>
    <cellStyle name="Percent 3 2 2 2 2 2 4" xfId="5459" xr:uid="{00000000-0005-0000-0000-00008D870000}"/>
    <cellStyle name="Percent 3 2 2 2 2 2 4 2" xfId="14489" xr:uid="{00000000-0005-0000-0000-00008E870000}"/>
    <cellStyle name="Percent 3 2 2 2 2 2 4 2 2" xfId="34541" xr:uid="{00000000-0005-0000-0000-00008F870000}"/>
    <cellStyle name="Percent 3 2 2 2 2 2 4 3" xfId="25511" xr:uid="{00000000-0005-0000-0000-000090870000}"/>
    <cellStyle name="Percent 3 2 2 2 2 2 5" xfId="10007" xr:uid="{00000000-0005-0000-0000-000091870000}"/>
    <cellStyle name="Percent 3 2 2 2 2 2 5 2" xfId="30059" xr:uid="{00000000-0005-0000-0000-000092870000}"/>
    <cellStyle name="Percent 3 2 2 2 2 2 6" xfId="21029" xr:uid="{00000000-0005-0000-0000-000093870000}"/>
    <cellStyle name="Percent 3 2 2 2 2 3" xfId="1726" xr:uid="{00000000-0005-0000-0000-000094870000}"/>
    <cellStyle name="Percent 3 2 2 2 2 3 2" xfId="6208" xr:uid="{00000000-0005-0000-0000-000095870000}"/>
    <cellStyle name="Percent 3 2 2 2 2 3 2 2" xfId="15238" xr:uid="{00000000-0005-0000-0000-000096870000}"/>
    <cellStyle name="Percent 3 2 2 2 2 3 2 2 2" xfId="35290" xr:uid="{00000000-0005-0000-0000-000097870000}"/>
    <cellStyle name="Percent 3 2 2 2 2 3 2 3" xfId="26260" xr:uid="{00000000-0005-0000-0000-000098870000}"/>
    <cellStyle name="Percent 3 2 2 2 2 3 3" xfId="10756" xr:uid="{00000000-0005-0000-0000-000099870000}"/>
    <cellStyle name="Percent 3 2 2 2 2 3 3 2" xfId="30808" xr:uid="{00000000-0005-0000-0000-00009A870000}"/>
    <cellStyle name="Percent 3 2 2 2 2 3 4" xfId="21778" xr:uid="{00000000-0005-0000-0000-00009B870000}"/>
    <cellStyle name="Percent 3 2 2 2 2 4" xfId="3220" xr:uid="{00000000-0005-0000-0000-00009C870000}"/>
    <cellStyle name="Percent 3 2 2 2 2 4 2" xfId="7702" xr:uid="{00000000-0005-0000-0000-00009D870000}"/>
    <cellStyle name="Percent 3 2 2 2 2 4 2 2" xfId="16732" xr:uid="{00000000-0005-0000-0000-00009E870000}"/>
    <cellStyle name="Percent 3 2 2 2 2 4 2 2 2" xfId="36784" xr:uid="{00000000-0005-0000-0000-00009F870000}"/>
    <cellStyle name="Percent 3 2 2 2 2 4 2 3" xfId="27754" xr:uid="{00000000-0005-0000-0000-0000A0870000}"/>
    <cellStyle name="Percent 3 2 2 2 2 4 3" xfId="12250" xr:uid="{00000000-0005-0000-0000-0000A1870000}"/>
    <cellStyle name="Percent 3 2 2 2 2 4 3 2" xfId="32302" xr:uid="{00000000-0005-0000-0000-0000A2870000}"/>
    <cellStyle name="Percent 3 2 2 2 2 4 4" xfId="23272" xr:uid="{00000000-0005-0000-0000-0000A3870000}"/>
    <cellStyle name="Percent 3 2 2 2 2 5" xfId="4714" xr:uid="{00000000-0005-0000-0000-0000A4870000}"/>
    <cellStyle name="Percent 3 2 2 2 2 5 2" xfId="13744" xr:uid="{00000000-0005-0000-0000-0000A5870000}"/>
    <cellStyle name="Percent 3 2 2 2 2 5 2 2" xfId="33796" xr:uid="{00000000-0005-0000-0000-0000A6870000}"/>
    <cellStyle name="Percent 3 2 2 2 2 5 3" xfId="24766" xr:uid="{00000000-0005-0000-0000-0000A7870000}"/>
    <cellStyle name="Percent 3 2 2 2 2 6" xfId="9262" xr:uid="{00000000-0005-0000-0000-0000A8870000}"/>
    <cellStyle name="Percent 3 2 2 2 2 6 2" xfId="29314" xr:uid="{00000000-0005-0000-0000-0000A9870000}"/>
    <cellStyle name="Percent 3 2 2 2 2 7" xfId="20284" xr:uid="{00000000-0005-0000-0000-0000AA870000}"/>
    <cellStyle name="Percent 3 2 2 2 3" xfId="418" xr:uid="{00000000-0005-0000-0000-0000AB870000}"/>
    <cellStyle name="Percent 3 2 2 2 3 2" xfId="1165" xr:uid="{00000000-0005-0000-0000-0000AC870000}"/>
    <cellStyle name="Percent 3 2 2 2 3 2 2" xfId="2659" xr:uid="{00000000-0005-0000-0000-0000AD870000}"/>
    <cellStyle name="Percent 3 2 2 2 3 2 2 2" xfId="7141" xr:uid="{00000000-0005-0000-0000-0000AE870000}"/>
    <cellStyle name="Percent 3 2 2 2 3 2 2 2 2" xfId="16171" xr:uid="{00000000-0005-0000-0000-0000AF870000}"/>
    <cellStyle name="Percent 3 2 2 2 3 2 2 2 2 2" xfId="36223" xr:uid="{00000000-0005-0000-0000-0000B0870000}"/>
    <cellStyle name="Percent 3 2 2 2 3 2 2 2 3" xfId="27193" xr:uid="{00000000-0005-0000-0000-0000B1870000}"/>
    <cellStyle name="Percent 3 2 2 2 3 2 2 3" xfId="11689" xr:uid="{00000000-0005-0000-0000-0000B2870000}"/>
    <cellStyle name="Percent 3 2 2 2 3 2 2 3 2" xfId="31741" xr:uid="{00000000-0005-0000-0000-0000B3870000}"/>
    <cellStyle name="Percent 3 2 2 2 3 2 2 4" xfId="22711" xr:uid="{00000000-0005-0000-0000-0000B4870000}"/>
    <cellStyle name="Percent 3 2 2 2 3 2 3" xfId="4153" xr:uid="{00000000-0005-0000-0000-0000B5870000}"/>
    <cellStyle name="Percent 3 2 2 2 3 2 3 2" xfId="8635" xr:uid="{00000000-0005-0000-0000-0000B6870000}"/>
    <cellStyle name="Percent 3 2 2 2 3 2 3 2 2" xfId="17665" xr:uid="{00000000-0005-0000-0000-0000B7870000}"/>
    <cellStyle name="Percent 3 2 2 2 3 2 3 2 2 2" xfId="37717" xr:uid="{00000000-0005-0000-0000-0000B8870000}"/>
    <cellStyle name="Percent 3 2 2 2 3 2 3 2 3" xfId="28687" xr:uid="{00000000-0005-0000-0000-0000B9870000}"/>
    <cellStyle name="Percent 3 2 2 2 3 2 3 3" xfId="13183" xr:uid="{00000000-0005-0000-0000-0000BA870000}"/>
    <cellStyle name="Percent 3 2 2 2 3 2 3 3 2" xfId="33235" xr:uid="{00000000-0005-0000-0000-0000BB870000}"/>
    <cellStyle name="Percent 3 2 2 2 3 2 3 4" xfId="24205" xr:uid="{00000000-0005-0000-0000-0000BC870000}"/>
    <cellStyle name="Percent 3 2 2 2 3 2 4" xfId="5647" xr:uid="{00000000-0005-0000-0000-0000BD870000}"/>
    <cellStyle name="Percent 3 2 2 2 3 2 4 2" xfId="14677" xr:uid="{00000000-0005-0000-0000-0000BE870000}"/>
    <cellStyle name="Percent 3 2 2 2 3 2 4 2 2" xfId="34729" xr:uid="{00000000-0005-0000-0000-0000BF870000}"/>
    <cellStyle name="Percent 3 2 2 2 3 2 4 3" xfId="25699" xr:uid="{00000000-0005-0000-0000-0000C0870000}"/>
    <cellStyle name="Percent 3 2 2 2 3 2 5" xfId="10195" xr:uid="{00000000-0005-0000-0000-0000C1870000}"/>
    <cellStyle name="Percent 3 2 2 2 3 2 5 2" xfId="30247" xr:uid="{00000000-0005-0000-0000-0000C2870000}"/>
    <cellStyle name="Percent 3 2 2 2 3 2 6" xfId="21217" xr:uid="{00000000-0005-0000-0000-0000C3870000}"/>
    <cellStyle name="Percent 3 2 2 2 3 3" xfId="1912" xr:uid="{00000000-0005-0000-0000-0000C4870000}"/>
    <cellStyle name="Percent 3 2 2 2 3 3 2" xfId="6394" xr:uid="{00000000-0005-0000-0000-0000C5870000}"/>
    <cellStyle name="Percent 3 2 2 2 3 3 2 2" xfId="15424" xr:uid="{00000000-0005-0000-0000-0000C6870000}"/>
    <cellStyle name="Percent 3 2 2 2 3 3 2 2 2" xfId="35476" xr:uid="{00000000-0005-0000-0000-0000C7870000}"/>
    <cellStyle name="Percent 3 2 2 2 3 3 2 3" xfId="26446" xr:uid="{00000000-0005-0000-0000-0000C8870000}"/>
    <cellStyle name="Percent 3 2 2 2 3 3 3" xfId="10942" xr:uid="{00000000-0005-0000-0000-0000C9870000}"/>
    <cellStyle name="Percent 3 2 2 2 3 3 3 2" xfId="30994" xr:uid="{00000000-0005-0000-0000-0000CA870000}"/>
    <cellStyle name="Percent 3 2 2 2 3 3 4" xfId="21964" xr:uid="{00000000-0005-0000-0000-0000CB870000}"/>
    <cellStyle name="Percent 3 2 2 2 3 4" xfId="3406" xr:uid="{00000000-0005-0000-0000-0000CC870000}"/>
    <cellStyle name="Percent 3 2 2 2 3 4 2" xfId="7888" xr:uid="{00000000-0005-0000-0000-0000CD870000}"/>
    <cellStyle name="Percent 3 2 2 2 3 4 2 2" xfId="16918" xr:uid="{00000000-0005-0000-0000-0000CE870000}"/>
    <cellStyle name="Percent 3 2 2 2 3 4 2 2 2" xfId="36970" xr:uid="{00000000-0005-0000-0000-0000CF870000}"/>
    <cellStyle name="Percent 3 2 2 2 3 4 2 3" xfId="27940" xr:uid="{00000000-0005-0000-0000-0000D0870000}"/>
    <cellStyle name="Percent 3 2 2 2 3 4 3" xfId="12436" xr:uid="{00000000-0005-0000-0000-0000D1870000}"/>
    <cellStyle name="Percent 3 2 2 2 3 4 3 2" xfId="32488" xr:uid="{00000000-0005-0000-0000-0000D2870000}"/>
    <cellStyle name="Percent 3 2 2 2 3 4 4" xfId="23458" xr:uid="{00000000-0005-0000-0000-0000D3870000}"/>
    <cellStyle name="Percent 3 2 2 2 3 5" xfId="4900" xr:uid="{00000000-0005-0000-0000-0000D4870000}"/>
    <cellStyle name="Percent 3 2 2 2 3 5 2" xfId="13930" xr:uid="{00000000-0005-0000-0000-0000D5870000}"/>
    <cellStyle name="Percent 3 2 2 2 3 5 2 2" xfId="33982" xr:uid="{00000000-0005-0000-0000-0000D6870000}"/>
    <cellStyle name="Percent 3 2 2 2 3 5 3" xfId="24952" xr:uid="{00000000-0005-0000-0000-0000D7870000}"/>
    <cellStyle name="Percent 3 2 2 2 3 6" xfId="9448" xr:uid="{00000000-0005-0000-0000-0000D8870000}"/>
    <cellStyle name="Percent 3 2 2 2 3 6 2" xfId="29500" xr:uid="{00000000-0005-0000-0000-0000D9870000}"/>
    <cellStyle name="Percent 3 2 2 2 3 7" xfId="20470" xr:uid="{00000000-0005-0000-0000-0000DA870000}"/>
    <cellStyle name="Percent 3 2 2 2 4" xfId="604" xr:uid="{00000000-0005-0000-0000-0000DB870000}"/>
    <cellStyle name="Percent 3 2 2 2 4 2" xfId="1351" xr:uid="{00000000-0005-0000-0000-0000DC870000}"/>
    <cellStyle name="Percent 3 2 2 2 4 2 2" xfId="2845" xr:uid="{00000000-0005-0000-0000-0000DD870000}"/>
    <cellStyle name="Percent 3 2 2 2 4 2 2 2" xfId="7327" xr:uid="{00000000-0005-0000-0000-0000DE870000}"/>
    <cellStyle name="Percent 3 2 2 2 4 2 2 2 2" xfId="16357" xr:uid="{00000000-0005-0000-0000-0000DF870000}"/>
    <cellStyle name="Percent 3 2 2 2 4 2 2 2 2 2" xfId="36409" xr:uid="{00000000-0005-0000-0000-0000E0870000}"/>
    <cellStyle name="Percent 3 2 2 2 4 2 2 2 3" xfId="27379" xr:uid="{00000000-0005-0000-0000-0000E1870000}"/>
    <cellStyle name="Percent 3 2 2 2 4 2 2 3" xfId="11875" xr:uid="{00000000-0005-0000-0000-0000E2870000}"/>
    <cellStyle name="Percent 3 2 2 2 4 2 2 3 2" xfId="31927" xr:uid="{00000000-0005-0000-0000-0000E3870000}"/>
    <cellStyle name="Percent 3 2 2 2 4 2 2 4" xfId="22897" xr:uid="{00000000-0005-0000-0000-0000E4870000}"/>
    <cellStyle name="Percent 3 2 2 2 4 2 3" xfId="4339" xr:uid="{00000000-0005-0000-0000-0000E5870000}"/>
    <cellStyle name="Percent 3 2 2 2 4 2 3 2" xfId="8821" xr:uid="{00000000-0005-0000-0000-0000E6870000}"/>
    <cellStyle name="Percent 3 2 2 2 4 2 3 2 2" xfId="17851" xr:uid="{00000000-0005-0000-0000-0000E7870000}"/>
    <cellStyle name="Percent 3 2 2 2 4 2 3 2 2 2" xfId="37903" xr:uid="{00000000-0005-0000-0000-0000E8870000}"/>
    <cellStyle name="Percent 3 2 2 2 4 2 3 2 3" xfId="28873" xr:uid="{00000000-0005-0000-0000-0000E9870000}"/>
    <cellStyle name="Percent 3 2 2 2 4 2 3 3" xfId="13369" xr:uid="{00000000-0005-0000-0000-0000EA870000}"/>
    <cellStyle name="Percent 3 2 2 2 4 2 3 3 2" xfId="33421" xr:uid="{00000000-0005-0000-0000-0000EB870000}"/>
    <cellStyle name="Percent 3 2 2 2 4 2 3 4" xfId="24391" xr:uid="{00000000-0005-0000-0000-0000EC870000}"/>
    <cellStyle name="Percent 3 2 2 2 4 2 4" xfId="5833" xr:uid="{00000000-0005-0000-0000-0000ED870000}"/>
    <cellStyle name="Percent 3 2 2 2 4 2 4 2" xfId="14863" xr:uid="{00000000-0005-0000-0000-0000EE870000}"/>
    <cellStyle name="Percent 3 2 2 2 4 2 4 2 2" xfId="34915" xr:uid="{00000000-0005-0000-0000-0000EF870000}"/>
    <cellStyle name="Percent 3 2 2 2 4 2 4 3" xfId="25885" xr:uid="{00000000-0005-0000-0000-0000F0870000}"/>
    <cellStyle name="Percent 3 2 2 2 4 2 5" xfId="10381" xr:uid="{00000000-0005-0000-0000-0000F1870000}"/>
    <cellStyle name="Percent 3 2 2 2 4 2 5 2" xfId="30433" xr:uid="{00000000-0005-0000-0000-0000F2870000}"/>
    <cellStyle name="Percent 3 2 2 2 4 2 6" xfId="21403" xr:uid="{00000000-0005-0000-0000-0000F3870000}"/>
    <cellStyle name="Percent 3 2 2 2 4 3" xfId="2098" xr:uid="{00000000-0005-0000-0000-0000F4870000}"/>
    <cellStyle name="Percent 3 2 2 2 4 3 2" xfId="6580" xr:uid="{00000000-0005-0000-0000-0000F5870000}"/>
    <cellStyle name="Percent 3 2 2 2 4 3 2 2" xfId="15610" xr:uid="{00000000-0005-0000-0000-0000F6870000}"/>
    <cellStyle name="Percent 3 2 2 2 4 3 2 2 2" xfId="35662" xr:uid="{00000000-0005-0000-0000-0000F7870000}"/>
    <cellStyle name="Percent 3 2 2 2 4 3 2 3" xfId="26632" xr:uid="{00000000-0005-0000-0000-0000F8870000}"/>
    <cellStyle name="Percent 3 2 2 2 4 3 3" xfId="11128" xr:uid="{00000000-0005-0000-0000-0000F9870000}"/>
    <cellStyle name="Percent 3 2 2 2 4 3 3 2" xfId="31180" xr:uid="{00000000-0005-0000-0000-0000FA870000}"/>
    <cellStyle name="Percent 3 2 2 2 4 3 4" xfId="22150" xr:uid="{00000000-0005-0000-0000-0000FB870000}"/>
    <cellStyle name="Percent 3 2 2 2 4 4" xfId="3592" xr:uid="{00000000-0005-0000-0000-0000FC870000}"/>
    <cellStyle name="Percent 3 2 2 2 4 4 2" xfId="8074" xr:uid="{00000000-0005-0000-0000-0000FD870000}"/>
    <cellStyle name="Percent 3 2 2 2 4 4 2 2" xfId="17104" xr:uid="{00000000-0005-0000-0000-0000FE870000}"/>
    <cellStyle name="Percent 3 2 2 2 4 4 2 2 2" xfId="37156" xr:uid="{00000000-0005-0000-0000-0000FF870000}"/>
    <cellStyle name="Percent 3 2 2 2 4 4 2 3" xfId="28126" xr:uid="{00000000-0005-0000-0000-000000880000}"/>
    <cellStyle name="Percent 3 2 2 2 4 4 3" xfId="12622" xr:uid="{00000000-0005-0000-0000-000001880000}"/>
    <cellStyle name="Percent 3 2 2 2 4 4 3 2" xfId="32674" xr:uid="{00000000-0005-0000-0000-000002880000}"/>
    <cellStyle name="Percent 3 2 2 2 4 4 4" xfId="23644" xr:uid="{00000000-0005-0000-0000-000003880000}"/>
    <cellStyle name="Percent 3 2 2 2 4 5" xfId="5086" xr:uid="{00000000-0005-0000-0000-000004880000}"/>
    <cellStyle name="Percent 3 2 2 2 4 5 2" xfId="14116" xr:uid="{00000000-0005-0000-0000-000005880000}"/>
    <cellStyle name="Percent 3 2 2 2 4 5 2 2" xfId="34168" xr:uid="{00000000-0005-0000-0000-000006880000}"/>
    <cellStyle name="Percent 3 2 2 2 4 5 3" xfId="25138" xr:uid="{00000000-0005-0000-0000-000007880000}"/>
    <cellStyle name="Percent 3 2 2 2 4 6" xfId="9634" xr:uid="{00000000-0005-0000-0000-000008880000}"/>
    <cellStyle name="Percent 3 2 2 2 4 6 2" xfId="29686" xr:uid="{00000000-0005-0000-0000-000009880000}"/>
    <cellStyle name="Percent 3 2 2 2 4 7" xfId="20656" xr:uid="{00000000-0005-0000-0000-00000A880000}"/>
    <cellStyle name="Percent 3 2 2 2 5" xfId="791" xr:uid="{00000000-0005-0000-0000-00000B880000}"/>
    <cellStyle name="Percent 3 2 2 2 5 2" xfId="2285" xr:uid="{00000000-0005-0000-0000-00000C880000}"/>
    <cellStyle name="Percent 3 2 2 2 5 2 2" xfId="6767" xr:uid="{00000000-0005-0000-0000-00000D880000}"/>
    <cellStyle name="Percent 3 2 2 2 5 2 2 2" xfId="15797" xr:uid="{00000000-0005-0000-0000-00000E880000}"/>
    <cellStyle name="Percent 3 2 2 2 5 2 2 2 2" xfId="35849" xr:uid="{00000000-0005-0000-0000-00000F880000}"/>
    <cellStyle name="Percent 3 2 2 2 5 2 2 3" xfId="26819" xr:uid="{00000000-0005-0000-0000-000010880000}"/>
    <cellStyle name="Percent 3 2 2 2 5 2 3" xfId="11315" xr:uid="{00000000-0005-0000-0000-000011880000}"/>
    <cellStyle name="Percent 3 2 2 2 5 2 3 2" xfId="31367" xr:uid="{00000000-0005-0000-0000-000012880000}"/>
    <cellStyle name="Percent 3 2 2 2 5 2 4" xfId="22337" xr:uid="{00000000-0005-0000-0000-000013880000}"/>
    <cellStyle name="Percent 3 2 2 2 5 3" xfId="3779" xr:uid="{00000000-0005-0000-0000-000014880000}"/>
    <cellStyle name="Percent 3 2 2 2 5 3 2" xfId="8261" xr:uid="{00000000-0005-0000-0000-000015880000}"/>
    <cellStyle name="Percent 3 2 2 2 5 3 2 2" xfId="17291" xr:uid="{00000000-0005-0000-0000-000016880000}"/>
    <cellStyle name="Percent 3 2 2 2 5 3 2 2 2" xfId="37343" xr:uid="{00000000-0005-0000-0000-000017880000}"/>
    <cellStyle name="Percent 3 2 2 2 5 3 2 3" xfId="28313" xr:uid="{00000000-0005-0000-0000-000018880000}"/>
    <cellStyle name="Percent 3 2 2 2 5 3 3" xfId="12809" xr:uid="{00000000-0005-0000-0000-000019880000}"/>
    <cellStyle name="Percent 3 2 2 2 5 3 3 2" xfId="32861" xr:uid="{00000000-0005-0000-0000-00001A880000}"/>
    <cellStyle name="Percent 3 2 2 2 5 3 4" xfId="23831" xr:uid="{00000000-0005-0000-0000-00001B880000}"/>
    <cellStyle name="Percent 3 2 2 2 5 4" xfId="5273" xr:uid="{00000000-0005-0000-0000-00001C880000}"/>
    <cellStyle name="Percent 3 2 2 2 5 4 2" xfId="14303" xr:uid="{00000000-0005-0000-0000-00001D880000}"/>
    <cellStyle name="Percent 3 2 2 2 5 4 2 2" xfId="34355" xr:uid="{00000000-0005-0000-0000-00001E880000}"/>
    <cellStyle name="Percent 3 2 2 2 5 4 3" xfId="25325" xr:uid="{00000000-0005-0000-0000-00001F880000}"/>
    <cellStyle name="Percent 3 2 2 2 5 5" xfId="9821" xr:uid="{00000000-0005-0000-0000-000020880000}"/>
    <cellStyle name="Percent 3 2 2 2 5 5 2" xfId="29873" xr:uid="{00000000-0005-0000-0000-000021880000}"/>
    <cellStyle name="Percent 3 2 2 2 5 6" xfId="20843" xr:uid="{00000000-0005-0000-0000-000022880000}"/>
    <cellStyle name="Percent 3 2 2 2 6" xfId="1540" xr:uid="{00000000-0005-0000-0000-000023880000}"/>
    <cellStyle name="Percent 3 2 2 2 6 2" xfId="6022" xr:uid="{00000000-0005-0000-0000-000024880000}"/>
    <cellStyle name="Percent 3 2 2 2 6 2 2" xfId="15052" xr:uid="{00000000-0005-0000-0000-000025880000}"/>
    <cellStyle name="Percent 3 2 2 2 6 2 2 2" xfId="35104" xr:uid="{00000000-0005-0000-0000-000026880000}"/>
    <cellStyle name="Percent 3 2 2 2 6 2 3" xfId="26074" xr:uid="{00000000-0005-0000-0000-000027880000}"/>
    <cellStyle name="Percent 3 2 2 2 6 3" xfId="10570" xr:uid="{00000000-0005-0000-0000-000028880000}"/>
    <cellStyle name="Percent 3 2 2 2 6 3 2" xfId="30622" xr:uid="{00000000-0005-0000-0000-000029880000}"/>
    <cellStyle name="Percent 3 2 2 2 6 4" xfId="21592" xr:uid="{00000000-0005-0000-0000-00002A880000}"/>
    <cellStyle name="Percent 3 2 2 2 7" xfId="3034" xr:uid="{00000000-0005-0000-0000-00002B880000}"/>
    <cellStyle name="Percent 3 2 2 2 7 2" xfId="7516" xr:uid="{00000000-0005-0000-0000-00002C880000}"/>
    <cellStyle name="Percent 3 2 2 2 7 2 2" xfId="16546" xr:uid="{00000000-0005-0000-0000-00002D880000}"/>
    <cellStyle name="Percent 3 2 2 2 7 2 2 2" xfId="36598" xr:uid="{00000000-0005-0000-0000-00002E880000}"/>
    <cellStyle name="Percent 3 2 2 2 7 2 3" xfId="27568" xr:uid="{00000000-0005-0000-0000-00002F880000}"/>
    <cellStyle name="Percent 3 2 2 2 7 3" xfId="12064" xr:uid="{00000000-0005-0000-0000-000030880000}"/>
    <cellStyle name="Percent 3 2 2 2 7 3 2" xfId="32116" xr:uid="{00000000-0005-0000-0000-000031880000}"/>
    <cellStyle name="Percent 3 2 2 2 7 4" xfId="23086" xr:uid="{00000000-0005-0000-0000-000032880000}"/>
    <cellStyle name="Percent 3 2 2 2 8" xfId="4528" xr:uid="{00000000-0005-0000-0000-000033880000}"/>
    <cellStyle name="Percent 3 2 2 2 8 2" xfId="13558" xr:uid="{00000000-0005-0000-0000-000034880000}"/>
    <cellStyle name="Percent 3 2 2 2 8 2 2" xfId="33610" xr:uid="{00000000-0005-0000-0000-000035880000}"/>
    <cellStyle name="Percent 3 2 2 2 8 3" xfId="24580" xr:uid="{00000000-0005-0000-0000-000036880000}"/>
    <cellStyle name="Percent 3 2 2 2 9" xfId="9076" xr:uid="{00000000-0005-0000-0000-000037880000}"/>
    <cellStyle name="Percent 3 2 2 2 9 2" xfId="29128" xr:uid="{00000000-0005-0000-0000-000038880000}"/>
    <cellStyle name="Percent 3 2 2 3" xfId="69" xr:uid="{00000000-0005-0000-0000-000039880000}"/>
    <cellStyle name="Percent 3 2 2 3 10" xfId="20121" xr:uid="{00000000-0005-0000-0000-00003A880000}"/>
    <cellStyle name="Percent 3 2 2 3 2" xfId="255" xr:uid="{00000000-0005-0000-0000-00003B880000}"/>
    <cellStyle name="Percent 3 2 2 3 2 2" xfId="1000" xr:uid="{00000000-0005-0000-0000-00003C880000}"/>
    <cellStyle name="Percent 3 2 2 3 2 2 2" xfId="2494" xr:uid="{00000000-0005-0000-0000-00003D880000}"/>
    <cellStyle name="Percent 3 2 2 3 2 2 2 2" xfId="6976" xr:uid="{00000000-0005-0000-0000-00003E880000}"/>
    <cellStyle name="Percent 3 2 2 3 2 2 2 2 2" xfId="16006" xr:uid="{00000000-0005-0000-0000-00003F880000}"/>
    <cellStyle name="Percent 3 2 2 3 2 2 2 2 2 2" xfId="36058" xr:uid="{00000000-0005-0000-0000-000040880000}"/>
    <cellStyle name="Percent 3 2 2 3 2 2 2 2 3" xfId="27028" xr:uid="{00000000-0005-0000-0000-000041880000}"/>
    <cellStyle name="Percent 3 2 2 3 2 2 2 3" xfId="11524" xr:uid="{00000000-0005-0000-0000-000042880000}"/>
    <cellStyle name="Percent 3 2 2 3 2 2 2 3 2" xfId="31576" xr:uid="{00000000-0005-0000-0000-000043880000}"/>
    <cellStyle name="Percent 3 2 2 3 2 2 2 4" xfId="22546" xr:uid="{00000000-0005-0000-0000-000044880000}"/>
    <cellStyle name="Percent 3 2 2 3 2 2 3" xfId="3988" xr:uid="{00000000-0005-0000-0000-000045880000}"/>
    <cellStyle name="Percent 3 2 2 3 2 2 3 2" xfId="8470" xr:uid="{00000000-0005-0000-0000-000046880000}"/>
    <cellStyle name="Percent 3 2 2 3 2 2 3 2 2" xfId="17500" xr:uid="{00000000-0005-0000-0000-000047880000}"/>
    <cellStyle name="Percent 3 2 2 3 2 2 3 2 2 2" xfId="37552" xr:uid="{00000000-0005-0000-0000-000048880000}"/>
    <cellStyle name="Percent 3 2 2 3 2 2 3 2 3" xfId="28522" xr:uid="{00000000-0005-0000-0000-000049880000}"/>
    <cellStyle name="Percent 3 2 2 3 2 2 3 3" xfId="13018" xr:uid="{00000000-0005-0000-0000-00004A880000}"/>
    <cellStyle name="Percent 3 2 2 3 2 2 3 3 2" xfId="33070" xr:uid="{00000000-0005-0000-0000-00004B880000}"/>
    <cellStyle name="Percent 3 2 2 3 2 2 3 4" xfId="24040" xr:uid="{00000000-0005-0000-0000-00004C880000}"/>
    <cellStyle name="Percent 3 2 2 3 2 2 4" xfId="5482" xr:uid="{00000000-0005-0000-0000-00004D880000}"/>
    <cellStyle name="Percent 3 2 2 3 2 2 4 2" xfId="14512" xr:uid="{00000000-0005-0000-0000-00004E880000}"/>
    <cellStyle name="Percent 3 2 2 3 2 2 4 2 2" xfId="34564" xr:uid="{00000000-0005-0000-0000-00004F880000}"/>
    <cellStyle name="Percent 3 2 2 3 2 2 4 3" xfId="25534" xr:uid="{00000000-0005-0000-0000-000050880000}"/>
    <cellStyle name="Percent 3 2 2 3 2 2 5" xfId="10030" xr:uid="{00000000-0005-0000-0000-000051880000}"/>
    <cellStyle name="Percent 3 2 2 3 2 2 5 2" xfId="30082" xr:uid="{00000000-0005-0000-0000-000052880000}"/>
    <cellStyle name="Percent 3 2 2 3 2 2 6" xfId="21052" xr:uid="{00000000-0005-0000-0000-000053880000}"/>
    <cellStyle name="Percent 3 2 2 3 2 3" xfId="1749" xr:uid="{00000000-0005-0000-0000-000054880000}"/>
    <cellStyle name="Percent 3 2 2 3 2 3 2" xfId="6231" xr:uid="{00000000-0005-0000-0000-000055880000}"/>
    <cellStyle name="Percent 3 2 2 3 2 3 2 2" xfId="15261" xr:uid="{00000000-0005-0000-0000-000056880000}"/>
    <cellStyle name="Percent 3 2 2 3 2 3 2 2 2" xfId="35313" xr:uid="{00000000-0005-0000-0000-000057880000}"/>
    <cellStyle name="Percent 3 2 2 3 2 3 2 3" xfId="26283" xr:uid="{00000000-0005-0000-0000-000058880000}"/>
    <cellStyle name="Percent 3 2 2 3 2 3 3" xfId="10779" xr:uid="{00000000-0005-0000-0000-000059880000}"/>
    <cellStyle name="Percent 3 2 2 3 2 3 3 2" xfId="30831" xr:uid="{00000000-0005-0000-0000-00005A880000}"/>
    <cellStyle name="Percent 3 2 2 3 2 3 4" xfId="21801" xr:uid="{00000000-0005-0000-0000-00005B880000}"/>
    <cellStyle name="Percent 3 2 2 3 2 4" xfId="3243" xr:uid="{00000000-0005-0000-0000-00005C880000}"/>
    <cellStyle name="Percent 3 2 2 3 2 4 2" xfId="7725" xr:uid="{00000000-0005-0000-0000-00005D880000}"/>
    <cellStyle name="Percent 3 2 2 3 2 4 2 2" xfId="16755" xr:uid="{00000000-0005-0000-0000-00005E880000}"/>
    <cellStyle name="Percent 3 2 2 3 2 4 2 2 2" xfId="36807" xr:uid="{00000000-0005-0000-0000-00005F880000}"/>
    <cellStyle name="Percent 3 2 2 3 2 4 2 3" xfId="27777" xr:uid="{00000000-0005-0000-0000-000060880000}"/>
    <cellStyle name="Percent 3 2 2 3 2 4 3" xfId="12273" xr:uid="{00000000-0005-0000-0000-000061880000}"/>
    <cellStyle name="Percent 3 2 2 3 2 4 3 2" xfId="32325" xr:uid="{00000000-0005-0000-0000-000062880000}"/>
    <cellStyle name="Percent 3 2 2 3 2 4 4" xfId="23295" xr:uid="{00000000-0005-0000-0000-000063880000}"/>
    <cellStyle name="Percent 3 2 2 3 2 5" xfId="4737" xr:uid="{00000000-0005-0000-0000-000064880000}"/>
    <cellStyle name="Percent 3 2 2 3 2 5 2" xfId="13767" xr:uid="{00000000-0005-0000-0000-000065880000}"/>
    <cellStyle name="Percent 3 2 2 3 2 5 2 2" xfId="33819" xr:uid="{00000000-0005-0000-0000-000066880000}"/>
    <cellStyle name="Percent 3 2 2 3 2 5 3" xfId="24789" xr:uid="{00000000-0005-0000-0000-000067880000}"/>
    <cellStyle name="Percent 3 2 2 3 2 6" xfId="9285" xr:uid="{00000000-0005-0000-0000-000068880000}"/>
    <cellStyle name="Percent 3 2 2 3 2 6 2" xfId="29337" xr:uid="{00000000-0005-0000-0000-000069880000}"/>
    <cellStyle name="Percent 3 2 2 3 2 7" xfId="20307" xr:uid="{00000000-0005-0000-0000-00006A880000}"/>
    <cellStyle name="Percent 3 2 2 3 3" xfId="441" xr:uid="{00000000-0005-0000-0000-00006B880000}"/>
    <cellStyle name="Percent 3 2 2 3 3 2" xfId="1188" xr:uid="{00000000-0005-0000-0000-00006C880000}"/>
    <cellStyle name="Percent 3 2 2 3 3 2 2" xfId="2682" xr:uid="{00000000-0005-0000-0000-00006D880000}"/>
    <cellStyle name="Percent 3 2 2 3 3 2 2 2" xfId="7164" xr:uid="{00000000-0005-0000-0000-00006E880000}"/>
    <cellStyle name="Percent 3 2 2 3 3 2 2 2 2" xfId="16194" xr:uid="{00000000-0005-0000-0000-00006F880000}"/>
    <cellStyle name="Percent 3 2 2 3 3 2 2 2 2 2" xfId="36246" xr:uid="{00000000-0005-0000-0000-000070880000}"/>
    <cellStyle name="Percent 3 2 2 3 3 2 2 2 3" xfId="27216" xr:uid="{00000000-0005-0000-0000-000071880000}"/>
    <cellStyle name="Percent 3 2 2 3 3 2 2 3" xfId="11712" xr:uid="{00000000-0005-0000-0000-000072880000}"/>
    <cellStyle name="Percent 3 2 2 3 3 2 2 3 2" xfId="31764" xr:uid="{00000000-0005-0000-0000-000073880000}"/>
    <cellStyle name="Percent 3 2 2 3 3 2 2 4" xfId="22734" xr:uid="{00000000-0005-0000-0000-000074880000}"/>
    <cellStyle name="Percent 3 2 2 3 3 2 3" xfId="4176" xr:uid="{00000000-0005-0000-0000-000075880000}"/>
    <cellStyle name="Percent 3 2 2 3 3 2 3 2" xfId="8658" xr:uid="{00000000-0005-0000-0000-000076880000}"/>
    <cellStyle name="Percent 3 2 2 3 3 2 3 2 2" xfId="17688" xr:uid="{00000000-0005-0000-0000-000077880000}"/>
    <cellStyle name="Percent 3 2 2 3 3 2 3 2 2 2" xfId="37740" xr:uid="{00000000-0005-0000-0000-000078880000}"/>
    <cellStyle name="Percent 3 2 2 3 3 2 3 2 3" xfId="28710" xr:uid="{00000000-0005-0000-0000-000079880000}"/>
    <cellStyle name="Percent 3 2 2 3 3 2 3 3" xfId="13206" xr:uid="{00000000-0005-0000-0000-00007A880000}"/>
    <cellStyle name="Percent 3 2 2 3 3 2 3 3 2" xfId="33258" xr:uid="{00000000-0005-0000-0000-00007B880000}"/>
    <cellStyle name="Percent 3 2 2 3 3 2 3 4" xfId="24228" xr:uid="{00000000-0005-0000-0000-00007C880000}"/>
    <cellStyle name="Percent 3 2 2 3 3 2 4" xfId="5670" xr:uid="{00000000-0005-0000-0000-00007D880000}"/>
    <cellStyle name="Percent 3 2 2 3 3 2 4 2" xfId="14700" xr:uid="{00000000-0005-0000-0000-00007E880000}"/>
    <cellStyle name="Percent 3 2 2 3 3 2 4 2 2" xfId="34752" xr:uid="{00000000-0005-0000-0000-00007F880000}"/>
    <cellStyle name="Percent 3 2 2 3 3 2 4 3" xfId="25722" xr:uid="{00000000-0005-0000-0000-000080880000}"/>
    <cellStyle name="Percent 3 2 2 3 3 2 5" xfId="10218" xr:uid="{00000000-0005-0000-0000-000081880000}"/>
    <cellStyle name="Percent 3 2 2 3 3 2 5 2" xfId="30270" xr:uid="{00000000-0005-0000-0000-000082880000}"/>
    <cellStyle name="Percent 3 2 2 3 3 2 6" xfId="21240" xr:uid="{00000000-0005-0000-0000-000083880000}"/>
    <cellStyle name="Percent 3 2 2 3 3 3" xfId="1935" xr:uid="{00000000-0005-0000-0000-000084880000}"/>
    <cellStyle name="Percent 3 2 2 3 3 3 2" xfId="6417" xr:uid="{00000000-0005-0000-0000-000085880000}"/>
    <cellStyle name="Percent 3 2 2 3 3 3 2 2" xfId="15447" xr:uid="{00000000-0005-0000-0000-000086880000}"/>
    <cellStyle name="Percent 3 2 2 3 3 3 2 2 2" xfId="35499" xr:uid="{00000000-0005-0000-0000-000087880000}"/>
    <cellStyle name="Percent 3 2 2 3 3 3 2 3" xfId="26469" xr:uid="{00000000-0005-0000-0000-000088880000}"/>
    <cellStyle name="Percent 3 2 2 3 3 3 3" xfId="10965" xr:uid="{00000000-0005-0000-0000-000089880000}"/>
    <cellStyle name="Percent 3 2 2 3 3 3 3 2" xfId="31017" xr:uid="{00000000-0005-0000-0000-00008A880000}"/>
    <cellStyle name="Percent 3 2 2 3 3 3 4" xfId="21987" xr:uid="{00000000-0005-0000-0000-00008B880000}"/>
    <cellStyle name="Percent 3 2 2 3 3 4" xfId="3429" xr:uid="{00000000-0005-0000-0000-00008C880000}"/>
    <cellStyle name="Percent 3 2 2 3 3 4 2" xfId="7911" xr:uid="{00000000-0005-0000-0000-00008D880000}"/>
    <cellStyle name="Percent 3 2 2 3 3 4 2 2" xfId="16941" xr:uid="{00000000-0005-0000-0000-00008E880000}"/>
    <cellStyle name="Percent 3 2 2 3 3 4 2 2 2" xfId="36993" xr:uid="{00000000-0005-0000-0000-00008F880000}"/>
    <cellStyle name="Percent 3 2 2 3 3 4 2 3" xfId="27963" xr:uid="{00000000-0005-0000-0000-000090880000}"/>
    <cellStyle name="Percent 3 2 2 3 3 4 3" xfId="12459" xr:uid="{00000000-0005-0000-0000-000091880000}"/>
    <cellStyle name="Percent 3 2 2 3 3 4 3 2" xfId="32511" xr:uid="{00000000-0005-0000-0000-000092880000}"/>
    <cellStyle name="Percent 3 2 2 3 3 4 4" xfId="23481" xr:uid="{00000000-0005-0000-0000-000093880000}"/>
    <cellStyle name="Percent 3 2 2 3 3 5" xfId="4923" xr:uid="{00000000-0005-0000-0000-000094880000}"/>
    <cellStyle name="Percent 3 2 2 3 3 5 2" xfId="13953" xr:uid="{00000000-0005-0000-0000-000095880000}"/>
    <cellStyle name="Percent 3 2 2 3 3 5 2 2" xfId="34005" xr:uid="{00000000-0005-0000-0000-000096880000}"/>
    <cellStyle name="Percent 3 2 2 3 3 5 3" xfId="24975" xr:uid="{00000000-0005-0000-0000-000097880000}"/>
    <cellStyle name="Percent 3 2 2 3 3 6" xfId="9471" xr:uid="{00000000-0005-0000-0000-000098880000}"/>
    <cellStyle name="Percent 3 2 2 3 3 6 2" xfId="29523" xr:uid="{00000000-0005-0000-0000-000099880000}"/>
    <cellStyle name="Percent 3 2 2 3 3 7" xfId="20493" xr:uid="{00000000-0005-0000-0000-00009A880000}"/>
    <cellStyle name="Percent 3 2 2 3 4" xfId="627" xr:uid="{00000000-0005-0000-0000-00009B880000}"/>
    <cellStyle name="Percent 3 2 2 3 4 2" xfId="1374" xr:uid="{00000000-0005-0000-0000-00009C880000}"/>
    <cellStyle name="Percent 3 2 2 3 4 2 2" xfId="2868" xr:uid="{00000000-0005-0000-0000-00009D880000}"/>
    <cellStyle name="Percent 3 2 2 3 4 2 2 2" xfId="7350" xr:uid="{00000000-0005-0000-0000-00009E880000}"/>
    <cellStyle name="Percent 3 2 2 3 4 2 2 2 2" xfId="16380" xr:uid="{00000000-0005-0000-0000-00009F880000}"/>
    <cellStyle name="Percent 3 2 2 3 4 2 2 2 2 2" xfId="36432" xr:uid="{00000000-0005-0000-0000-0000A0880000}"/>
    <cellStyle name="Percent 3 2 2 3 4 2 2 2 3" xfId="27402" xr:uid="{00000000-0005-0000-0000-0000A1880000}"/>
    <cellStyle name="Percent 3 2 2 3 4 2 2 3" xfId="11898" xr:uid="{00000000-0005-0000-0000-0000A2880000}"/>
    <cellStyle name="Percent 3 2 2 3 4 2 2 3 2" xfId="31950" xr:uid="{00000000-0005-0000-0000-0000A3880000}"/>
    <cellStyle name="Percent 3 2 2 3 4 2 2 4" xfId="22920" xr:uid="{00000000-0005-0000-0000-0000A4880000}"/>
    <cellStyle name="Percent 3 2 2 3 4 2 3" xfId="4362" xr:uid="{00000000-0005-0000-0000-0000A5880000}"/>
    <cellStyle name="Percent 3 2 2 3 4 2 3 2" xfId="8844" xr:uid="{00000000-0005-0000-0000-0000A6880000}"/>
    <cellStyle name="Percent 3 2 2 3 4 2 3 2 2" xfId="17874" xr:uid="{00000000-0005-0000-0000-0000A7880000}"/>
    <cellStyle name="Percent 3 2 2 3 4 2 3 2 2 2" xfId="37926" xr:uid="{00000000-0005-0000-0000-0000A8880000}"/>
    <cellStyle name="Percent 3 2 2 3 4 2 3 2 3" xfId="28896" xr:uid="{00000000-0005-0000-0000-0000A9880000}"/>
    <cellStyle name="Percent 3 2 2 3 4 2 3 3" xfId="13392" xr:uid="{00000000-0005-0000-0000-0000AA880000}"/>
    <cellStyle name="Percent 3 2 2 3 4 2 3 3 2" xfId="33444" xr:uid="{00000000-0005-0000-0000-0000AB880000}"/>
    <cellStyle name="Percent 3 2 2 3 4 2 3 4" xfId="24414" xr:uid="{00000000-0005-0000-0000-0000AC880000}"/>
    <cellStyle name="Percent 3 2 2 3 4 2 4" xfId="5856" xr:uid="{00000000-0005-0000-0000-0000AD880000}"/>
    <cellStyle name="Percent 3 2 2 3 4 2 4 2" xfId="14886" xr:uid="{00000000-0005-0000-0000-0000AE880000}"/>
    <cellStyle name="Percent 3 2 2 3 4 2 4 2 2" xfId="34938" xr:uid="{00000000-0005-0000-0000-0000AF880000}"/>
    <cellStyle name="Percent 3 2 2 3 4 2 4 3" xfId="25908" xr:uid="{00000000-0005-0000-0000-0000B0880000}"/>
    <cellStyle name="Percent 3 2 2 3 4 2 5" xfId="10404" xr:uid="{00000000-0005-0000-0000-0000B1880000}"/>
    <cellStyle name="Percent 3 2 2 3 4 2 5 2" xfId="30456" xr:uid="{00000000-0005-0000-0000-0000B2880000}"/>
    <cellStyle name="Percent 3 2 2 3 4 2 6" xfId="21426" xr:uid="{00000000-0005-0000-0000-0000B3880000}"/>
    <cellStyle name="Percent 3 2 2 3 4 3" xfId="2121" xr:uid="{00000000-0005-0000-0000-0000B4880000}"/>
    <cellStyle name="Percent 3 2 2 3 4 3 2" xfId="6603" xr:uid="{00000000-0005-0000-0000-0000B5880000}"/>
    <cellStyle name="Percent 3 2 2 3 4 3 2 2" xfId="15633" xr:uid="{00000000-0005-0000-0000-0000B6880000}"/>
    <cellStyle name="Percent 3 2 2 3 4 3 2 2 2" xfId="35685" xr:uid="{00000000-0005-0000-0000-0000B7880000}"/>
    <cellStyle name="Percent 3 2 2 3 4 3 2 3" xfId="26655" xr:uid="{00000000-0005-0000-0000-0000B8880000}"/>
    <cellStyle name="Percent 3 2 2 3 4 3 3" xfId="11151" xr:uid="{00000000-0005-0000-0000-0000B9880000}"/>
    <cellStyle name="Percent 3 2 2 3 4 3 3 2" xfId="31203" xr:uid="{00000000-0005-0000-0000-0000BA880000}"/>
    <cellStyle name="Percent 3 2 2 3 4 3 4" xfId="22173" xr:uid="{00000000-0005-0000-0000-0000BB880000}"/>
    <cellStyle name="Percent 3 2 2 3 4 4" xfId="3615" xr:uid="{00000000-0005-0000-0000-0000BC880000}"/>
    <cellStyle name="Percent 3 2 2 3 4 4 2" xfId="8097" xr:uid="{00000000-0005-0000-0000-0000BD880000}"/>
    <cellStyle name="Percent 3 2 2 3 4 4 2 2" xfId="17127" xr:uid="{00000000-0005-0000-0000-0000BE880000}"/>
    <cellStyle name="Percent 3 2 2 3 4 4 2 2 2" xfId="37179" xr:uid="{00000000-0005-0000-0000-0000BF880000}"/>
    <cellStyle name="Percent 3 2 2 3 4 4 2 3" xfId="28149" xr:uid="{00000000-0005-0000-0000-0000C0880000}"/>
    <cellStyle name="Percent 3 2 2 3 4 4 3" xfId="12645" xr:uid="{00000000-0005-0000-0000-0000C1880000}"/>
    <cellStyle name="Percent 3 2 2 3 4 4 3 2" xfId="32697" xr:uid="{00000000-0005-0000-0000-0000C2880000}"/>
    <cellStyle name="Percent 3 2 2 3 4 4 4" xfId="23667" xr:uid="{00000000-0005-0000-0000-0000C3880000}"/>
    <cellStyle name="Percent 3 2 2 3 4 5" xfId="5109" xr:uid="{00000000-0005-0000-0000-0000C4880000}"/>
    <cellStyle name="Percent 3 2 2 3 4 5 2" xfId="14139" xr:uid="{00000000-0005-0000-0000-0000C5880000}"/>
    <cellStyle name="Percent 3 2 2 3 4 5 2 2" xfId="34191" xr:uid="{00000000-0005-0000-0000-0000C6880000}"/>
    <cellStyle name="Percent 3 2 2 3 4 5 3" xfId="25161" xr:uid="{00000000-0005-0000-0000-0000C7880000}"/>
    <cellStyle name="Percent 3 2 2 3 4 6" xfId="9657" xr:uid="{00000000-0005-0000-0000-0000C8880000}"/>
    <cellStyle name="Percent 3 2 2 3 4 6 2" xfId="29709" xr:uid="{00000000-0005-0000-0000-0000C9880000}"/>
    <cellStyle name="Percent 3 2 2 3 4 7" xfId="20679" xr:uid="{00000000-0005-0000-0000-0000CA880000}"/>
    <cellStyle name="Percent 3 2 2 3 5" xfId="814" xr:uid="{00000000-0005-0000-0000-0000CB880000}"/>
    <cellStyle name="Percent 3 2 2 3 5 2" xfId="2308" xr:uid="{00000000-0005-0000-0000-0000CC880000}"/>
    <cellStyle name="Percent 3 2 2 3 5 2 2" xfId="6790" xr:uid="{00000000-0005-0000-0000-0000CD880000}"/>
    <cellStyle name="Percent 3 2 2 3 5 2 2 2" xfId="15820" xr:uid="{00000000-0005-0000-0000-0000CE880000}"/>
    <cellStyle name="Percent 3 2 2 3 5 2 2 2 2" xfId="35872" xr:uid="{00000000-0005-0000-0000-0000CF880000}"/>
    <cellStyle name="Percent 3 2 2 3 5 2 2 3" xfId="26842" xr:uid="{00000000-0005-0000-0000-0000D0880000}"/>
    <cellStyle name="Percent 3 2 2 3 5 2 3" xfId="11338" xr:uid="{00000000-0005-0000-0000-0000D1880000}"/>
    <cellStyle name="Percent 3 2 2 3 5 2 3 2" xfId="31390" xr:uid="{00000000-0005-0000-0000-0000D2880000}"/>
    <cellStyle name="Percent 3 2 2 3 5 2 4" xfId="22360" xr:uid="{00000000-0005-0000-0000-0000D3880000}"/>
    <cellStyle name="Percent 3 2 2 3 5 3" xfId="3802" xr:uid="{00000000-0005-0000-0000-0000D4880000}"/>
    <cellStyle name="Percent 3 2 2 3 5 3 2" xfId="8284" xr:uid="{00000000-0005-0000-0000-0000D5880000}"/>
    <cellStyle name="Percent 3 2 2 3 5 3 2 2" xfId="17314" xr:uid="{00000000-0005-0000-0000-0000D6880000}"/>
    <cellStyle name="Percent 3 2 2 3 5 3 2 2 2" xfId="37366" xr:uid="{00000000-0005-0000-0000-0000D7880000}"/>
    <cellStyle name="Percent 3 2 2 3 5 3 2 3" xfId="28336" xr:uid="{00000000-0005-0000-0000-0000D8880000}"/>
    <cellStyle name="Percent 3 2 2 3 5 3 3" xfId="12832" xr:uid="{00000000-0005-0000-0000-0000D9880000}"/>
    <cellStyle name="Percent 3 2 2 3 5 3 3 2" xfId="32884" xr:uid="{00000000-0005-0000-0000-0000DA880000}"/>
    <cellStyle name="Percent 3 2 2 3 5 3 4" xfId="23854" xr:uid="{00000000-0005-0000-0000-0000DB880000}"/>
    <cellStyle name="Percent 3 2 2 3 5 4" xfId="5296" xr:uid="{00000000-0005-0000-0000-0000DC880000}"/>
    <cellStyle name="Percent 3 2 2 3 5 4 2" xfId="14326" xr:uid="{00000000-0005-0000-0000-0000DD880000}"/>
    <cellStyle name="Percent 3 2 2 3 5 4 2 2" xfId="34378" xr:uid="{00000000-0005-0000-0000-0000DE880000}"/>
    <cellStyle name="Percent 3 2 2 3 5 4 3" xfId="25348" xr:uid="{00000000-0005-0000-0000-0000DF880000}"/>
    <cellStyle name="Percent 3 2 2 3 5 5" xfId="9844" xr:uid="{00000000-0005-0000-0000-0000E0880000}"/>
    <cellStyle name="Percent 3 2 2 3 5 5 2" xfId="29896" xr:uid="{00000000-0005-0000-0000-0000E1880000}"/>
    <cellStyle name="Percent 3 2 2 3 5 6" xfId="20866" xr:uid="{00000000-0005-0000-0000-0000E2880000}"/>
    <cellStyle name="Percent 3 2 2 3 6" xfId="1563" xr:uid="{00000000-0005-0000-0000-0000E3880000}"/>
    <cellStyle name="Percent 3 2 2 3 6 2" xfId="6045" xr:uid="{00000000-0005-0000-0000-0000E4880000}"/>
    <cellStyle name="Percent 3 2 2 3 6 2 2" xfId="15075" xr:uid="{00000000-0005-0000-0000-0000E5880000}"/>
    <cellStyle name="Percent 3 2 2 3 6 2 2 2" xfId="35127" xr:uid="{00000000-0005-0000-0000-0000E6880000}"/>
    <cellStyle name="Percent 3 2 2 3 6 2 3" xfId="26097" xr:uid="{00000000-0005-0000-0000-0000E7880000}"/>
    <cellStyle name="Percent 3 2 2 3 6 3" xfId="10593" xr:uid="{00000000-0005-0000-0000-0000E8880000}"/>
    <cellStyle name="Percent 3 2 2 3 6 3 2" xfId="30645" xr:uid="{00000000-0005-0000-0000-0000E9880000}"/>
    <cellStyle name="Percent 3 2 2 3 6 4" xfId="21615" xr:uid="{00000000-0005-0000-0000-0000EA880000}"/>
    <cellStyle name="Percent 3 2 2 3 7" xfId="3057" xr:uid="{00000000-0005-0000-0000-0000EB880000}"/>
    <cellStyle name="Percent 3 2 2 3 7 2" xfId="7539" xr:uid="{00000000-0005-0000-0000-0000EC880000}"/>
    <cellStyle name="Percent 3 2 2 3 7 2 2" xfId="16569" xr:uid="{00000000-0005-0000-0000-0000ED880000}"/>
    <cellStyle name="Percent 3 2 2 3 7 2 2 2" xfId="36621" xr:uid="{00000000-0005-0000-0000-0000EE880000}"/>
    <cellStyle name="Percent 3 2 2 3 7 2 3" xfId="27591" xr:uid="{00000000-0005-0000-0000-0000EF880000}"/>
    <cellStyle name="Percent 3 2 2 3 7 3" xfId="12087" xr:uid="{00000000-0005-0000-0000-0000F0880000}"/>
    <cellStyle name="Percent 3 2 2 3 7 3 2" xfId="32139" xr:uid="{00000000-0005-0000-0000-0000F1880000}"/>
    <cellStyle name="Percent 3 2 2 3 7 4" xfId="23109" xr:uid="{00000000-0005-0000-0000-0000F2880000}"/>
    <cellStyle name="Percent 3 2 2 3 8" xfId="4551" xr:uid="{00000000-0005-0000-0000-0000F3880000}"/>
    <cellStyle name="Percent 3 2 2 3 8 2" xfId="13581" xr:uid="{00000000-0005-0000-0000-0000F4880000}"/>
    <cellStyle name="Percent 3 2 2 3 8 2 2" xfId="33633" xr:uid="{00000000-0005-0000-0000-0000F5880000}"/>
    <cellStyle name="Percent 3 2 2 3 8 3" xfId="24603" xr:uid="{00000000-0005-0000-0000-0000F6880000}"/>
    <cellStyle name="Percent 3 2 2 3 9" xfId="9099" xr:uid="{00000000-0005-0000-0000-0000F7880000}"/>
    <cellStyle name="Percent 3 2 2 3 9 2" xfId="29151" xr:uid="{00000000-0005-0000-0000-0000F8880000}"/>
    <cellStyle name="Percent 3 2 2 4" xfId="93" xr:uid="{00000000-0005-0000-0000-0000F9880000}"/>
    <cellStyle name="Percent 3 2 2 4 10" xfId="20145" xr:uid="{00000000-0005-0000-0000-0000FA880000}"/>
    <cellStyle name="Percent 3 2 2 4 2" xfId="279" xr:uid="{00000000-0005-0000-0000-0000FB880000}"/>
    <cellStyle name="Percent 3 2 2 4 2 2" xfId="1023" xr:uid="{00000000-0005-0000-0000-0000FC880000}"/>
    <cellStyle name="Percent 3 2 2 4 2 2 2" xfId="2517" xr:uid="{00000000-0005-0000-0000-0000FD880000}"/>
    <cellStyle name="Percent 3 2 2 4 2 2 2 2" xfId="6999" xr:uid="{00000000-0005-0000-0000-0000FE880000}"/>
    <cellStyle name="Percent 3 2 2 4 2 2 2 2 2" xfId="16029" xr:uid="{00000000-0005-0000-0000-0000FF880000}"/>
    <cellStyle name="Percent 3 2 2 4 2 2 2 2 2 2" xfId="36081" xr:uid="{00000000-0005-0000-0000-000000890000}"/>
    <cellStyle name="Percent 3 2 2 4 2 2 2 2 3" xfId="27051" xr:uid="{00000000-0005-0000-0000-000001890000}"/>
    <cellStyle name="Percent 3 2 2 4 2 2 2 3" xfId="11547" xr:uid="{00000000-0005-0000-0000-000002890000}"/>
    <cellStyle name="Percent 3 2 2 4 2 2 2 3 2" xfId="31599" xr:uid="{00000000-0005-0000-0000-000003890000}"/>
    <cellStyle name="Percent 3 2 2 4 2 2 2 4" xfId="22569" xr:uid="{00000000-0005-0000-0000-000004890000}"/>
    <cellStyle name="Percent 3 2 2 4 2 2 3" xfId="4011" xr:uid="{00000000-0005-0000-0000-000005890000}"/>
    <cellStyle name="Percent 3 2 2 4 2 2 3 2" xfId="8493" xr:uid="{00000000-0005-0000-0000-000006890000}"/>
    <cellStyle name="Percent 3 2 2 4 2 2 3 2 2" xfId="17523" xr:uid="{00000000-0005-0000-0000-000007890000}"/>
    <cellStyle name="Percent 3 2 2 4 2 2 3 2 2 2" xfId="37575" xr:uid="{00000000-0005-0000-0000-000008890000}"/>
    <cellStyle name="Percent 3 2 2 4 2 2 3 2 3" xfId="28545" xr:uid="{00000000-0005-0000-0000-000009890000}"/>
    <cellStyle name="Percent 3 2 2 4 2 2 3 3" xfId="13041" xr:uid="{00000000-0005-0000-0000-00000A890000}"/>
    <cellStyle name="Percent 3 2 2 4 2 2 3 3 2" xfId="33093" xr:uid="{00000000-0005-0000-0000-00000B890000}"/>
    <cellStyle name="Percent 3 2 2 4 2 2 3 4" xfId="24063" xr:uid="{00000000-0005-0000-0000-00000C890000}"/>
    <cellStyle name="Percent 3 2 2 4 2 2 4" xfId="5505" xr:uid="{00000000-0005-0000-0000-00000D890000}"/>
    <cellStyle name="Percent 3 2 2 4 2 2 4 2" xfId="14535" xr:uid="{00000000-0005-0000-0000-00000E890000}"/>
    <cellStyle name="Percent 3 2 2 4 2 2 4 2 2" xfId="34587" xr:uid="{00000000-0005-0000-0000-00000F890000}"/>
    <cellStyle name="Percent 3 2 2 4 2 2 4 3" xfId="25557" xr:uid="{00000000-0005-0000-0000-000010890000}"/>
    <cellStyle name="Percent 3 2 2 4 2 2 5" xfId="10053" xr:uid="{00000000-0005-0000-0000-000011890000}"/>
    <cellStyle name="Percent 3 2 2 4 2 2 5 2" xfId="30105" xr:uid="{00000000-0005-0000-0000-000012890000}"/>
    <cellStyle name="Percent 3 2 2 4 2 2 6" xfId="21075" xr:uid="{00000000-0005-0000-0000-000013890000}"/>
    <cellStyle name="Percent 3 2 2 4 2 3" xfId="1773" xr:uid="{00000000-0005-0000-0000-000014890000}"/>
    <cellStyle name="Percent 3 2 2 4 2 3 2" xfId="6255" xr:uid="{00000000-0005-0000-0000-000015890000}"/>
    <cellStyle name="Percent 3 2 2 4 2 3 2 2" xfId="15285" xr:uid="{00000000-0005-0000-0000-000016890000}"/>
    <cellStyle name="Percent 3 2 2 4 2 3 2 2 2" xfId="35337" xr:uid="{00000000-0005-0000-0000-000017890000}"/>
    <cellStyle name="Percent 3 2 2 4 2 3 2 3" xfId="26307" xr:uid="{00000000-0005-0000-0000-000018890000}"/>
    <cellStyle name="Percent 3 2 2 4 2 3 3" xfId="10803" xr:uid="{00000000-0005-0000-0000-000019890000}"/>
    <cellStyle name="Percent 3 2 2 4 2 3 3 2" xfId="30855" xr:uid="{00000000-0005-0000-0000-00001A890000}"/>
    <cellStyle name="Percent 3 2 2 4 2 3 4" xfId="21825" xr:uid="{00000000-0005-0000-0000-00001B890000}"/>
    <cellStyle name="Percent 3 2 2 4 2 4" xfId="3267" xr:uid="{00000000-0005-0000-0000-00001C890000}"/>
    <cellStyle name="Percent 3 2 2 4 2 4 2" xfId="7749" xr:uid="{00000000-0005-0000-0000-00001D890000}"/>
    <cellStyle name="Percent 3 2 2 4 2 4 2 2" xfId="16779" xr:uid="{00000000-0005-0000-0000-00001E890000}"/>
    <cellStyle name="Percent 3 2 2 4 2 4 2 2 2" xfId="36831" xr:uid="{00000000-0005-0000-0000-00001F890000}"/>
    <cellStyle name="Percent 3 2 2 4 2 4 2 3" xfId="27801" xr:uid="{00000000-0005-0000-0000-000020890000}"/>
    <cellStyle name="Percent 3 2 2 4 2 4 3" xfId="12297" xr:uid="{00000000-0005-0000-0000-000021890000}"/>
    <cellStyle name="Percent 3 2 2 4 2 4 3 2" xfId="32349" xr:uid="{00000000-0005-0000-0000-000022890000}"/>
    <cellStyle name="Percent 3 2 2 4 2 4 4" xfId="23319" xr:uid="{00000000-0005-0000-0000-000023890000}"/>
    <cellStyle name="Percent 3 2 2 4 2 5" xfId="4761" xr:uid="{00000000-0005-0000-0000-000024890000}"/>
    <cellStyle name="Percent 3 2 2 4 2 5 2" xfId="13791" xr:uid="{00000000-0005-0000-0000-000025890000}"/>
    <cellStyle name="Percent 3 2 2 4 2 5 2 2" xfId="33843" xr:uid="{00000000-0005-0000-0000-000026890000}"/>
    <cellStyle name="Percent 3 2 2 4 2 5 3" xfId="24813" xr:uid="{00000000-0005-0000-0000-000027890000}"/>
    <cellStyle name="Percent 3 2 2 4 2 6" xfId="9309" xr:uid="{00000000-0005-0000-0000-000028890000}"/>
    <cellStyle name="Percent 3 2 2 4 2 6 2" xfId="29361" xr:uid="{00000000-0005-0000-0000-000029890000}"/>
    <cellStyle name="Percent 3 2 2 4 2 7" xfId="20331" xr:uid="{00000000-0005-0000-0000-00002A890000}"/>
    <cellStyle name="Percent 3 2 2 4 3" xfId="465" xr:uid="{00000000-0005-0000-0000-00002B890000}"/>
    <cellStyle name="Percent 3 2 2 4 3 2" xfId="1212" xr:uid="{00000000-0005-0000-0000-00002C890000}"/>
    <cellStyle name="Percent 3 2 2 4 3 2 2" xfId="2706" xr:uid="{00000000-0005-0000-0000-00002D890000}"/>
    <cellStyle name="Percent 3 2 2 4 3 2 2 2" xfId="7188" xr:uid="{00000000-0005-0000-0000-00002E890000}"/>
    <cellStyle name="Percent 3 2 2 4 3 2 2 2 2" xfId="16218" xr:uid="{00000000-0005-0000-0000-00002F890000}"/>
    <cellStyle name="Percent 3 2 2 4 3 2 2 2 2 2" xfId="36270" xr:uid="{00000000-0005-0000-0000-000030890000}"/>
    <cellStyle name="Percent 3 2 2 4 3 2 2 2 3" xfId="27240" xr:uid="{00000000-0005-0000-0000-000031890000}"/>
    <cellStyle name="Percent 3 2 2 4 3 2 2 3" xfId="11736" xr:uid="{00000000-0005-0000-0000-000032890000}"/>
    <cellStyle name="Percent 3 2 2 4 3 2 2 3 2" xfId="31788" xr:uid="{00000000-0005-0000-0000-000033890000}"/>
    <cellStyle name="Percent 3 2 2 4 3 2 2 4" xfId="22758" xr:uid="{00000000-0005-0000-0000-000034890000}"/>
    <cellStyle name="Percent 3 2 2 4 3 2 3" xfId="4200" xr:uid="{00000000-0005-0000-0000-000035890000}"/>
    <cellStyle name="Percent 3 2 2 4 3 2 3 2" xfId="8682" xr:uid="{00000000-0005-0000-0000-000036890000}"/>
    <cellStyle name="Percent 3 2 2 4 3 2 3 2 2" xfId="17712" xr:uid="{00000000-0005-0000-0000-000037890000}"/>
    <cellStyle name="Percent 3 2 2 4 3 2 3 2 2 2" xfId="37764" xr:uid="{00000000-0005-0000-0000-000038890000}"/>
    <cellStyle name="Percent 3 2 2 4 3 2 3 2 3" xfId="28734" xr:uid="{00000000-0005-0000-0000-000039890000}"/>
    <cellStyle name="Percent 3 2 2 4 3 2 3 3" xfId="13230" xr:uid="{00000000-0005-0000-0000-00003A890000}"/>
    <cellStyle name="Percent 3 2 2 4 3 2 3 3 2" xfId="33282" xr:uid="{00000000-0005-0000-0000-00003B890000}"/>
    <cellStyle name="Percent 3 2 2 4 3 2 3 4" xfId="24252" xr:uid="{00000000-0005-0000-0000-00003C890000}"/>
    <cellStyle name="Percent 3 2 2 4 3 2 4" xfId="5694" xr:uid="{00000000-0005-0000-0000-00003D890000}"/>
    <cellStyle name="Percent 3 2 2 4 3 2 4 2" xfId="14724" xr:uid="{00000000-0005-0000-0000-00003E890000}"/>
    <cellStyle name="Percent 3 2 2 4 3 2 4 2 2" xfId="34776" xr:uid="{00000000-0005-0000-0000-00003F890000}"/>
    <cellStyle name="Percent 3 2 2 4 3 2 4 3" xfId="25746" xr:uid="{00000000-0005-0000-0000-000040890000}"/>
    <cellStyle name="Percent 3 2 2 4 3 2 5" xfId="10242" xr:uid="{00000000-0005-0000-0000-000041890000}"/>
    <cellStyle name="Percent 3 2 2 4 3 2 5 2" xfId="30294" xr:uid="{00000000-0005-0000-0000-000042890000}"/>
    <cellStyle name="Percent 3 2 2 4 3 2 6" xfId="21264" xr:uid="{00000000-0005-0000-0000-000043890000}"/>
    <cellStyle name="Percent 3 2 2 4 3 3" xfId="1959" xr:uid="{00000000-0005-0000-0000-000044890000}"/>
    <cellStyle name="Percent 3 2 2 4 3 3 2" xfId="6441" xr:uid="{00000000-0005-0000-0000-000045890000}"/>
    <cellStyle name="Percent 3 2 2 4 3 3 2 2" xfId="15471" xr:uid="{00000000-0005-0000-0000-000046890000}"/>
    <cellStyle name="Percent 3 2 2 4 3 3 2 2 2" xfId="35523" xr:uid="{00000000-0005-0000-0000-000047890000}"/>
    <cellStyle name="Percent 3 2 2 4 3 3 2 3" xfId="26493" xr:uid="{00000000-0005-0000-0000-000048890000}"/>
    <cellStyle name="Percent 3 2 2 4 3 3 3" xfId="10989" xr:uid="{00000000-0005-0000-0000-000049890000}"/>
    <cellStyle name="Percent 3 2 2 4 3 3 3 2" xfId="31041" xr:uid="{00000000-0005-0000-0000-00004A890000}"/>
    <cellStyle name="Percent 3 2 2 4 3 3 4" xfId="22011" xr:uid="{00000000-0005-0000-0000-00004B890000}"/>
    <cellStyle name="Percent 3 2 2 4 3 4" xfId="3453" xr:uid="{00000000-0005-0000-0000-00004C890000}"/>
    <cellStyle name="Percent 3 2 2 4 3 4 2" xfId="7935" xr:uid="{00000000-0005-0000-0000-00004D890000}"/>
    <cellStyle name="Percent 3 2 2 4 3 4 2 2" xfId="16965" xr:uid="{00000000-0005-0000-0000-00004E890000}"/>
    <cellStyle name="Percent 3 2 2 4 3 4 2 2 2" xfId="37017" xr:uid="{00000000-0005-0000-0000-00004F890000}"/>
    <cellStyle name="Percent 3 2 2 4 3 4 2 3" xfId="27987" xr:uid="{00000000-0005-0000-0000-000050890000}"/>
    <cellStyle name="Percent 3 2 2 4 3 4 3" xfId="12483" xr:uid="{00000000-0005-0000-0000-000051890000}"/>
    <cellStyle name="Percent 3 2 2 4 3 4 3 2" xfId="32535" xr:uid="{00000000-0005-0000-0000-000052890000}"/>
    <cellStyle name="Percent 3 2 2 4 3 4 4" xfId="23505" xr:uid="{00000000-0005-0000-0000-000053890000}"/>
    <cellStyle name="Percent 3 2 2 4 3 5" xfId="4947" xr:uid="{00000000-0005-0000-0000-000054890000}"/>
    <cellStyle name="Percent 3 2 2 4 3 5 2" xfId="13977" xr:uid="{00000000-0005-0000-0000-000055890000}"/>
    <cellStyle name="Percent 3 2 2 4 3 5 2 2" xfId="34029" xr:uid="{00000000-0005-0000-0000-000056890000}"/>
    <cellStyle name="Percent 3 2 2 4 3 5 3" xfId="24999" xr:uid="{00000000-0005-0000-0000-000057890000}"/>
    <cellStyle name="Percent 3 2 2 4 3 6" xfId="9495" xr:uid="{00000000-0005-0000-0000-000058890000}"/>
    <cellStyle name="Percent 3 2 2 4 3 6 2" xfId="29547" xr:uid="{00000000-0005-0000-0000-000059890000}"/>
    <cellStyle name="Percent 3 2 2 4 3 7" xfId="20517" xr:uid="{00000000-0005-0000-0000-00005A890000}"/>
    <cellStyle name="Percent 3 2 2 4 4" xfId="651" xr:uid="{00000000-0005-0000-0000-00005B890000}"/>
    <cellStyle name="Percent 3 2 2 4 4 2" xfId="1398" xr:uid="{00000000-0005-0000-0000-00005C890000}"/>
    <cellStyle name="Percent 3 2 2 4 4 2 2" xfId="2892" xr:uid="{00000000-0005-0000-0000-00005D890000}"/>
    <cellStyle name="Percent 3 2 2 4 4 2 2 2" xfId="7374" xr:uid="{00000000-0005-0000-0000-00005E890000}"/>
    <cellStyle name="Percent 3 2 2 4 4 2 2 2 2" xfId="16404" xr:uid="{00000000-0005-0000-0000-00005F890000}"/>
    <cellStyle name="Percent 3 2 2 4 4 2 2 2 2 2" xfId="36456" xr:uid="{00000000-0005-0000-0000-000060890000}"/>
    <cellStyle name="Percent 3 2 2 4 4 2 2 2 3" xfId="27426" xr:uid="{00000000-0005-0000-0000-000061890000}"/>
    <cellStyle name="Percent 3 2 2 4 4 2 2 3" xfId="11922" xr:uid="{00000000-0005-0000-0000-000062890000}"/>
    <cellStyle name="Percent 3 2 2 4 4 2 2 3 2" xfId="31974" xr:uid="{00000000-0005-0000-0000-000063890000}"/>
    <cellStyle name="Percent 3 2 2 4 4 2 2 4" xfId="22944" xr:uid="{00000000-0005-0000-0000-000064890000}"/>
    <cellStyle name="Percent 3 2 2 4 4 2 3" xfId="4386" xr:uid="{00000000-0005-0000-0000-000065890000}"/>
    <cellStyle name="Percent 3 2 2 4 4 2 3 2" xfId="8868" xr:uid="{00000000-0005-0000-0000-000066890000}"/>
    <cellStyle name="Percent 3 2 2 4 4 2 3 2 2" xfId="17898" xr:uid="{00000000-0005-0000-0000-000067890000}"/>
    <cellStyle name="Percent 3 2 2 4 4 2 3 2 2 2" xfId="37950" xr:uid="{00000000-0005-0000-0000-000068890000}"/>
    <cellStyle name="Percent 3 2 2 4 4 2 3 2 3" xfId="28920" xr:uid="{00000000-0005-0000-0000-000069890000}"/>
    <cellStyle name="Percent 3 2 2 4 4 2 3 3" xfId="13416" xr:uid="{00000000-0005-0000-0000-00006A890000}"/>
    <cellStyle name="Percent 3 2 2 4 4 2 3 3 2" xfId="33468" xr:uid="{00000000-0005-0000-0000-00006B890000}"/>
    <cellStyle name="Percent 3 2 2 4 4 2 3 4" xfId="24438" xr:uid="{00000000-0005-0000-0000-00006C890000}"/>
    <cellStyle name="Percent 3 2 2 4 4 2 4" xfId="5880" xr:uid="{00000000-0005-0000-0000-00006D890000}"/>
    <cellStyle name="Percent 3 2 2 4 4 2 4 2" xfId="14910" xr:uid="{00000000-0005-0000-0000-00006E890000}"/>
    <cellStyle name="Percent 3 2 2 4 4 2 4 2 2" xfId="34962" xr:uid="{00000000-0005-0000-0000-00006F890000}"/>
    <cellStyle name="Percent 3 2 2 4 4 2 4 3" xfId="25932" xr:uid="{00000000-0005-0000-0000-000070890000}"/>
    <cellStyle name="Percent 3 2 2 4 4 2 5" xfId="10428" xr:uid="{00000000-0005-0000-0000-000071890000}"/>
    <cellStyle name="Percent 3 2 2 4 4 2 5 2" xfId="30480" xr:uid="{00000000-0005-0000-0000-000072890000}"/>
    <cellStyle name="Percent 3 2 2 4 4 2 6" xfId="21450" xr:uid="{00000000-0005-0000-0000-000073890000}"/>
    <cellStyle name="Percent 3 2 2 4 4 3" xfId="2145" xr:uid="{00000000-0005-0000-0000-000074890000}"/>
    <cellStyle name="Percent 3 2 2 4 4 3 2" xfId="6627" xr:uid="{00000000-0005-0000-0000-000075890000}"/>
    <cellStyle name="Percent 3 2 2 4 4 3 2 2" xfId="15657" xr:uid="{00000000-0005-0000-0000-000076890000}"/>
    <cellStyle name="Percent 3 2 2 4 4 3 2 2 2" xfId="35709" xr:uid="{00000000-0005-0000-0000-000077890000}"/>
    <cellStyle name="Percent 3 2 2 4 4 3 2 3" xfId="26679" xr:uid="{00000000-0005-0000-0000-000078890000}"/>
    <cellStyle name="Percent 3 2 2 4 4 3 3" xfId="11175" xr:uid="{00000000-0005-0000-0000-000079890000}"/>
    <cellStyle name="Percent 3 2 2 4 4 3 3 2" xfId="31227" xr:uid="{00000000-0005-0000-0000-00007A890000}"/>
    <cellStyle name="Percent 3 2 2 4 4 3 4" xfId="22197" xr:uid="{00000000-0005-0000-0000-00007B890000}"/>
    <cellStyle name="Percent 3 2 2 4 4 4" xfId="3639" xr:uid="{00000000-0005-0000-0000-00007C890000}"/>
    <cellStyle name="Percent 3 2 2 4 4 4 2" xfId="8121" xr:uid="{00000000-0005-0000-0000-00007D890000}"/>
    <cellStyle name="Percent 3 2 2 4 4 4 2 2" xfId="17151" xr:uid="{00000000-0005-0000-0000-00007E890000}"/>
    <cellStyle name="Percent 3 2 2 4 4 4 2 2 2" xfId="37203" xr:uid="{00000000-0005-0000-0000-00007F890000}"/>
    <cellStyle name="Percent 3 2 2 4 4 4 2 3" xfId="28173" xr:uid="{00000000-0005-0000-0000-000080890000}"/>
    <cellStyle name="Percent 3 2 2 4 4 4 3" xfId="12669" xr:uid="{00000000-0005-0000-0000-000081890000}"/>
    <cellStyle name="Percent 3 2 2 4 4 4 3 2" xfId="32721" xr:uid="{00000000-0005-0000-0000-000082890000}"/>
    <cellStyle name="Percent 3 2 2 4 4 4 4" xfId="23691" xr:uid="{00000000-0005-0000-0000-000083890000}"/>
    <cellStyle name="Percent 3 2 2 4 4 5" xfId="5133" xr:uid="{00000000-0005-0000-0000-000084890000}"/>
    <cellStyle name="Percent 3 2 2 4 4 5 2" xfId="14163" xr:uid="{00000000-0005-0000-0000-000085890000}"/>
    <cellStyle name="Percent 3 2 2 4 4 5 2 2" xfId="34215" xr:uid="{00000000-0005-0000-0000-000086890000}"/>
    <cellStyle name="Percent 3 2 2 4 4 5 3" xfId="25185" xr:uid="{00000000-0005-0000-0000-000087890000}"/>
    <cellStyle name="Percent 3 2 2 4 4 6" xfId="9681" xr:uid="{00000000-0005-0000-0000-000088890000}"/>
    <cellStyle name="Percent 3 2 2 4 4 6 2" xfId="29733" xr:uid="{00000000-0005-0000-0000-000089890000}"/>
    <cellStyle name="Percent 3 2 2 4 4 7" xfId="20703" xr:uid="{00000000-0005-0000-0000-00008A890000}"/>
    <cellStyle name="Percent 3 2 2 4 5" xfId="838" xr:uid="{00000000-0005-0000-0000-00008B890000}"/>
    <cellStyle name="Percent 3 2 2 4 5 2" xfId="2332" xr:uid="{00000000-0005-0000-0000-00008C890000}"/>
    <cellStyle name="Percent 3 2 2 4 5 2 2" xfId="6814" xr:uid="{00000000-0005-0000-0000-00008D890000}"/>
    <cellStyle name="Percent 3 2 2 4 5 2 2 2" xfId="15844" xr:uid="{00000000-0005-0000-0000-00008E890000}"/>
    <cellStyle name="Percent 3 2 2 4 5 2 2 2 2" xfId="35896" xr:uid="{00000000-0005-0000-0000-00008F890000}"/>
    <cellStyle name="Percent 3 2 2 4 5 2 2 3" xfId="26866" xr:uid="{00000000-0005-0000-0000-000090890000}"/>
    <cellStyle name="Percent 3 2 2 4 5 2 3" xfId="11362" xr:uid="{00000000-0005-0000-0000-000091890000}"/>
    <cellStyle name="Percent 3 2 2 4 5 2 3 2" xfId="31414" xr:uid="{00000000-0005-0000-0000-000092890000}"/>
    <cellStyle name="Percent 3 2 2 4 5 2 4" xfId="22384" xr:uid="{00000000-0005-0000-0000-000093890000}"/>
    <cellStyle name="Percent 3 2 2 4 5 3" xfId="3826" xr:uid="{00000000-0005-0000-0000-000094890000}"/>
    <cellStyle name="Percent 3 2 2 4 5 3 2" xfId="8308" xr:uid="{00000000-0005-0000-0000-000095890000}"/>
    <cellStyle name="Percent 3 2 2 4 5 3 2 2" xfId="17338" xr:uid="{00000000-0005-0000-0000-000096890000}"/>
    <cellStyle name="Percent 3 2 2 4 5 3 2 2 2" xfId="37390" xr:uid="{00000000-0005-0000-0000-000097890000}"/>
    <cellStyle name="Percent 3 2 2 4 5 3 2 3" xfId="28360" xr:uid="{00000000-0005-0000-0000-000098890000}"/>
    <cellStyle name="Percent 3 2 2 4 5 3 3" xfId="12856" xr:uid="{00000000-0005-0000-0000-000099890000}"/>
    <cellStyle name="Percent 3 2 2 4 5 3 3 2" xfId="32908" xr:uid="{00000000-0005-0000-0000-00009A890000}"/>
    <cellStyle name="Percent 3 2 2 4 5 3 4" xfId="23878" xr:uid="{00000000-0005-0000-0000-00009B890000}"/>
    <cellStyle name="Percent 3 2 2 4 5 4" xfId="5320" xr:uid="{00000000-0005-0000-0000-00009C890000}"/>
    <cellStyle name="Percent 3 2 2 4 5 4 2" xfId="14350" xr:uid="{00000000-0005-0000-0000-00009D890000}"/>
    <cellStyle name="Percent 3 2 2 4 5 4 2 2" xfId="34402" xr:uid="{00000000-0005-0000-0000-00009E890000}"/>
    <cellStyle name="Percent 3 2 2 4 5 4 3" xfId="25372" xr:uid="{00000000-0005-0000-0000-00009F890000}"/>
    <cellStyle name="Percent 3 2 2 4 5 5" xfId="9868" xr:uid="{00000000-0005-0000-0000-0000A0890000}"/>
    <cellStyle name="Percent 3 2 2 4 5 5 2" xfId="29920" xr:uid="{00000000-0005-0000-0000-0000A1890000}"/>
    <cellStyle name="Percent 3 2 2 4 5 6" xfId="20890" xr:uid="{00000000-0005-0000-0000-0000A2890000}"/>
    <cellStyle name="Percent 3 2 2 4 6" xfId="1587" xr:uid="{00000000-0005-0000-0000-0000A3890000}"/>
    <cellStyle name="Percent 3 2 2 4 6 2" xfId="6069" xr:uid="{00000000-0005-0000-0000-0000A4890000}"/>
    <cellStyle name="Percent 3 2 2 4 6 2 2" xfId="15099" xr:uid="{00000000-0005-0000-0000-0000A5890000}"/>
    <cellStyle name="Percent 3 2 2 4 6 2 2 2" xfId="35151" xr:uid="{00000000-0005-0000-0000-0000A6890000}"/>
    <cellStyle name="Percent 3 2 2 4 6 2 3" xfId="26121" xr:uid="{00000000-0005-0000-0000-0000A7890000}"/>
    <cellStyle name="Percent 3 2 2 4 6 3" xfId="10617" xr:uid="{00000000-0005-0000-0000-0000A8890000}"/>
    <cellStyle name="Percent 3 2 2 4 6 3 2" xfId="30669" xr:uid="{00000000-0005-0000-0000-0000A9890000}"/>
    <cellStyle name="Percent 3 2 2 4 6 4" xfId="21639" xr:uid="{00000000-0005-0000-0000-0000AA890000}"/>
    <cellStyle name="Percent 3 2 2 4 7" xfId="3081" xr:uid="{00000000-0005-0000-0000-0000AB890000}"/>
    <cellStyle name="Percent 3 2 2 4 7 2" xfId="7563" xr:uid="{00000000-0005-0000-0000-0000AC890000}"/>
    <cellStyle name="Percent 3 2 2 4 7 2 2" xfId="16593" xr:uid="{00000000-0005-0000-0000-0000AD890000}"/>
    <cellStyle name="Percent 3 2 2 4 7 2 2 2" xfId="36645" xr:uid="{00000000-0005-0000-0000-0000AE890000}"/>
    <cellStyle name="Percent 3 2 2 4 7 2 3" xfId="27615" xr:uid="{00000000-0005-0000-0000-0000AF890000}"/>
    <cellStyle name="Percent 3 2 2 4 7 3" xfId="12111" xr:uid="{00000000-0005-0000-0000-0000B0890000}"/>
    <cellStyle name="Percent 3 2 2 4 7 3 2" xfId="32163" xr:uid="{00000000-0005-0000-0000-0000B1890000}"/>
    <cellStyle name="Percent 3 2 2 4 7 4" xfId="23133" xr:uid="{00000000-0005-0000-0000-0000B2890000}"/>
    <cellStyle name="Percent 3 2 2 4 8" xfId="4575" xr:uid="{00000000-0005-0000-0000-0000B3890000}"/>
    <cellStyle name="Percent 3 2 2 4 8 2" xfId="13605" xr:uid="{00000000-0005-0000-0000-0000B4890000}"/>
    <cellStyle name="Percent 3 2 2 4 8 2 2" xfId="33657" xr:uid="{00000000-0005-0000-0000-0000B5890000}"/>
    <cellStyle name="Percent 3 2 2 4 8 3" xfId="24627" xr:uid="{00000000-0005-0000-0000-0000B6890000}"/>
    <cellStyle name="Percent 3 2 2 4 9" xfId="9123" xr:uid="{00000000-0005-0000-0000-0000B7890000}"/>
    <cellStyle name="Percent 3 2 2 4 9 2" xfId="29175" xr:uid="{00000000-0005-0000-0000-0000B8890000}"/>
    <cellStyle name="Percent 3 2 2 5" xfId="122" xr:uid="{00000000-0005-0000-0000-0000B9890000}"/>
    <cellStyle name="Percent 3 2 2 5 10" xfId="20174" xr:uid="{00000000-0005-0000-0000-0000BA890000}"/>
    <cellStyle name="Percent 3 2 2 5 2" xfId="308" xr:uid="{00000000-0005-0000-0000-0000BB890000}"/>
    <cellStyle name="Percent 3 2 2 5 2 2" xfId="1051" xr:uid="{00000000-0005-0000-0000-0000BC890000}"/>
    <cellStyle name="Percent 3 2 2 5 2 2 2" xfId="2545" xr:uid="{00000000-0005-0000-0000-0000BD890000}"/>
    <cellStyle name="Percent 3 2 2 5 2 2 2 2" xfId="7027" xr:uid="{00000000-0005-0000-0000-0000BE890000}"/>
    <cellStyle name="Percent 3 2 2 5 2 2 2 2 2" xfId="16057" xr:uid="{00000000-0005-0000-0000-0000BF890000}"/>
    <cellStyle name="Percent 3 2 2 5 2 2 2 2 2 2" xfId="36109" xr:uid="{00000000-0005-0000-0000-0000C0890000}"/>
    <cellStyle name="Percent 3 2 2 5 2 2 2 2 3" xfId="27079" xr:uid="{00000000-0005-0000-0000-0000C1890000}"/>
    <cellStyle name="Percent 3 2 2 5 2 2 2 3" xfId="11575" xr:uid="{00000000-0005-0000-0000-0000C2890000}"/>
    <cellStyle name="Percent 3 2 2 5 2 2 2 3 2" xfId="31627" xr:uid="{00000000-0005-0000-0000-0000C3890000}"/>
    <cellStyle name="Percent 3 2 2 5 2 2 2 4" xfId="22597" xr:uid="{00000000-0005-0000-0000-0000C4890000}"/>
    <cellStyle name="Percent 3 2 2 5 2 2 3" xfId="4039" xr:uid="{00000000-0005-0000-0000-0000C5890000}"/>
    <cellStyle name="Percent 3 2 2 5 2 2 3 2" xfId="8521" xr:uid="{00000000-0005-0000-0000-0000C6890000}"/>
    <cellStyle name="Percent 3 2 2 5 2 2 3 2 2" xfId="17551" xr:uid="{00000000-0005-0000-0000-0000C7890000}"/>
    <cellStyle name="Percent 3 2 2 5 2 2 3 2 2 2" xfId="37603" xr:uid="{00000000-0005-0000-0000-0000C8890000}"/>
    <cellStyle name="Percent 3 2 2 5 2 2 3 2 3" xfId="28573" xr:uid="{00000000-0005-0000-0000-0000C9890000}"/>
    <cellStyle name="Percent 3 2 2 5 2 2 3 3" xfId="13069" xr:uid="{00000000-0005-0000-0000-0000CA890000}"/>
    <cellStyle name="Percent 3 2 2 5 2 2 3 3 2" xfId="33121" xr:uid="{00000000-0005-0000-0000-0000CB890000}"/>
    <cellStyle name="Percent 3 2 2 5 2 2 3 4" xfId="24091" xr:uid="{00000000-0005-0000-0000-0000CC890000}"/>
    <cellStyle name="Percent 3 2 2 5 2 2 4" xfId="5533" xr:uid="{00000000-0005-0000-0000-0000CD890000}"/>
    <cellStyle name="Percent 3 2 2 5 2 2 4 2" xfId="14563" xr:uid="{00000000-0005-0000-0000-0000CE890000}"/>
    <cellStyle name="Percent 3 2 2 5 2 2 4 2 2" xfId="34615" xr:uid="{00000000-0005-0000-0000-0000CF890000}"/>
    <cellStyle name="Percent 3 2 2 5 2 2 4 3" xfId="25585" xr:uid="{00000000-0005-0000-0000-0000D0890000}"/>
    <cellStyle name="Percent 3 2 2 5 2 2 5" xfId="10081" xr:uid="{00000000-0005-0000-0000-0000D1890000}"/>
    <cellStyle name="Percent 3 2 2 5 2 2 5 2" xfId="30133" xr:uid="{00000000-0005-0000-0000-0000D2890000}"/>
    <cellStyle name="Percent 3 2 2 5 2 2 6" xfId="21103" xr:uid="{00000000-0005-0000-0000-0000D3890000}"/>
    <cellStyle name="Percent 3 2 2 5 2 3" xfId="1802" xr:uid="{00000000-0005-0000-0000-0000D4890000}"/>
    <cellStyle name="Percent 3 2 2 5 2 3 2" xfId="6284" xr:uid="{00000000-0005-0000-0000-0000D5890000}"/>
    <cellStyle name="Percent 3 2 2 5 2 3 2 2" xfId="15314" xr:uid="{00000000-0005-0000-0000-0000D6890000}"/>
    <cellStyle name="Percent 3 2 2 5 2 3 2 2 2" xfId="35366" xr:uid="{00000000-0005-0000-0000-0000D7890000}"/>
    <cellStyle name="Percent 3 2 2 5 2 3 2 3" xfId="26336" xr:uid="{00000000-0005-0000-0000-0000D8890000}"/>
    <cellStyle name="Percent 3 2 2 5 2 3 3" xfId="10832" xr:uid="{00000000-0005-0000-0000-0000D9890000}"/>
    <cellStyle name="Percent 3 2 2 5 2 3 3 2" xfId="30884" xr:uid="{00000000-0005-0000-0000-0000DA890000}"/>
    <cellStyle name="Percent 3 2 2 5 2 3 4" xfId="21854" xr:uid="{00000000-0005-0000-0000-0000DB890000}"/>
    <cellStyle name="Percent 3 2 2 5 2 4" xfId="3296" xr:uid="{00000000-0005-0000-0000-0000DC890000}"/>
    <cellStyle name="Percent 3 2 2 5 2 4 2" xfId="7778" xr:uid="{00000000-0005-0000-0000-0000DD890000}"/>
    <cellStyle name="Percent 3 2 2 5 2 4 2 2" xfId="16808" xr:uid="{00000000-0005-0000-0000-0000DE890000}"/>
    <cellStyle name="Percent 3 2 2 5 2 4 2 2 2" xfId="36860" xr:uid="{00000000-0005-0000-0000-0000DF890000}"/>
    <cellStyle name="Percent 3 2 2 5 2 4 2 3" xfId="27830" xr:uid="{00000000-0005-0000-0000-0000E0890000}"/>
    <cellStyle name="Percent 3 2 2 5 2 4 3" xfId="12326" xr:uid="{00000000-0005-0000-0000-0000E1890000}"/>
    <cellStyle name="Percent 3 2 2 5 2 4 3 2" xfId="32378" xr:uid="{00000000-0005-0000-0000-0000E2890000}"/>
    <cellStyle name="Percent 3 2 2 5 2 4 4" xfId="23348" xr:uid="{00000000-0005-0000-0000-0000E3890000}"/>
    <cellStyle name="Percent 3 2 2 5 2 5" xfId="4790" xr:uid="{00000000-0005-0000-0000-0000E4890000}"/>
    <cellStyle name="Percent 3 2 2 5 2 5 2" xfId="13820" xr:uid="{00000000-0005-0000-0000-0000E5890000}"/>
    <cellStyle name="Percent 3 2 2 5 2 5 2 2" xfId="33872" xr:uid="{00000000-0005-0000-0000-0000E6890000}"/>
    <cellStyle name="Percent 3 2 2 5 2 5 3" xfId="24842" xr:uid="{00000000-0005-0000-0000-0000E7890000}"/>
    <cellStyle name="Percent 3 2 2 5 2 6" xfId="9338" xr:uid="{00000000-0005-0000-0000-0000E8890000}"/>
    <cellStyle name="Percent 3 2 2 5 2 6 2" xfId="29390" xr:uid="{00000000-0005-0000-0000-0000E9890000}"/>
    <cellStyle name="Percent 3 2 2 5 2 7" xfId="20360" xr:uid="{00000000-0005-0000-0000-0000EA890000}"/>
    <cellStyle name="Percent 3 2 2 5 3" xfId="494" xr:uid="{00000000-0005-0000-0000-0000EB890000}"/>
    <cellStyle name="Percent 3 2 2 5 3 2" xfId="1241" xr:uid="{00000000-0005-0000-0000-0000EC890000}"/>
    <cellStyle name="Percent 3 2 2 5 3 2 2" xfId="2735" xr:uid="{00000000-0005-0000-0000-0000ED890000}"/>
    <cellStyle name="Percent 3 2 2 5 3 2 2 2" xfId="7217" xr:uid="{00000000-0005-0000-0000-0000EE890000}"/>
    <cellStyle name="Percent 3 2 2 5 3 2 2 2 2" xfId="16247" xr:uid="{00000000-0005-0000-0000-0000EF890000}"/>
    <cellStyle name="Percent 3 2 2 5 3 2 2 2 2 2" xfId="36299" xr:uid="{00000000-0005-0000-0000-0000F0890000}"/>
    <cellStyle name="Percent 3 2 2 5 3 2 2 2 3" xfId="27269" xr:uid="{00000000-0005-0000-0000-0000F1890000}"/>
    <cellStyle name="Percent 3 2 2 5 3 2 2 3" xfId="11765" xr:uid="{00000000-0005-0000-0000-0000F2890000}"/>
    <cellStyle name="Percent 3 2 2 5 3 2 2 3 2" xfId="31817" xr:uid="{00000000-0005-0000-0000-0000F3890000}"/>
    <cellStyle name="Percent 3 2 2 5 3 2 2 4" xfId="22787" xr:uid="{00000000-0005-0000-0000-0000F4890000}"/>
    <cellStyle name="Percent 3 2 2 5 3 2 3" xfId="4229" xr:uid="{00000000-0005-0000-0000-0000F5890000}"/>
    <cellStyle name="Percent 3 2 2 5 3 2 3 2" xfId="8711" xr:uid="{00000000-0005-0000-0000-0000F6890000}"/>
    <cellStyle name="Percent 3 2 2 5 3 2 3 2 2" xfId="17741" xr:uid="{00000000-0005-0000-0000-0000F7890000}"/>
    <cellStyle name="Percent 3 2 2 5 3 2 3 2 2 2" xfId="37793" xr:uid="{00000000-0005-0000-0000-0000F8890000}"/>
    <cellStyle name="Percent 3 2 2 5 3 2 3 2 3" xfId="28763" xr:uid="{00000000-0005-0000-0000-0000F9890000}"/>
    <cellStyle name="Percent 3 2 2 5 3 2 3 3" xfId="13259" xr:uid="{00000000-0005-0000-0000-0000FA890000}"/>
    <cellStyle name="Percent 3 2 2 5 3 2 3 3 2" xfId="33311" xr:uid="{00000000-0005-0000-0000-0000FB890000}"/>
    <cellStyle name="Percent 3 2 2 5 3 2 3 4" xfId="24281" xr:uid="{00000000-0005-0000-0000-0000FC890000}"/>
    <cellStyle name="Percent 3 2 2 5 3 2 4" xfId="5723" xr:uid="{00000000-0005-0000-0000-0000FD890000}"/>
    <cellStyle name="Percent 3 2 2 5 3 2 4 2" xfId="14753" xr:uid="{00000000-0005-0000-0000-0000FE890000}"/>
    <cellStyle name="Percent 3 2 2 5 3 2 4 2 2" xfId="34805" xr:uid="{00000000-0005-0000-0000-0000FF890000}"/>
    <cellStyle name="Percent 3 2 2 5 3 2 4 3" xfId="25775" xr:uid="{00000000-0005-0000-0000-0000008A0000}"/>
    <cellStyle name="Percent 3 2 2 5 3 2 5" xfId="10271" xr:uid="{00000000-0005-0000-0000-0000018A0000}"/>
    <cellStyle name="Percent 3 2 2 5 3 2 5 2" xfId="30323" xr:uid="{00000000-0005-0000-0000-0000028A0000}"/>
    <cellStyle name="Percent 3 2 2 5 3 2 6" xfId="21293" xr:uid="{00000000-0005-0000-0000-0000038A0000}"/>
    <cellStyle name="Percent 3 2 2 5 3 3" xfId="1988" xr:uid="{00000000-0005-0000-0000-0000048A0000}"/>
    <cellStyle name="Percent 3 2 2 5 3 3 2" xfId="6470" xr:uid="{00000000-0005-0000-0000-0000058A0000}"/>
    <cellStyle name="Percent 3 2 2 5 3 3 2 2" xfId="15500" xr:uid="{00000000-0005-0000-0000-0000068A0000}"/>
    <cellStyle name="Percent 3 2 2 5 3 3 2 2 2" xfId="35552" xr:uid="{00000000-0005-0000-0000-0000078A0000}"/>
    <cellStyle name="Percent 3 2 2 5 3 3 2 3" xfId="26522" xr:uid="{00000000-0005-0000-0000-0000088A0000}"/>
    <cellStyle name="Percent 3 2 2 5 3 3 3" xfId="11018" xr:uid="{00000000-0005-0000-0000-0000098A0000}"/>
    <cellStyle name="Percent 3 2 2 5 3 3 3 2" xfId="31070" xr:uid="{00000000-0005-0000-0000-00000A8A0000}"/>
    <cellStyle name="Percent 3 2 2 5 3 3 4" xfId="22040" xr:uid="{00000000-0005-0000-0000-00000B8A0000}"/>
    <cellStyle name="Percent 3 2 2 5 3 4" xfId="3482" xr:uid="{00000000-0005-0000-0000-00000C8A0000}"/>
    <cellStyle name="Percent 3 2 2 5 3 4 2" xfId="7964" xr:uid="{00000000-0005-0000-0000-00000D8A0000}"/>
    <cellStyle name="Percent 3 2 2 5 3 4 2 2" xfId="16994" xr:uid="{00000000-0005-0000-0000-00000E8A0000}"/>
    <cellStyle name="Percent 3 2 2 5 3 4 2 2 2" xfId="37046" xr:uid="{00000000-0005-0000-0000-00000F8A0000}"/>
    <cellStyle name="Percent 3 2 2 5 3 4 2 3" xfId="28016" xr:uid="{00000000-0005-0000-0000-0000108A0000}"/>
    <cellStyle name="Percent 3 2 2 5 3 4 3" xfId="12512" xr:uid="{00000000-0005-0000-0000-0000118A0000}"/>
    <cellStyle name="Percent 3 2 2 5 3 4 3 2" xfId="32564" xr:uid="{00000000-0005-0000-0000-0000128A0000}"/>
    <cellStyle name="Percent 3 2 2 5 3 4 4" xfId="23534" xr:uid="{00000000-0005-0000-0000-0000138A0000}"/>
    <cellStyle name="Percent 3 2 2 5 3 5" xfId="4976" xr:uid="{00000000-0005-0000-0000-0000148A0000}"/>
    <cellStyle name="Percent 3 2 2 5 3 5 2" xfId="14006" xr:uid="{00000000-0005-0000-0000-0000158A0000}"/>
    <cellStyle name="Percent 3 2 2 5 3 5 2 2" xfId="34058" xr:uid="{00000000-0005-0000-0000-0000168A0000}"/>
    <cellStyle name="Percent 3 2 2 5 3 5 3" xfId="25028" xr:uid="{00000000-0005-0000-0000-0000178A0000}"/>
    <cellStyle name="Percent 3 2 2 5 3 6" xfId="9524" xr:uid="{00000000-0005-0000-0000-0000188A0000}"/>
    <cellStyle name="Percent 3 2 2 5 3 6 2" xfId="29576" xr:uid="{00000000-0005-0000-0000-0000198A0000}"/>
    <cellStyle name="Percent 3 2 2 5 3 7" xfId="20546" xr:uid="{00000000-0005-0000-0000-00001A8A0000}"/>
    <cellStyle name="Percent 3 2 2 5 4" xfId="680" xr:uid="{00000000-0005-0000-0000-00001B8A0000}"/>
    <cellStyle name="Percent 3 2 2 5 4 2" xfId="1427" xr:uid="{00000000-0005-0000-0000-00001C8A0000}"/>
    <cellStyle name="Percent 3 2 2 5 4 2 2" xfId="2921" xr:uid="{00000000-0005-0000-0000-00001D8A0000}"/>
    <cellStyle name="Percent 3 2 2 5 4 2 2 2" xfId="7403" xr:uid="{00000000-0005-0000-0000-00001E8A0000}"/>
    <cellStyle name="Percent 3 2 2 5 4 2 2 2 2" xfId="16433" xr:uid="{00000000-0005-0000-0000-00001F8A0000}"/>
    <cellStyle name="Percent 3 2 2 5 4 2 2 2 2 2" xfId="36485" xr:uid="{00000000-0005-0000-0000-0000208A0000}"/>
    <cellStyle name="Percent 3 2 2 5 4 2 2 2 3" xfId="27455" xr:uid="{00000000-0005-0000-0000-0000218A0000}"/>
    <cellStyle name="Percent 3 2 2 5 4 2 2 3" xfId="11951" xr:uid="{00000000-0005-0000-0000-0000228A0000}"/>
    <cellStyle name="Percent 3 2 2 5 4 2 2 3 2" xfId="32003" xr:uid="{00000000-0005-0000-0000-0000238A0000}"/>
    <cellStyle name="Percent 3 2 2 5 4 2 2 4" xfId="22973" xr:uid="{00000000-0005-0000-0000-0000248A0000}"/>
    <cellStyle name="Percent 3 2 2 5 4 2 3" xfId="4415" xr:uid="{00000000-0005-0000-0000-0000258A0000}"/>
    <cellStyle name="Percent 3 2 2 5 4 2 3 2" xfId="8897" xr:uid="{00000000-0005-0000-0000-0000268A0000}"/>
    <cellStyle name="Percent 3 2 2 5 4 2 3 2 2" xfId="17927" xr:uid="{00000000-0005-0000-0000-0000278A0000}"/>
    <cellStyle name="Percent 3 2 2 5 4 2 3 2 2 2" xfId="37979" xr:uid="{00000000-0005-0000-0000-0000288A0000}"/>
    <cellStyle name="Percent 3 2 2 5 4 2 3 2 3" xfId="28949" xr:uid="{00000000-0005-0000-0000-0000298A0000}"/>
    <cellStyle name="Percent 3 2 2 5 4 2 3 3" xfId="13445" xr:uid="{00000000-0005-0000-0000-00002A8A0000}"/>
    <cellStyle name="Percent 3 2 2 5 4 2 3 3 2" xfId="33497" xr:uid="{00000000-0005-0000-0000-00002B8A0000}"/>
    <cellStyle name="Percent 3 2 2 5 4 2 3 4" xfId="24467" xr:uid="{00000000-0005-0000-0000-00002C8A0000}"/>
    <cellStyle name="Percent 3 2 2 5 4 2 4" xfId="5909" xr:uid="{00000000-0005-0000-0000-00002D8A0000}"/>
    <cellStyle name="Percent 3 2 2 5 4 2 4 2" xfId="14939" xr:uid="{00000000-0005-0000-0000-00002E8A0000}"/>
    <cellStyle name="Percent 3 2 2 5 4 2 4 2 2" xfId="34991" xr:uid="{00000000-0005-0000-0000-00002F8A0000}"/>
    <cellStyle name="Percent 3 2 2 5 4 2 4 3" xfId="25961" xr:uid="{00000000-0005-0000-0000-0000308A0000}"/>
    <cellStyle name="Percent 3 2 2 5 4 2 5" xfId="10457" xr:uid="{00000000-0005-0000-0000-0000318A0000}"/>
    <cellStyle name="Percent 3 2 2 5 4 2 5 2" xfId="30509" xr:uid="{00000000-0005-0000-0000-0000328A0000}"/>
    <cellStyle name="Percent 3 2 2 5 4 2 6" xfId="21479" xr:uid="{00000000-0005-0000-0000-0000338A0000}"/>
    <cellStyle name="Percent 3 2 2 5 4 3" xfId="2174" xr:uid="{00000000-0005-0000-0000-0000348A0000}"/>
    <cellStyle name="Percent 3 2 2 5 4 3 2" xfId="6656" xr:uid="{00000000-0005-0000-0000-0000358A0000}"/>
    <cellStyle name="Percent 3 2 2 5 4 3 2 2" xfId="15686" xr:uid="{00000000-0005-0000-0000-0000368A0000}"/>
    <cellStyle name="Percent 3 2 2 5 4 3 2 2 2" xfId="35738" xr:uid="{00000000-0005-0000-0000-0000378A0000}"/>
    <cellStyle name="Percent 3 2 2 5 4 3 2 3" xfId="26708" xr:uid="{00000000-0005-0000-0000-0000388A0000}"/>
    <cellStyle name="Percent 3 2 2 5 4 3 3" xfId="11204" xr:uid="{00000000-0005-0000-0000-0000398A0000}"/>
    <cellStyle name="Percent 3 2 2 5 4 3 3 2" xfId="31256" xr:uid="{00000000-0005-0000-0000-00003A8A0000}"/>
    <cellStyle name="Percent 3 2 2 5 4 3 4" xfId="22226" xr:uid="{00000000-0005-0000-0000-00003B8A0000}"/>
    <cellStyle name="Percent 3 2 2 5 4 4" xfId="3668" xr:uid="{00000000-0005-0000-0000-00003C8A0000}"/>
    <cellStyle name="Percent 3 2 2 5 4 4 2" xfId="8150" xr:uid="{00000000-0005-0000-0000-00003D8A0000}"/>
    <cellStyle name="Percent 3 2 2 5 4 4 2 2" xfId="17180" xr:uid="{00000000-0005-0000-0000-00003E8A0000}"/>
    <cellStyle name="Percent 3 2 2 5 4 4 2 2 2" xfId="37232" xr:uid="{00000000-0005-0000-0000-00003F8A0000}"/>
    <cellStyle name="Percent 3 2 2 5 4 4 2 3" xfId="28202" xr:uid="{00000000-0005-0000-0000-0000408A0000}"/>
    <cellStyle name="Percent 3 2 2 5 4 4 3" xfId="12698" xr:uid="{00000000-0005-0000-0000-0000418A0000}"/>
    <cellStyle name="Percent 3 2 2 5 4 4 3 2" xfId="32750" xr:uid="{00000000-0005-0000-0000-0000428A0000}"/>
    <cellStyle name="Percent 3 2 2 5 4 4 4" xfId="23720" xr:uid="{00000000-0005-0000-0000-0000438A0000}"/>
    <cellStyle name="Percent 3 2 2 5 4 5" xfId="5162" xr:uid="{00000000-0005-0000-0000-0000448A0000}"/>
    <cellStyle name="Percent 3 2 2 5 4 5 2" xfId="14192" xr:uid="{00000000-0005-0000-0000-0000458A0000}"/>
    <cellStyle name="Percent 3 2 2 5 4 5 2 2" xfId="34244" xr:uid="{00000000-0005-0000-0000-0000468A0000}"/>
    <cellStyle name="Percent 3 2 2 5 4 5 3" xfId="25214" xr:uid="{00000000-0005-0000-0000-0000478A0000}"/>
    <cellStyle name="Percent 3 2 2 5 4 6" xfId="9710" xr:uid="{00000000-0005-0000-0000-0000488A0000}"/>
    <cellStyle name="Percent 3 2 2 5 4 6 2" xfId="29762" xr:uid="{00000000-0005-0000-0000-0000498A0000}"/>
    <cellStyle name="Percent 3 2 2 5 4 7" xfId="20732" xr:uid="{00000000-0005-0000-0000-00004A8A0000}"/>
    <cellStyle name="Percent 3 2 2 5 5" xfId="867" xr:uid="{00000000-0005-0000-0000-00004B8A0000}"/>
    <cellStyle name="Percent 3 2 2 5 5 2" xfId="2361" xr:uid="{00000000-0005-0000-0000-00004C8A0000}"/>
    <cellStyle name="Percent 3 2 2 5 5 2 2" xfId="6843" xr:uid="{00000000-0005-0000-0000-00004D8A0000}"/>
    <cellStyle name="Percent 3 2 2 5 5 2 2 2" xfId="15873" xr:uid="{00000000-0005-0000-0000-00004E8A0000}"/>
    <cellStyle name="Percent 3 2 2 5 5 2 2 2 2" xfId="35925" xr:uid="{00000000-0005-0000-0000-00004F8A0000}"/>
    <cellStyle name="Percent 3 2 2 5 5 2 2 3" xfId="26895" xr:uid="{00000000-0005-0000-0000-0000508A0000}"/>
    <cellStyle name="Percent 3 2 2 5 5 2 3" xfId="11391" xr:uid="{00000000-0005-0000-0000-0000518A0000}"/>
    <cellStyle name="Percent 3 2 2 5 5 2 3 2" xfId="31443" xr:uid="{00000000-0005-0000-0000-0000528A0000}"/>
    <cellStyle name="Percent 3 2 2 5 5 2 4" xfId="22413" xr:uid="{00000000-0005-0000-0000-0000538A0000}"/>
    <cellStyle name="Percent 3 2 2 5 5 3" xfId="3855" xr:uid="{00000000-0005-0000-0000-0000548A0000}"/>
    <cellStyle name="Percent 3 2 2 5 5 3 2" xfId="8337" xr:uid="{00000000-0005-0000-0000-0000558A0000}"/>
    <cellStyle name="Percent 3 2 2 5 5 3 2 2" xfId="17367" xr:uid="{00000000-0005-0000-0000-0000568A0000}"/>
    <cellStyle name="Percent 3 2 2 5 5 3 2 2 2" xfId="37419" xr:uid="{00000000-0005-0000-0000-0000578A0000}"/>
    <cellStyle name="Percent 3 2 2 5 5 3 2 3" xfId="28389" xr:uid="{00000000-0005-0000-0000-0000588A0000}"/>
    <cellStyle name="Percent 3 2 2 5 5 3 3" xfId="12885" xr:uid="{00000000-0005-0000-0000-0000598A0000}"/>
    <cellStyle name="Percent 3 2 2 5 5 3 3 2" xfId="32937" xr:uid="{00000000-0005-0000-0000-00005A8A0000}"/>
    <cellStyle name="Percent 3 2 2 5 5 3 4" xfId="23907" xr:uid="{00000000-0005-0000-0000-00005B8A0000}"/>
    <cellStyle name="Percent 3 2 2 5 5 4" xfId="5349" xr:uid="{00000000-0005-0000-0000-00005C8A0000}"/>
    <cellStyle name="Percent 3 2 2 5 5 4 2" xfId="14379" xr:uid="{00000000-0005-0000-0000-00005D8A0000}"/>
    <cellStyle name="Percent 3 2 2 5 5 4 2 2" xfId="34431" xr:uid="{00000000-0005-0000-0000-00005E8A0000}"/>
    <cellStyle name="Percent 3 2 2 5 5 4 3" xfId="25401" xr:uid="{00000000-0005-0000-0000-00005F8A0000}"/>
    <cellStyle name="Percent 3 2 2 5 5 5" xfId="9897" xr:uid="{00000000-0005-0000-0000-0000608A0000}"/>
    <cellStyle name="Percent 3 2 2 5 5 5 2" xfId="29949" xr:uid="{00000000-0005-0000-0000-0000618A0000}"/>
    <cellStyle name="Percent 3 2 2 5 5 6" xfId="20919" xr:uid="{00000000-0005-0000-0000-0000628A0000}"/>
    <cellStyle name="Percent 3 2 2 5 6" xfId="1616" xr:uid="{00000000-0005-0000-0000-0000638A0000}"/>
    <cellStyle name="Percent 3 2 2 5 6 2" xfId="6098" xr:uid="{00000000-0005-0000-0000-0000648A0000}"/>
    <cellStyle name="Percent 3 2 2 5 6 2 2" xfId="15128" xr:uid="{00000000-0005-0000-0000-0000658A0000}"/>
    <cellStyle name="Percent 3 2 2 5 6 2 2 2" xfId="35180" xr:uid="{00000000-0005-0000-0000-0000668A0000}"/>
    <cellStyle name="Percent 3 2 2 5 6 2 3" xfId="26150" xr:uid="{00000000-0005-0000-0000-0000678A0000}"/>
    <cellStyle name="Percent 3 2 2 5 6 3" xfId="10646" xr:uid="{00000000-0005-0000-0000-0000688A0000}"/>
    <cellStyle name="Percent 3 2 2 5 6 3 2" xfId="30698" xr:uid="{00000000-0005-0000-0000-0000698A0000}"/>
    <cellStyle name="Percent 3 2 2 5 6 4" xfId="21668" xr:uid="{00000000-0005-0000-0000-00006A8A0000}"/>
    <cellStyle name="Percent 3 2 2 5 7" xfId="3110" xr:uid="{00000000-0005-0000-0000-00006B8A0000}"/>
    <cellStyle name="Percent 3 2 2 5 7 2" xfId="7592" xr:uid="{00000000-0005-0000-0000-00006C8A0000}"/>
    <cellStyle name="Percent 3 2 2 5 7 2 2" xfId="16622" xr:uid="{00000000-0005-0000-0000-00006D8A0000}"/>
    <cellStyle name="Percent 3 2 2 5 7 2 2 2" xfId="36674" xr:uid="{00000000-0005-0000-0000-00006E8A0000}"/>
    <cellStyle name="Percent 3 2 2 5 7 2 3" xfId="27644" xr:uid="{00000000-0005-0000-0000-00006F8A0000}"/>
    <cellStyle name="Percent 3 2 2 5 7 3" xfId="12140" xr:uid="{00000000-0005-0000-0000-0000708A0000}"/>
    <cellStyle name="Percent 3 2 2 5 7 3 2" xfId="32192" xr:uid="{00000000-0005-0000-0000-0000718A0000}"/>
    <cellStyle name="Percent 3 2 2 5 7 4" xfId="23162" xr:uid="{00000000-0005-0000-0000-0000728A0000}"/>
    <cellStyle name="Percent 3 2 2 5 8" xfId="4604" xr:uid="{00000000-0005-0000-0000-0000738A0000}"/>
    <cellStyle name="Percent 3 2 2 5 8 2" xfId="13634" xr:uid="{00000000-0005-0000-0000-0000748A0000}"/>
    <cellStyle name="Percent 3 2 2 5 8 2 2" xfId="33686" xr:uid="{00000000-0005-0000-0000-0000758A0000}"/>
    <cellStyle name="Percent 3 2 2 5 8 3" xfId="24656" xr:uid="{00000000-0005-0000-0000-0000768A0000}"/>
    <cellStyle name="Percent 3 2 2 5 9" xfId="9152" xr:uid="{00000000-0005-0000-0000-0000778A0000}"/>
    <cellStyle name="Percent 3 2 2 5 9 2" xfId="29204" xr:uid="{00000000-0005-0000-0000-0000788A0000}"/>
    <cellStyle name="Percent 3 2 2 6" xfId="140" xr:uid="{00000000-0005-0000-0000-0000798A0000}"/>
    <cellStyle name="Percent 3 2 2 6 10" xfId="20192" xr:uid="{00000000-0005-0000-0000-00007A8A0000}"/>
    <cellStyle name="Percent 3 2 2 6 2" xfId="326" xr:uid="{00000000-0005-0000-0000-00007B8A0000}"/>
    <cellStyle name="Percent 3 2 2 6 2 2" xfId="1069" xr:uid="{00000000-0005-0000-0000-00007C8A0000}"/>
    <cellStyle name="Percent 3 2 2 6 2 2 2" xfId="2563" xr:uid="{00000000-0005-0000-0000-00007D8A0000}"/>
    <cellStyle name="Percent 3 2 2 6 2 2 2 2" xfId="7045" xr:uid="{00000000-0005-0000-0000-00007E8A0000}"/>
    <cellStyle name="Percent 3 2 2 6 2 2 2 2 2" xfId="16075" xr:uid="{00000000-0005-0000-0000-00007F8A0000}"/>
    <cellStyle name="Percent 3 2 2 6 2 2 2 2 2 2" xfId="36127" xr:uid="{00000000-0005-0000-0000-0000808A0000}"/>
    <cellStyle name="Percent 3 2 2 6 2 2 2 2 3" xfId="27097" xr:uid="{00000000-0005-0000-0000-0000818A0000}"/>
    <cellStyle name="Percent 3 2 2 6 2 2 2 3" xfId="11593" xr:uid="{00000000-0005-0000-0000-0000828A0000}"/>
    <cellStyle name="Percent 3 2 2 6 2 2 2 3 2" xfId="31645" xr:uid="{00000000-0005-0000-0000-0000838A0000}"/>
    <cellStyle name="Percent 3 2 2 6 2 2 2 4" xfId="22615" xr:uid="{00000000-0005-0000-0000-0000848A0000}"/>
    <cellStyle name="Percent 3 2 2 6 2 2 3" xfId="4057" xr:uid="{00000000-0005-0000-0000-0000858A0000}"/>
    <cellStyle name="Percent 3 2 2 6 2 2 3 2" xfId="8539" xr:uid="{00000000-0005-0000-0000-0000868A0000}"/>
    <cellStyle name="Percent 3 2 2 6 2 2 3 2 2" xfId="17569" xr:uid="{00000000-0005-0000-0000-0000878A0000}"/>
    <cellStyle name="Percent 3 2 2 6 2 2 3 2 2 2" xfId="37621" xr:uid="{00000000-0005-0000-0000-0000888A0000}"/>
    <cellStyle name="Percent 3 2 2 6 2 2 3 2 3" xfId="28591" xr:uid="{00000000-0005-0000-0000-0000898A0000}"/>
    <cellStyle name="Percent 3 2 2 6 2 2 3 3" xfId="13087" xr:uid="{00000000-0005-0000-0000-00008A8A0000}"/>
    <cellStyle name="Percent 3 2 2 6 2 2 3 3 2" xfId="33139" xr:uid="{00000000-0005-0000-0000-00008B8A0000}"/>
    <cellStyle name="Percent 3 2 2 6 2 2 3 4" xfId="24109" xr:uid="{00000000-0005-0000-0000-00008C8A0000}"/>
    <cellStyle name="Percent 3 2 2 6 2 2 4" xfId="5551" xr:uid="{00000000-0005-0000-0000-00008D8A0000}"/>
    <cellStyle name="Percent 3 2 2 6 2 2 4 2" xfId="14581" xr:uid="{00000000-0005-0000-0000-00008E8A0000}"/>
    <cellStyle name="Percent 3 2 2 6 2 2 4 2 2" xfId="34633" xr:uid="{00000000-0005-0000-0000-00008F8A0000}"/>
    <cellStyle name="Percent 3 2 2 6 2 2 4 3" xfId="25603" xr:uid="{00000000-0005-0000-0000-0000908A0000}"/>
    <cellStyle name="Percent 3 2 2 6 2 2 5" xfId="10099" xr:uid="{00000000-0005-0000-0000-0000918A0000}"/>
    <cellStyle name="Percent 3 2 2 6 2 2 5 2" xfId="30151" xr:uid="{00000000-0005-0000-0000-0000928A0000}"/>
    <cellStyle name="Percent 3 2 2 6 2 2 6" xfId="21121" xr:uid="{00000000-0005-0000-0000-0000938A0000}"/>
    <cellStyle name="Percent 3 2 2 6 2 3" xfId="1820" xr:uid="{00000000-0005-0000-0000-0000948A0000}"/>
    <cellStyle name="Percent 3 2 2 6 2 3 2" xfId="6302" xr:uid="{00000000-0005-0000-0000-0000958A0000}"/>
    <cellStyle name="Percent 3 2 2 6 2 3 2 2" xfId="15332" xr:uid="{00000000-0005-0000-0000-0000968A0000}"/>
    <cellStyle name="Percent 3 2 2 6 2 3 2 2 2" xfId="35384" xr:uid="{00000000-0005-0000-0000-0000978A0000}"/>
    <cellStyle name="Percent 3 2 2 6 2 3 2 3" xfId="26354" xr:uid="{00000000-0005-0000-0000-0000988A0000}"/>
    <cellStyle name="Percent 3 2 2 6 2 3 3" xfId="10850" xr:uid="{00000000-0005-0000-0000-0000998A0000}"/>
    <cellStyle name="Percent 3 2 2 6 2 3 3 2" xfId="30902" xr:uid="{00000000-0005-0000-0000-00009A8A0000}"/>
    <cellStyle name="Percent 3 2 2 6 2 3 4" xfId="21872" xr:uid="{00000000-0005-0000-0000-00009B8A0000}"/>
    <cellStyle name="Percent 3 2 2 6 2 4" xfId="3314" xr:uid="{00000000-0005-0000-0000-00009C8A0000}"/>
    <cellStyle name="Percent 3 2 2 6 2 4 2" xfId="7796" xr:uid="{00000000-0005-0000-0000-00009D8A0000}"/>
    <cellStyle name="Percent 3 2 2 6 2 4 2 2" xfId="16826" xr:uid="{00000000-0005-0000-0000-00009E8A0000}"/>
    <cellStyle name="Percent 3 2 2 6 2 4 2 2 2" xfId="36878" xr:uid="{00000000-0005-0000-0000-00009F8A0000}"/>
    <cellStyle name="Percent 3 2 2 6 2 4 2 3" xfId="27848" xr:uid="{00000000-0005-0000-0000-0000A08A0000}"/>
    <cellStyle name="Percent 3 2 2 6 2 4 3" xfId="12344" xr:uid="{00000000-0005-0000-0000-0000A18A0000}"/>
    <cellStyle name="Percent 3 2 2 6 2 4 3 2" xfId="32396" xr:uid="{00000000-0005-0000-0000-0000A28A0000}"/>
    <cellStyle name="Percent 3 2 2 6 2 4 4" xfId="23366" xr:uid="{00000000-0005-0000-0000-0000A38A0000}"/>
    <cellStyle name="Percent 3 2 2 6 2 5" xfId="4808" xr:uid="{00000000-0005-0000-0000-0000A48A0000}"/>
    <cellStyle name="Percent 3 2 2 6 2 5 2" xfId="13838" xr:uid="{00000000-0005-0000-0000-0000A58A0000}"/>
    <cellStyle name="Percent 3 2 2 6 2 5 2 2" xfId="33890" xr:uid="{00000000-0005-0000-0000-0000A68A0000}"/>
    <cellStyle name="Percent 3 2 2 6 2 5 3" xfId="24860" xr:uid="{00000000-0005-0000-0000-0000A78A0000}"/>
    <cellStyle name="Percent 3 2 2 6 2 6" xfId="9356" xr:uid="{00000000-0005-0000-0000-0000A88A0000}"/>
    <cellStyle name="Percent 3 2 2 6 2 6 2" xfId="29408" xr:uid="{00000000-0005-0000-0000-0000A98A0000}"/>
    <cellStyle name="Percent 3 2 2 6 2 7" xfId="20378" xr:uid="{00000000-0005-0000-0000-0000AA8A0000}"/>
    <cellStyle name="Percent 3 2 2 6 3" xfId="512" xr:uid="{00000000-0005-0000-0000-0000AB8A0000}"/>
    <cellStyle name="Percent 3 2 2 6 3 2" xfId="1259" xr:uid="{00000000-0005-0000-0000-0000AC8A0000}"/>
    <cellStyle name="Percent 3 2 2 6 3 2 2" xfId="2753" xr:uid="{00000000-0005-0000-0000-0000AD8A0000}"/>
    <cellStyle name="Percent 3 2 2 6 3 2 2 2" xfId="7235" xr:uid="{00000000-0005-0000-0000-0000AE8A0000}"/>
    <cellStyle name="Percent 3 2 2 6 3 2 2 2 2" xfId="16265" xr:uid="{00000000-0005-0000-0000-0000AF8A0000}"/>
    <cellStyle name="Percent 3 2 2 6 3 2 2 2 2 2" xfId="36317" xr:uid="{00000000-0005-0000-0000-0000B08A0000}"/>
    <cellStyle name="Percent 3 2 2 6 3 2 2 2 3" xfId="27287" xr:uid="{00000000-0005-0000-0000-0000B18A0000}"/>
    <cellStyle name="Percent 3 2 2 6 3 2 2 3" xfId="11783" xr:uid="{00000000-0005-0000-0000-0000B28A0000}"/>
    <cellStyle name="Percent 3 2 2 6 3 2 2 3 2" xfId="31835" xr:uid="{00000000-0005-0000-0000-0000B38A0000}"/>
    <cellStyle name="Percent 3 2 2 6 3 2 2 4" xfId="22805" xr:uid="{00000000-0005-0000-0000-0000B48A0000}"/>
    <cellStyle name="Percent 3 2 2 6 3 2 3" xfId="4247" xr:uid="{00000000-0005-0000-0000-0000B58A0000}"/>
    <cellStyle name="Percent 3 2 2 6 3 2 3 2" xfId="8729" xr:uid="{00000000-0005-0000-0000-0000B68A0000}"/>
    <cellStyle name="Percent 3 2 2 6 3 2 3 2 2" xfId="17759" xr:uid="{00000000-0005-0000-0000-0000B78A0000}"/>
    <cellStyle name="Percent 3 2 2 6 3 2 3 2 2 2" xfId="37811" xr:uid="{00000000-0005-0000-0000-0000B88A0000}"/>
    <cellStyle name="Percent 3 2 2 6 3 2 3 2 3" xfId="28781" xr:uid="{00000000-0005-0000-0000-0000B98A0000}"/>
    <cellStyle name="Percent 3 2 2 6 3 2 3 3" xfId="13277" xr:uid="{00000000-0005-0000-0000-0000BA8A0000}"/>
    <cellStyle name="Percent 3 2 2 6 3 2 3 3 2" xfId="33329" xr:uid="{00000000-0005-0000-0000-0000BB8A0000}"/>
    <cellStyle name="Percent 3 2 2 6 3 2 3 4" xfId="24299" xr:uid="{00000000-0005-0000-0000-0000BC8A0000}"/>
    <cellStyle name="Percent 3 2 2 6 3 2 4" xfId="5741" xr:uid="{00000000-0005-0000-0000-0000BD8A0000}"/>
    <cellStyle name="Percent 3 2 2 6 3 2 4 2" xfId="14771" xr:uid="{00000000-0005-0000-0000-0000BE8A0000}"/>
    <cellStyle name="Percent 3 2 2 6 3 2 4 2 2" xfId="34823" xr:uid="{00000000-0005-0000-0000-0000BF8A0000}"/>
    <cellStyle name="Percent 3 2 2 6 3 2 4 3" xfId="25793" xr:uid="{00000000-0005-0000-0000-0000C08A0000}"/>
    <cellStyle name="Percent 3 2 2 6 3 2 5" xfId="10289" xr:uid="{00000000-0005-0000-0000-0000C18A0000}"/>
    <cellStyle name="Percent 3 2 2 6 3 2 5 2" xfId="30341" xr:uid="{00000000-0005-0000-0000-0000C28A0000}"/>
    <cellStyle name="Percent 3 2 2 6 3 2 6" xfId="21311" xr:uid="{00000000-0005-0000-0000-0000C38A0000}"/>
    <cellStyle name="Percent 3 2 2 6 3 3" xfId="2006" xr:uid="{00000000-0005-0000-0000-0000C48A0000}"/>
    <cellStyle name="Percent 3 2 2 6 3 3 2" xfId="6488" xr:uid="{00000000-0005-0000-0000-0000C58A0000}"/>
    <cellStyle name="Percent 3 2 2 6 3 3 2 2" xfId="15518" xr:uid="{00000000-0005-0000-0000-0000C68A0000}"/>
    <cellStyle name="Percent 3 2 2 6 3 3 2 2 2" xfId="35570" xr:uid="{00000000-0005-0000-0000-0000C78A0000}"/>
    <cellStyle name="Percent 3 2 2 6 3 3 2 3" xfId="26540" xr:uid="{00000000-0005-0000-0000-0000C88A0000}"/>
    <cellStyle name="Percent 3 2 2 6 3 3 3" xfId="11036" xr:uid="{00000000-0005-0000-0000-0000C98A0000}"/>
    <cellStyle name="Percent 3 2 2 6 3 3 3 2" xfId="31088" xr:uid="{00000000-0005-0000-0000-0000CA8A0000}"/>
    <cellStyle name="Percent 3 2 2 6 3 3 4" xfId="22058" xr:uid="{00000000-0005-0000-0000-0000CB8A0000}"/>
    <cellStyle name="Percent 3 2 2 6 3 4" xfId="3500" xr:uid="{00000000-0005-0000-0000-0000CC8A0000}"/>
    <cellStyle name="Percent 3 2 2 6 3 4 2" xfId="7982" xr:uid="{00000000-0005-0000-0000-0000CD8A0000}"/>
    <cellStyle name="Percent 3 2 2 6 3 4 2 2" xfId="17012" xr:uid="{00000000-0005-0000-0000-0000CE8A0000}"/>
    <cellStyle name="Percent 3 2 2 6 3 4 2 2 2" xfId="37064" xr:uid="{00000000-0005-0000-0000-0000CF8A0000}"/>
    <cellStyle name="Percent 3 2 2 6 3 4 2 3" xfId="28034" xr:uid="{00000000-0005-0000-0000-0000D08A0000}"/>
    <cellStyle name="Percent 3 2 2 6 3 4 3" xfId="12530" xr:uid="{00000000-0005-0000-0000-0000D18A0000}"/>
    <cellStyle name="Percent 3 2 2 6 3 4 3 2" xfId="32582" xr:uid="{00000000-0005-0000-0000-0000D28A0000}"/>
    <cellStyle name="Percent 3 2 2 6 3 4 4" xfId="23552" xr:uid="{00000000-0005-0000-0000-0000D38A0000}"/>
    <cellStyle name="Percent 3 2 2 6 3 5" xfId="4994" xr:uid="{00000000-0005-0000-0000-0000D48A0000}"/>
    <cellStyle name="Percent 3 2 2 6 3 5 2" xfId="14024" xr:uid="{00000000-0005-0000-0000-0000D58A0000}"/>
    <cellStyle name="Percent 3 2 2 6 3 5 2 2" xfId="34076" xr:uid="{00000000-0005-0000-0000-0000D68A0000}"/>
    <cellStyle name="Percent 3 2 2 6 3 5 3" xfId="25046" xr:uid="{00000000-0005-0000-0000-0000D78A0000}"/>
    <cellStyle name="Percent 3 2 2 6 3 6" xfId="9542" xr:uid="{00000000-0005-0000-0000-0000D88A0000}"/>
    <cellStyle name="Percent 3 2 2 6 3 6 2" xfId="29594" xr:uid="{00000000-0005-0000-0000-0000D98A0000}"/>
    <cellStyle name="Percent 3 2 2 6 3 7" xfId="20564" xr:uid="{00000000-0005-0000-0000-0000DA8A0000}"/>
    <cellStyle name="Percent 3 2 2 6 4" xfId="698" xr:uid="{00000000-0005-0000-0000-0000DB8A0000}"/>
    <cellStyle name="Percent 3 2 2 6 4 2" xfId="1445" xr:uid="{00000000-0005-0000-0000-0000DC8A0000}"/>
    <cellStyle name="Percent 3 2 2 6 4 2 2" xfId="2939" xr:uid="{00000000-0005-0000-0000-0000DD8A0000}"/>
    <cellStyle name="Percent 3 2 2 6 4 2 2 2" xfId="7421" xr:uid="{00000000-0005-0000-0000-0000DE8A0000}"/>
    <cellStyle name="Percent 3 2 2 6 4 2 2 2 2" xfId="16451" xr:uid="{00000000-0005-0000-0000-0000DF8A0000}"/>
    <cellStyle name="Percent 3 2 2 6 4 2 2 2 2 2" xfId="36503" xr:uid="{00000000-0005-0000-0000-0000E08A0000}"/>
    <cellStyle name="Percent 3 2 2 6 4 2 2 2 3" xfId="27473" xr:uid="{00000000-0005-0000-0000-0000E18A0000}"/>
    <cellStyle name="Percent 3 2 2 6 4 2 2 3" xfId="11969" xr:uid="{00000000-0005-0000-0000-0000E28A0000}"/>
    <cellStyle name="Percent 3 2 2 6 4 2 2 3 2" xfId="32021" xr:uid="{00000000-0005-0000-0000-0000E38A0000}"/>
    <cellStyle name="Percent 3 2 2 6 4 2 2 4" xfId="22991" xr:uid="{00000000-0005-0000-0000-0000E48A0000}"/>
    <cellStyle name="Percent 3 2 2 6 4 2 3" xfId="4433" xr:uid="{00000000-0005-0000-0000-0000E58A0000}"/>
    <cellStyle name="Percent 3 2 2 6 4 2 3 2" xfId="8915" xr:uid="{00000000-0005-0000-0000-0000E68A0000}"/>
    <cellStyle name="Percent 3 2 2 6 4 2 3 2 2" xfId="17945" xr:uid="{00000000-0005-0000-0000-0000E78A0000}"/>
    <cellStyle name="Percent 3 2 2 6 4 2 3 2 2 2" xfId="37997" xr:uid="{00000000-0005-0000-0000-0000E88A0000}"/>
    <cellStyle name="Percent 3 2 2 6 4 2 3 2 3" xfId="28967" xr:uid="{00000000-0005-0000-0000-0000E98A0000}"/>
    <cellStyle name="Percent 3 2 2 6 4 2 3 3" xfId="13463" xr:uid="{00000000-0005-0000-0000-0000EA8A0000}"/>
    <cellStyle name="Percent 3 2 2 6 4 2 3 3 2" xfId="33515" xr:uid="{00000000-0005-0000-0000-0000EB8A0000}"/>
    <cellStyle name="Percent 3 2 2 6 4 2 3 4" xfId="24485" xr:uid="{00000000-0005-0000-0000-0000EC8A0000}"/>
    <cellStyle name="Percent 3 2 2 6 4 2 4" xfId="5927" xr:uid="{00000000-0005-0000-0000-0000ED8A0000}"/>
    <cellStyle name="Percent 3 2 2 6 4 2 4 2" xfId="14957" xr:uid="{00000000-0005-0000-0000-0000EE8A0000}"/>
    <cellStyle name="Percent 3 2 2 6 4 2 4 2 2" xfId="35009" xr:uid="{00000000-0005-0000-0000-0000EF8A0000}"/>
    <cellStyle name="Percent 3 2 2 6 4 2 4 3" xfId="25979" xr:uid="{00000000-0005-0000-0000-0000F08A0000}"/>
    <cellStyle name="Percent 3 2 2 6 4 2 5" xfId="10475" xr:uid="{00000000-0005-0000-0000-0000F18A0000}"/>
    <cellStyle name="Percent 3 2 2 6 4 2 5 2" xfId="30527" xr:uid="{00000000-0005-0000-0000-0000F28A0000}"/>
    <cellStyle name="Percent 3 2 2 6 4 2 6" xfId="21497" xr:uid="{00000000-0005-0000-0000-0000F38A0000}"/>
    <cellStyle name="Percent 3 2 2 6 4 3" xfId="2192" xr:uid="{00000000-0005-0000-0000-0000F48A0000}"/>
    <cellStyle name="Percent 3 2 2 6 4 3 2" xfId="6674" xr:uid="{00000000-0005-0000-0000-0000F58A0000}"/>
    <cellStyle name="Percent 3 2 2 6 4 3 2 2" xfId="15704" xr:uid="{00000000-0005-0000-0000-0000F68A0000}"/>
    <cellStyle name="Percent 3 2 2 6 4 3 2 2 2" xfId="35756" xr:uid="{00000000-0005-0000-0000-0000F78A0000}"/>
    <cellStyle name="Percent 3 2 2 6 4 3 2 3" xfId="26726" xr:uid="{00000000-0005-0000-0000-0000F88A0000}"/>
    <cellStyle name="Percent 3 2 2 6 4 3 3" xfId="11222" xr:uid="{00000000-0005-0000-0000-0000F98A0000}"/>
    <cellStyle name="Percent 3 2 2 6 4 3 3 2" xfId="31274" xr:uid="{00000000-0005-0000-0000-0000FA8A0000}"/>
    <cellStyle name="Percent 3 2 2 6 4 3 4" xfId="22244" xr:uid="{00000000-0005-0000-0000-0000FB8A0000}"/>
    <cellStyle name="Percent 3 2 2 6 4 4" xfId="3686" xr:uid="{00000000-0005-0000-0000-0000FC8A0000}"/>
    <cellStyle name="Percent 3 2 2 6 4 4 2" xfId="8168" xr:uid="{00000000-0005-0000-0000-0000FD8A0000}"/>
    <cellStyle name="Percent 3 2 2 6 4 4 2 2" xfId="17198" xr:uid="{00000000-0005-0000-0000-0000FE8A0000}"/>
    <cellStyle name="Percent 3 2 2 6 4 4 2 2 2" xfId="37250" xr:uid="{00000000-0005-0000-0000-0000FF8A0000}"/>
    <cellStyle name="Percent 3 2 2 6 4 4 2 3" xfId="28220" xr:uid="{00000000-0005-0000-0000-0000008B0000}"/>
    <cellStyle name="Percent 3 2 2 6 4 4 3" xfId="12716" xr:uid="{00000000-0005-0000-0000-0000018B0000}"/>
    <cellStyle name="Percent 3 2 2 6 4 4 3 2" xfId="32768" xr:uid="{00000000-0005-0000-0000-0000028B0000}"/>
    <cellStyle name="Percent 3 2 2 6 4 4 4" xfId="23738" xr:uid="{00000000-0005-0000-0000-0000038B0000}"/>
    <cellStyle name="Percent 3 2 2 6 4 5" xfId="5180" xr:uid="{00000000-0005-0000-0000-0000048B0000}"/>
    <cellStyle name="Percent 3 2 2 6 4 5 2" xfId="14210" xr:uid="{00000000-0005-0000-0000-0000058B0000}"/>
    <cellStyle name="Percent 3 2 2 6 4 5 2 2" xfId="34262" xr:uid="{00000000-0005-0000-0000-0000068B0000}"/>
    <cellStyle name="Percent 3 2 2 6 4 5 3" xfId="25232" xr:uid="{00000000-0005-0000-0000-0000078B0000}"/>
    <cellStyle name="Percent 3 2 2 6 4 6" xfId="9728" xr:uid="{00000000-0005-0000-0000-0000088B0000}"/>
    <cellStyle name="Percent 3 2 2 6 4 6 2" xfId="29780" xr:uid="{00000000-0005-0000-0000-0000098B0000}"/>
    <cellStyle name="Percent 3 2 2 6 4 7" xfId="20750" xr:uid="{00000000-0005-0000-0000-00000A8B0000}"/>
    <cellStyle name="Percent 3 2 2 6 5" xfId="885" xr:uid="{00000000-0005-0000-0000-00000B8B0000}"/>
    <cellStyle name="Percent 3 2 2 6 5 2" xfId="2379" xr:uid="{00000000-0005-0000-0000-00000C8B0000}"/>
    <cellStyle name="Percent 3 2 2 6 5 2 2" xfId="6861" xr:uid="{00000000-0005-0000-0000-00000D8B0000}"/>
    <cellStyle name="Percent 3 2 2 6 5 2 2 2" xfId="15891" xr:uid="{00000000-0005-0000-0000-00000E8B0000}"/>
    <cellStyle name="Percent 3 2 2 6 5 2 2 2 2" xfId="35943" xr:uid="{00000000-0005-0000-0000-00000F8B0000}"/>
    <cellStyle name="Percent 3 2 2 6 5 2 2 3" xfId="26913" xr:uid="{00000000-0005-0000-0000-0000108B0000}"/>
    <cellStyle name="Percent 3 2 2 6 5 2 3" xfId="11409" xr:uid="{00000000-0005-0000-0000-0000118B0000}"/>
    <cellStyle name="Percent 3 2 2 6 5 2 3 2" xfId="31461" xr:uid="{00000000-0005-0000-0000-0000128B0000}"/>
    <cellStyle name="Percent 3 2 2 6 5 2 4" xfId="22431" xr:uid="{00000000-0005-0000-0000-0000138B0000}"/>
    <cellStyle name="Percent 3 2 2 6 5 3" xfId="3873" xr:uid="{00000000-0005-0000-0000-0000148B0000}"/>
    <cellStyle name="Percent 3 2 2 6 5 3 2" xfId="8355" xr:uid="{00000000-0005-0000-0000-0000158B0000}"/>
    <cellStyle name="Percent 3 2 2 6 5 3 2 2" xfId="17385" xr:uid="{00000000-0005-0000-0000-0000168B0000}"/>
    <cellStyle name="Percent 3 2 2 6 5 3 2 2 2" xfId="37437" xr:uid="{00000000-0005-0000-0000-0000178B0000}"/>
    <cellStyle name="Percent 3 2 2 6 5 3 2 3" xfId="28407" xr:uid="{00000000-0005-0000-0000-0000188B0000}"/>
    <cellStyle name="Percent 3 2 2 6 5 3 3" xfId="12903" xr:uid="{00000000-0005-0000-0000-0000198B0000}"/>
    <cellStyle name="Percent 3 2 2 6 5 3 3 2" xfId="32955" xr:uid="{00000000-0005-0000-0000-00001A8B0000}"/>
    <cellStyle name="Percent 3 2 2 6 5 3 4" xfId="23925" xr:uid="{00000000-0005-0000-0000-00001B8B0000}"/>
    <cellStyle name="Percent 3 2 2 6 5 4" xfId="5367" xr:uid="{00000000-0005-0000-0000-00001C8B0000}"/>
    <cellStyle name="Percent 3 2 2 6 5 4 2" xfId="14397" xr:uid="{00000000-0005-0000-0000-00001D8B0000}"/>
    <cellStyle name="Percent 3 2 2 6 5 4 2 2" xfId="34449" xr:uid="{00000000-0005-0000-0000-00001E8B0000}"/>
    <cellStyle name="Percent 3 2 2 6 5 4 3" xfId="25419" xr:uid="{00000000-0005-0000-0000-00001F8B0000}"/>
    <cellStyle name="Percent 3 2 2 6 5 5" xfId="9915" xr:uid="{00000000-0005-0000-0000-0000208B0000}"/>
    <cellStyle name="Percent 3 2 2 6 5 5 2" xfId="29967" xr:uid="{00000000-0005-0000-0000-0000218B0000}"/>
    <cellStyle name="Percent 3 2 2 6 5 6" xfId="20937" xr:uid="{00000000-0005-0000-0000-0000228B0000}"/>
    <cellStyle name="Percent 3 2 2 6 6" xfId="1634" xr:uid="{00000000-0005-0000-0000-0000238B0000}"/>
    <cellStyle name="Percent 3 2 2 6 6 2" xfId="6116" xr:uid="{00000000-0005-0000-0000-0000248B0000}"/>
    <cellStyle name="Percent 3 2 2 6 6 2 2" xfId="15146" xr:uid="{00000000-0005-0000-0000-0000258B0000}"/>
    <cellStyle name="Percent 3 2 2 6 6 2 2 2" xfId="35198" xr:uid="{00000000-0005-0000-0000-0000268B0000}"/>
    <cellStyle name="Percent 3 2 2 6 6 2 3" xfId="26168" xr:uid="{00000000-0005-0000-0000-0000278B0000}"/>
    <cellStyle name="Percent 3 2 2 6 6 3" xfId="10664" xr:uid="{00000000-0005-0000-0000-0000288B0000}"/>
    <cellStyle name="Percent 3 2 2 6 6 3 2" xfId="30716" xr:uid="{00000000-0005-0000-0000-0000298B0000}"/>
    <cellStyle name="Percent 3 2 2 6 6 4" xfId="21686" xr:uid="{00000000-0005-0000-0000-00002A8B0000}"/>
    <cellStyle name="Percent 3 2 2 6 7" xfId="3128" xr:uid="{00000000-0005-0000-0000-00002B8B0000}"/>
    <cellStyle name="Percent 3 2 2 6 7 2" xfId="7610" xr:uid="{00000000-0005-0000-0000-00002C8B0000}"/>
    <cellStyle name="Percent 3 2 2 6 7 2 2" xfId="16640" xr:uid="{00000000-0005-0000-0000-00002D8B0000}"/>
    <cellStyle name="Percent 3 2 2 6 7 2 2 2" xfId="36692" xr:uid="{00000000-0005-0000-0000-00002E8B0000}"/>
    <cellStyle name="Percent 3 2 2 6 7 2 3" xfId="27662" xr:uid="{00000000-0005-0000-0000-00002F8B0000}"/>
    <cellStyle name="Percent 3 2 2 6 7 3" xfId="12158" xr:uid="{00000000-0005-0000-0000-0000308B0000}"/>
    <cellStyle name="Percent 3 2 2 6 7 3 2" xfId="32210" xr:uid="{00000000-0005-0000-0000-0000318B0000}"/>
    <cellStyle name="Percent 3 2 2 6 7 4" xfId="23180" xr:uid="{00000000-0005-0000-0000-0000328B0000}"/>
    <cellStyle name="Percent 3 2 2 6 8" xfId="4622" xr:uid="{00000000-0005-0000-0000-0000338B0000}"/>
    <cellStyle name="Percent 3 2 2 6 8 2" xfId="13652" xr:uid="{00000000-0005-0000-0000-0000348B0000}"/>
    <cellStyle name="Percent 3 2 2 6 8 2 2" xfId="33704" xr:uid="{00000000-0005-0000-0000-0000358B0000}"/>
    <cellStyle name="Percent 3 2 2 6 8 3" xfId="24674" xr:uid="{00000000-0005-0000-0000-0000368B0000}"/>
    <cellStyle name="Percent 3 2 2 6 9" xfId="9170" xr:uid="{00000000-0005-0000-0000-0000378B0000}"/>
    <cellStyle name="Percent 3 2 2 6 9 2" xfId="29222" xr:uid="{00000000-0005-0000-0000-0000388B0000}"/>
    <cellStyle name="Percent 3 2 2 7" xfId="163" xr:uid="{00000000-0005-0000-0000-0000398B0000}"/>
    <cellStyle name="Percent 3 2 2 7 10" xfId="20215" xr:uid="{00000000-0005-0000-0000-00003A8B0000}"/>
    <cellStyle name="Percent 3 2 2 7 2" xfId="349" xr:uid="{00000000-0005-0000-0000-00003B8B0000}"/>
    <cellStyle name="Percent 3 2 2 7 2 2" xfId="1092" xr:uid="{00000000-0005-0000-0000-00003C8B0000}"/>
    <cellStyle name="Percent 3 2 2 7 2 2 2" xfId="2586" xr:uid="{00000000-0005-0000-0000-00003D8B0000}"/>
    <cellStyle name="Percent 3 2 2 7 2 2 2 2" xfId="7068" xr:uid="{00000000-0005-0000-0000-00003E8B0000}"/>
    <cellStyle name="Percent 3 2 2 7 2 2 2 2 2" xfId="16098" xr:uid="{00000000-0005-0000-0000-00003F8B0000}"/>
    <cellStyle name="Percent 3 2 2 7 2 2 2 2 2 2" xfId="36150" xr:uid="{00000000-0005-0000-0000-0000408B0000}"/>
    <cellStyle name="Percent 3 2 2 7 2 2 2 2 3" xfId="27120" xr:uid="{00000000-0005-0000-0000-0000418B0000}"/>
    <cellStyle name="Percent 3 2 2 7 2 2 2 3" xfId="11616" xr:uid="{00000000-0005-0000-0000-0000428B0000}"/>
    <cellStyle name="Percent 3 2 2 7 2 2 2 3 2" xfId="31668" xr:uid="{00000000-0005-0000-0000-0000438B0000}"/>
    <cellStyle name="Percent 3 2 2 7 2 2 2 4" xfId="22638" xr:uid="{00000000-0005-0000-0000-0000448B0000}"/>
    <cellStyle name="Percent 3 2 2 7 2 2 3" xfId="4080" xr:uid="{00000000-0005-0000-0000-0000458B0000}"/>
    <cellStyle name="Percent 3 2 2 7 2 2 3 2" xfId="8562" xr:uid="{00000000-0005-0000-0000-0000468B0000}"/>
    <cellStyle name="Percent 3 2 2 7 2 2 3 2 2" xfId="17592" xr:uid="{00000000-0005-0000-0000-0000478B0000}"/>
    <cellStyle name="Percent 3 2 2 7 2 2 3 2 2 2" xfId="37644" xr:uid="{00000000-0005-0000-0000-0000488B0000}"/>
    <cellStyle name="Percent 3 2 2 7 2 2 3 2 3" xfId="28614" xr:uid="{00000000-0005-0000-0000-0000498B0000}"/>
    <cellStyle name="Percent 3 2 2 7 2 2 3 3" xfId="13110" xr:uid="{00000000-0005-0000-0000-00004A8B0000}"/>
    <cellStyle name="Percent 3 2 2 7 2 2 3 3 2" xfId="33162" xr:uid="{00000000-0005-0000-0000-00004B8B0000}"/>
    <cellStyle name="Percent 3 2 2 7 2 2 3 4" xfId="24132" xr:uid="{00000000-0005-0000-0000-00004C8B0000}"/>
    <cellStyle name="Percent 3 2 2 7 2 2 4" xfId="5574" xr:uid="{00000000-0005-0000-0000-00004D8B0000}"/>
    <cellStyle name="Percent 3 2 2 7 2 2 4 2" xfId="14604" xr:uid="{00000000-0005-0000-0000-00004E8B0000}"/>
    <cellStyle name="Percent 3 2 2 7 2 2 4 2 2" xfId="34656" xr:uid="{00000000-0005-0000-0000-00004F8B0000}"/>
    <cellStyle name="Percent 3 2 2 7 2 2 4 3" xfId="25626" xr:uid="{00000000-0005-0000-0000-0000508B0000}"/>
    <cellStyle name="Percent 3 2 2 7 2 2 5" xfId="10122" xr:uid="{00000000-0005-0000-0000-0000518B0000}"/>
    <cellStyle name="Percent 3 2 2 7 2 2 5 2" xfId="30174" xr:uid="{00000000-0005-0000-0000-0000528B0000}"/>
    <cellStyle name="Percent 3 2 2 7 2 2 6" xfId="21144" xr:uid="{00000000-0005-0000-0000-0000538B0000}"/>
    <cellStyle name="Percent 3 2 2 7 2 3" xfId="1843" xr:uid="{00000000-0005-0000-0000-0000548B0000}"/>
    <cellStyle name="Percent 3 2 2 7 2 3 2" xfId="6325" xr:uid="{00000000-0005-0000-0000-0000558B0000}"/>
    <cellStyle name="Percent 3 2 2 7 2 3 2 2" xfId="15355" xr:uid="{00000000-0005-0000-0000-0000568B0000}"/>
    <cellStyle name="Percent 3 2 2 7 2 3 2 2 2" xfId="35407" xr:uid="{00000000-0005-0000-0000-0000578B0000}"/>
    <cellStyle name="Percent 3 2 2 7 2 3 2 3" xfId="26377" xr:uid="{00000000-0005-0000-0000-0000588B0000}"/>
    <cellStyle name="Percent 3 2 2 7 2 3 3" xfId="10873" xr:uid="{00000000-0005-0000-0000-0000598B0000}"/>
    <cellStyle name="Percent 3 2 2 7 2 3 3 2" xfId="30925" xr:uid="{00000000-0005-0000-0000-00005A8B0000}"/>
    <cellStyle name="Percent 3 2 2 7 2 3 4" xfId="21895" xr:uid="{00000000-0005-0000-0000-00005B8B0000}"/>
    <cellStyle name="Percent 3 2 2 7 2 4" xfId="3337" xr:uid="{00000000-0005-0000-0000-00005C8B0000}"/>
    <cellStyle name="Percent 3 2 2 7 2 4 2" xfId="7819" xr:uid="{00000000-0005-0000-0000-00005D8B0000}"/>
    <cellStyle name="Percent 3 2 2 7 2 4 2 2" xfId="16849" xr:uid="{00000000-0005-0000-0000-00005E8B0000}"/>
    <cellStyle name="Percent 3 2 2 7 2 4 2 2 2" xfId="36901" xr:uid="{00000000-0005-0000-0000-00005F8B0000}"/>
    <cellStyle name="Percent 3 2 2 7 2 4 2 3" xfId="27871" xr:uid="{00000000-0005-0000-0000-0000608B0000}"/>
    <cellStyle name="Percent 3 2 2 7 2 4 3" xfId="12367" xr:uid="{00000000-0005-0000-0000-0000618B0000}"/>
    <cellStyle name="Percent 3 2 2 7 2 4 3 2" xfId="32419" xr:uid="{00000000-0005-0000-0000-0000628B0000}"/>
    <cellStyle name="Percent 3 2 2 7 2 4 4" xfId="23389" xr:uid="{00000000-0005-0000-0000-0000638B0000}"/>
    <cellStyle name="Percent 3 2 2 7 2 5" xfId="4831" xr:uid="{00000000-0005-0000-0000-0000648B0000}"/>
    <cellStyle name="Percent 3 2 2 7 2 5 2" xfId="13861" xr:uid="{00000000-0005-0000-0000-0000658B0000}"/>
    <cellStyle name="Percent 3 2 2 7 2 5 2 2" xfId="33913" xr:uid="{00000000-0005-0000-0000-0000668B0000}"/>
    <cellStyle name="Percent 3 2 2 7 2 5 3" xfId="24883" xr:uid="{00000000-0005-0000-0000-0000678B0000}"/>
    <cellStyle name="Percent 3 2 2 7 2 6" xfId="9379" xr:uid="{00000000-0005-0000-0000-0000688B0000}"/>
    <cellStyle name="Percent 3 2 2 7 2 6 2" xfId="29431" xr:uid="{00000000-0005-0000-0000-0000698B0000}"/>
    <cellStyle name="Percent 3 2 2 7 2 7" xfId="20401" xr:uid="{00000000-0005-0000-0000-00006A8B0000}"/>
    <cellStyle name="Percent 3 2 2 7 3" xfId="535" xr:uid="{00000000-0005-0000-0000-00006B8B0000}"/>
    <cellStyle name="Percent 3 2 2 7 3 2" xfId="1282" xr:uid="{00000000-0005-0000-0000-00006C8B0000}"/>
    <cellStyle name="Percent 3 2 2 7 3 2 2" xfId="2776" xr:uid="{00000000-0005-0000-0000-00006D8B0000}"/>
    <cellStyle name="Percent 3 2 2 7 3 2 2 2" xfId="7258" xr:uid="{00000000-0005-0000-0000-00006E8B0000}"/>
    <cellStyle name="Percent 3 2 2 7 3 2 2 2 2" xfId="16288" xr:uid="{00000000-0005-0000-0000-00006F8B0000}"/>
    <cellStyle name="Percent 3 2 2 7 3 2 2 2 2 2" xfId="36340" xr:uid="{00000000-0005-0000-0000-0000708B0000}"/>
    <cellStyle name="Percent 3 2 2 7 3 2 2 2 3" xfId="27310" xr:uid="{00000000-0005-0000-0000-0000718B0000}"/>
    <cellStyle name="Percent 3 2 2 7 3 2 2 3" xfId="11806" xr:uid="{00000000-0005-0000-0000-0000728B0000}"/>
    <cellStyle name="Percent 3 2 2 7 3 2 2 3 2" xfId="31858" xr:uid="{00000000-0005-0000-0000-0000738B0000}"/>
    <cellStyle name="Percent 3 2 2 7 3 2 2 4" xfId="22828" xr:uid="{00000000-0005-0000-0000-0000748B0000}"/>
    <cellStyle name="Percent 3 2 2 7 3 2 3" xfId="4270" xr:uid="{00000000-0005-0000-0000-0000758B0000}"/>
    <cellStyle name="Percent 3 2 2 7 3 2 3 2" xfId="8752" xr:uid="{00000000-0005-0000-0000-0000768B0000}"/>
    <cellStyle name="Percent 3 2 2 7 3 2 3 2 2" xfId="17782" xr:uid="{00000000-0005-0000-0000-0000778B0000}"/>
    <cellStyle name="Percent 3 2 2 7 3 2 3 2 2 2" xfId="37834" xr:uid="{00000000-0005-0000-0000-0000788B0000}"/>
    <cellStyle name="Percent 3 2 2 7 3 2 3 2 3" xfId="28804" xr:uid="{00000000-0005-0000-0000-0000798B0000}"/>
    <cellStyle name="Percent 3 2 2 7 3 2 3 3" xfId="13300" xr:uid="{00000000-0005-0000-0000-00007A8B0000}"/>
    <cellStyle name="Percent 3 2 2 7 3 2 3 3 2" xfId="33352" xr:uid="{00000000-0005-0000-0000-00007B8B0000}"/>
    <cellStyle name="Percent 3 2 2 7 3 2 3 4" xfId="24322" xr:uid="{00000000-0005-0000-0000-00007C8B0000}"/>
    <cellStyle name="Percent 3 2 2 7 3 2 4" xfId="5764" xr:uid="{00000000-0005-0000-0000-00007D8B0000}"/>
    <cellStyle name="Percent 3 2 2 7 3 2 4 2" xfId="14794" xr:uid="{00000000-0005-0000-0000-00007E8B0000}"/>
    <cellStyle name="Percent 3 2 2 7 3 2 4 2 2" xfId="34846" xr:uid="{00000000-0005-0000-0000-00007F8B0000}"/>
    <cellStyle name="Percent 3 2 2 7 3 2 4 3" xfId="25816" xr:uid="{00000000-0005-0000-0000-0000808B0000}"/>
    <cellStyle name="Percent 3 2 2 7 3 2 5" xfId="10312" xr:uid="{00000000-0005-0000-0000-0000818B0000}"/>
    <cellStyle name="Percent 3 2 2 7 3 2 5 2" xfId="30364" xr:uid="{00000000-0005-0000-0000-0000828B0000}"/>
    <cellStyle name="Percent 3 2 2 7 3 2 6" xfId="21334" xr:uid="{00000000-0005-0000-0000-0000838B0000}"/>
    <cellStyle name="Percent 3 2 2 7 3 3" xfId="2029" xr:uid="{00000000-0005-0000-0000-0000848B0000}"/>
    <cellStyle name="Percent 3 2 2 7 3 3 2" xfId="6511" xr:uid="{00000000-0005-0000-0000-0000858B0000}"/>
    <cellStyle name="Percent 3 2 2 7 3 3 2 2" xfId="15541" xr:uid="{00000000-0005-0000-0000-0000868B0000}"/>
    <cellStyle name="Percent 3 2 2 7 3 3 2 2 2" xfId="35593" xr:uid="{00000000-0005-0000-0000-0000878B0000}"/>
    <cellStyle name="Percent 3 2 2 7 3 3 2 3" xfId="26563" xr:uid="{00000000-0005-0000-0000-0000888B0000}"/>
    <cellStyle name="Percent 3 2 2 7 3 3 3" xfId="11059" xr:uid="{00000000-0005-0000-0000-0000898B0000}"/>
    <cellStyle name="Percent 3 2 2 7 3 3 3 2" xfId="31111" xr:uid="{00000000-0005-0000-0000-00008A8B0000}"/>
    <cellStyle name="Percent 3 2 2 7 3 3 4" xfId="22081" xr:uid="{00000000-0005-0000-0000-00008B8B0000}"/>
    <cellStyle name="Percent 3 2 2 7 3 4" xfId="3523" xr:uid="{00000000-0005-0000-0000-00008C8B0000}"/>
    <cellStyle name="Percent 3 2 2 7 3 4 2" xfId="8005" xr:uid="{00000000-0005-0000-0000-00008D8B0000}"/>
    <cellStyle name="Percent 3 2 2 7 3 4 2 2" xfId="17035" xr:uid="{00000000-0005-0000-0000-00008E8B0000}"/>
    <cellStyle name="Percent 3 2 2 7 3 4 2 2 2" xfId="37087" xr:uid="{00000000-0005-0000-0000-00008F8B0000}"/>
    <cellStyle name="Percent 3 2 2 7 3 4 2 3" xfId="28057" xr:uid="{00000000-0005-0000-0000-0000908B0000}"/>
    <cellStyle name="Percent 3 2 2 7 3 4 3" xfId="12553" xr:uid="{00000000-0005-0000-0000-0000918B0000}"/>
    <cellStyle name="Percent 3 2 2 7 3 4 3 2" xfId="32605" xr:uid="{00000000-0005-0000-0000-0000928B0000}"/>
    <cellStyle name="Percent 3 2 2 7 3 4 4" xfId="23575" xr:uid="{00000000-0005-0000-0000-0000938B0000}"/>
    <cellStyle name="Percent 3 2 2 7 3 5" xfId="5017" xr:uid="{00000000-0005-0000-0000-0000948B0000}"/>
    <cellStyle name="Percent 3 2 2 7 3 5 2" xfId="14047" xr:uid="{00000000-0005-0000-0000-0000958B0000}"/>
    <cellStyle name="Percent 3 2 2 7 3 5 2 2" xfId="34099" xr:uid="{00000000-0005-0000-0000-0000968B0000}"/>
    <cellStyle name="Percent 3 2 2 7 3 5 3" xfId="25069" xr:uid="{00000000-0005-0000-0000-0000978B0000}"/>
    <cellStyle name="Percent 3 2 2 7 3 6" xfId="9565" xr:uid="{00000000-0005-0000-0000-0000988B0000}"/>
    <cellStyle name="Percent 3 2 2 7 3 6 2" xfId="29617" xr:uid="{00000000-0005-0000-0000-0000998B0000}"/>
    <cellStyle name="Percent 3 2 2 7 3 7" xfId="20587" xr:uid="{00000000-0005-0000-0000-00009A8B0000}"/>
    <cellStyle name="Percent 3 2 2 7 4" xfId="721" xr:uid="{00000000-0005-0000-0000-00009B8B0000}"/>
    <cellStyle name="Percent 3 2 2 7 4 2" xfId="1468" xr:uid="{00000000-0005-0000-0000-00009C8B0000}"/>
    <cellStyle name="Percent 3 2 2 7 4 2 2" xfId="2962" xr:uid="{00000000-0005-0000-0000-00009D8B0000}"/>
    <cellStyle name="Percent 3 2 2 7 4 2 2 2" xfId="7444" xr:uid="{00000000-0005-0000-0000-00009E8B0000}"/>
    <cellStyle name="Percent 3 2 2 7 4 2 2 2 2" xfId="16474" xr:uid="{00000000-0005-0000-0000-00009F8B0000}"/>
    <cellStyle name="Percent 3 2 2 7 4 2 2 2 2 2" xfId="36526" xr:uid="{00000000-0005-0000-0000-0000A08B0000}"/>
    <cellStyle name="Percent 3 2 2 7 4 2 2 2 3" xfId="27496" xr:uid="{00000000-0005-0000-0000-0000A18B0000}"/>
    <cellStyle name="Percent 3 2 2 7 4 2 2 3" xfId="11992" xr:uid="{00000000-0005-0000-0000-0000A28B0000}"/>
    <cellStyle name="Percent 3 2 2 7 4 2 2 3 2" xfId="32044" xr:uid="{00000000-0005-0000-0000-0000A38B0000}"/>
    <cellStyle name="Percent 3 2 2 7 4 2 2 4" xfId="23014" xr:uid="{00000000-0005-0000-0000-0000A48B0000}"/>
    <cellStyle name="Percent 3 2 2 7 4 2 3" xfId="4456" xr:uid="{00000000-0005-0000-0000-0000A58B0000}"/>
    <cellStyle name="Percent 3 2 2 7 4 2 3 2" xfId="8938" xr:uid="{00000000-0005-0000-0000-0000A68B0000}"/>
    <cellStyle name="Percent 3 2 2 7 4 2 3 2 2" xfId="17968" xr:uid="{00000000-0005-0000-0000-0000A78B0000}"/>
    <cellStyle name="Percent 3 2 2 7 4 2 3 2 2 2" xfId="38020" xr:uid="{00000000-0005-0000-0000-0000A88B0000}"/>
    <cellStyle name="Percent 3 2 2 7 4 2 3 2 3" xfId="28990" xr:uid="{00000000-0005-0000-0000-0000A98B0000}"/>
    <cellStyle name="Percent 3 2 2 7 4 2 3 3" xfId="13486" xr:uid="{00000000-0005-0000-0000-0000AA8B0000}"/>
    <cellStyle name="Percent 3 2 2 7 4 2 3 3 2" xfId="33538" xr:uid="{00000000-0005-0000-0000-0000AB8B0000}"/>
    <cellStyle name="Percent 3 2 2 7 4 2 3 4" xfId="24508" xr:uid="{00000000-0005-0000-0000-0000AC8B0000}"/>
    <cellStyle name="Percent 3 2 2 7 4 2 4" xfId="5950" xr:uid="{00000000-0005-0000-0000-0000AD8B0000}"/>
    <cellStyle name="Percent 3 2 2 7 4 2 4 2" xfId="14980" xr:uid="{00000000-0005-0000-0000-0000AE8B0000}"/>
    <cellStyle name="Percent 3 2 2 7 4 2 4 2 2" xfId="35032" xr:uid="{00000000-0005-0000-0000-0000AF8B0000}"/>
    <cellStyle name="Percent 3 2 2 7 4 2 4 3" xfId="26002" xr:uid="{00000000-0005-0000-0000-0000B08B0000}"/>
    <cellStyle name="Percent 3 2 2 7 4 2 5" xfId="10498" xr:uid="{00000000-0005-0000-0000-0000B18B0000}"/>
    <cellStyle name="Percent 3 2 2 7 4 2 5 2" xfId="30550" xr:uid="{00000000-0005-0000-0000-0000B28B0000}"/>
    <cellStyle name="Percent 3 2 2 7 4 2 6" xfId="21520" xr:uid="{00000000-0005-0000-0000-0000B38B0000}"/>
    <cellStyle name="Percent 3 2 2 7 4 3" xfId="2215" xr:uid="{00000000-0005-0000-0000-0000B48B0000}"/>
    <cellStyle name="Percent 3 2 2 7 4 3 2" xfId="6697" xr:uid="{00000000-0005-0000-0000-0000B58B0000}"/>
    <cellStyle name="Percent 3 2 2 7 4 3 2 2" xfId="15727" xr:uid="{00000000-0005-0000-0000-0000B68B0000}"/>
    <cellStyle name="Percent 3 2 2 7 4 3 2 2 2" xfId="35779" xr:uid="{00000000-0005-0000-0000-0000B78B0000}"/>
    <cellStyle name="Percent 3 2 2 7 4 3 2 3" xfId="26749" xr:uid="{00000000-0005-0000-0000-0000B88B0000}"/>
    <cellStyle name="Percent 3 2 2 7 4 3 3" xfId="11245" xr:uid="{00000000-0005-0000-0000-0000B98B0000}"/>
    <cellStyle name="Percent 3 2 2 7 4 3 3 2" xfId="31297" xr:uid="{00000000-0005-0000-0000-0000BA8B0000}"/>
    <cellStyle name="Percent 3 2 2 7 4 3 4" xfId="22267" xr:uid="{00000000-0005-0000-0000-0000BB8B0000}"/>
    <cellStyle name="Percent 3 2 2 7 4 4" xfId="3709" xr:uid="{00000000-0005-0000-0000-0000BC8B0000}"/>
    <cellStyle name="Percent 3 2 2 7 4 4 2" xfId="8191" xr:uid="{00000000-0005-0000-0000-0000BD8B0000}"/>
    <cellStyle name="Percent 3 2 2 7 4 4 2 2" xfId="17221" xr:uid="{00000000-0005-0000-0000-0000BE8B0000}"/>
    <cellStyle name="Percent 3 2 2 7 4 4 2 2 2" xfId="37273" xr:uid="{00000000-0005-0000-0000-0000BF8B0000}"/>
    <cellStyle name="Percent 3 2 2 7 4 4 2 3" xfId="28243" xr:uid="{00000000-0005-0000-0000-0000C08B0000}"/>
    <cellStyle name="Percent 3 2 2 7 4 4 3" xfId="12739" xr:uid="{00000000-0005-0000-0000-0000C18B0000}"/>
    <cellStyle name="Percent 3 2 2 7 4 4 3 2" xfId="32791" xr:uid="{00000000-0005-0000-0000-0000C28B0000}"/>
    <cellStyle name="Percent 3 2 2 7 4 4 4" xfId="23761" xr:uid="{00000000-0005-0000-0000-0000C38B0000}"/>
    <cellStyle name="Percent 3 2 2 7 4 5" xfId="5203" xr:uid="{00000000-0005-0000-0000-0000C48B0000}"/>
    <cellStyle name="Percent 3 2 2 7 4 5 2" xfId="14233" xr:uid="{00000000-0005-0000-0000-0000C58B0000}"/>
    <cellStyle name="Percent 3 2 2 7 4 5 2 2" xfId="34285" xr:uid="{00000000-0005-0000-0000-0000C68B0000}"/>
    <cellStyle name="Percent 3 2 2 7 4 5 3" xfId="25255" xr:uid="{00000000-0005-0000-0000-0000C78B0000}"/>
    <cellStyle name="Percent 3 2 2 7 4 6" xfId="9751" xr:uid="{00000000-0005-0000-0000-0000C88B0000}"/>
    <cellStyle name="Percent 3 2 2 7 4 6 2" xfId="29803" xr:uid="{00000000-0005-0000-0000-0000C98B0000}"/>
    <cellStyle name="Percent 3 2 2 7 4 7" xfId="20773" xr:uid="{00000000-0005-0000-0000-0000CA8B0000}"/>
    <cellStyle name="Percent 3 2 2 7 5" xfId="908" xr:uid="{00000000-0005-0000-0000-0000CB8B0000}"/>
    <cellStyle name="Percent 3 2 2 7 5 2" xfId="2402" xr:uid="{00000000-0005-0000-0000-0000CC8B0000}"/>
    <cellStyle name="Percent 3 2 2 7 5 2 2" xfId="6884" xr:uid="{00000000-0005-0000-0000-0000CD8B0000}"/>
    <cellStyle name="Percent 3 2 2 7 5 2 2 2" xfId="15914" xr:uid="{00000000-0005-0000-0000-0000CE8B0000}"/>
    <cellStyle name="Percent 3 2 2 7 5 2 2 2 2" xfId="35966" xr:uid="{00000000-0005-0000-0000-0000CF8B0000}"/>
    <cellStyle name="Percent 3 2 2 7 5 2 2 3" xfId="26936" xr:uid="{00000000-0005-0000-0000-0000D08B0000}"/>
    <cellStyle name="Percent 3 2 2 7 5 2 3" xfId="11432" xr:uid="{00000000-0005-0000-0000-0000D18B0000}"/>
    <cellStyle name="Percent 3 2 2 7 5 2 3 2" xfId="31484" xr:uid="{00000000-0005-0000-0000-0000D28B0000}"/>
    <cellStyle name="Percent 3 2 2 7 5 2 4" xfId="22454" xr:uid="{00000000-0005-0000-0000-0000D38B0000}"/>
    <cellStyle name="Percent 3 2 2 7 5 3" xfId="3896" xr:uid="{00000000-0005-0000-0000-0000D48B0000}"/>
    <cellStyle name="Percent 3 2 2 7 5 3 2" xfId="8378" xr:uid="{00000000-0005-0000-0000-0000D58B0000}"/>
    <cellStyle name="Percent 3 2 2 7 5 3 2 2" xfId="17408" xr:uid="{00000000-0005-0000-0000-0000D68B0000}"/>
    <cellStyle name="Percent 3 2 2 7 5 3 2 2 2" xfId="37460" xr:uid="{00000000-0005-0000-0000-0000D78B0000}"/>
    <cellStyle name="Percent 3 2 2 7 5 3 2 3" xfId="28430" xr:uid="{00000000-0005-0000-0000-0000D88B0000}"/>
    <cellStyle name="Percent 3 2 2 7 5 3 3" xfId="12926" xr:uid="{00000000-0005-0000-0000-0000D98B0000}"/>
    <cellStyle name="Percent 3 2 2 7 5 3 3 2" xfId="32978" xr:uid="{00000000-0005-0000-0000-0000DA8B0000}"/>
    <cellStyle name="Percent 3 2 2 7 5 3 4" xfId="23948" xr:uid="{00000000-0005-0000-0000-0000DB8B0000}"/>
    <cellStyle name="Percent 3 2 2 7 5 4" xfId="5390" xr:uid="{00000000-0005-0000-0000-0000DC8B0000}"/>
    <cellStyle name="Percent 3 2 2 7 5 4 2" xfId="14420" xr:uid="{00000000-0005-0000-0000-0000DD8B0000}"/>
    <cellStyle name="Percent 3 2 2 7 5 4 2 2" xfId="34472" xr:uid="{00000000-0005-0000-0000-0000DE8B0000}"/>
    <cellStyle name="Percent 3 2 2 7 5 4 3" xfId="25442" xr:uid="{00000000-0005-0000-0000-0000DF8B0000}"/>
    <cellStyle name="Percent 3 2 2 7 5 5" xfId="9938" xr:uid="{00000000-0005-0000-0000-0000E08B0000}"/>
    <cellStyle name="Percent 3 2 2 7 5 5 2" xfId="29990" xr:uid="{00000000-0005-0000-0000-0000E18B0000}"/>
    <cellStyle name="Percent 3 2 2 7 5 6" xfId="20960" xr:uid="{00000000-0005-0000-0000-0000E28B0000}"/>
    <cellStyle name="Percent 3 2 2 7 6" xfId="1657" xr:uid="{00000000-0005-0000-0000-0000E38B0000}"/>
    <cellStyle name="Percent 3 2 2 7 6 2" xfId="6139" xr:uid="{00000000-0005-0000-0000-0000E48B0000}"/>
    <cellStyle name="Percent 3 2 2 7 6 2 2" xfId="15169" xr:uid="{00000000-0005-0000-0000-0000E58B0000}"/>
    <cellStyle name="Percent 3 2 2 7 6 2 2 2" xfId="35221" xr:uid="{00000000-0005-0000-0000-0000E68B0000}"/>
    <cellStyle name="Percent 3 2 2 7 6 2 3" xfId="26191" xr:uid="{00000000-0005-0000-0000-0000E78B0000}"/>
    <cellStyle name="Percent 3 2 2 7 6 3" xfId="10687" xr:uid="{00000000-0005-0000-0000-0000E88B0000}"/>
    <cellStyle name="Percent 3 2 2 7 6 3 2" xfId="30739" xr:uid="{00000000-0005-0000-0000-0000E98B0000}"/>
    <cellStyle name="Percent 3 2 2 7 6 4" xfId="21709" xr:uid="{00000000-0005-0000-0000-0000EA8B0000}"/>
    <cellStyle name="Percent 3 2 2 7 7" xfId="3151" xr:uid="{00000000-0005-0000-0000-0000EB8B0000}"/>
    <cellStyle name="Percent 3 2 2 7 7 2" xfId="7633" xr:uid="{00000000-0005-0000-0000-0000EC8B0000}"/>
    <cellStyle name="Percent 3 2 2 7 7 2 2" xfId="16663" xr:uid="{00000000-0005-0000-0000-0000ED8B0000}"/>
    <cellStyle name="Percent 3 2 2 7 7 2 2 2" xfId="36715" xr:uid="{00000000-0005-0000-0000-0000EE8B0000}"/>
    <cellStyle name="Percent 3 2 2 7 7 2 3" xfId="27685" xr:uid="{00000000-0005-0000-0000-0000EF8B0000}"/>
    <cellStyle name="Percent 3 2 2 7 7 3" xfId="12181" xr:uid="{00000000-0005-0000-0000-0000F08B0000}"/>
    <cellStyle name="Percent 3 2 2 7 7 3 2" xfId="32233" xr:uid="{00000000-0005-0000-0000-0000F18B0000}"/>
    <cellStyle name="Percent 3 2 2 7 7 4" xfId="23203" xr:uid="{00000000-0005-0000-0000-0000F28B0000}"/>
    <cellStyle name="Percent 3 2 2 7 8" xfId="4645" xr:uid="{00000000-0005-0000-0000-0000F38B0000}"/>
    <cellStyle name="Percent 3 2 2 7 8 2" xfId="13675" xr:uid="{00000000-0005-0000-0000-0000F48B0000}"/>
    <cellStyle name="Percent 3 2 2 7 8 2 2" xfId="33727" xr:uid="{00000000-0005-0000-0000-0000F58B0000}"/>
    <cellStyle name="Percent 3 2 2 7 8 3" xfId="24697" xr:uid="{00000000-0005-0000-0000-0000F68B0000}"/>
    <cellStyle name="Percent 3 2 2 7 9" xfId="9193" xr:uid="{00000000-0005-0000-0000-0000F78B0000}"/>
    <cellStyle name="Percent 3 2 2 7 9 2" xfId="29245" xr:uid="{00000000-0005-0000-0000-0000F88B0000}"/>
    <cellStyle name="Percent 3 2 2 8" xfId="186" xr:uid="{00000000-0005-0000-0000-0000F98B0000}"/>
    <cellStyle name="Percent 3 2 2 8 10" xfId="20238" xr:uid="{00000000-0005-0000-0000-0000FA8B0000}"/>
    <cellStyle name="Percent 3 2 2 8 2" xfId="372" xr:uid="{00000000-0005-0000-0000-0000FB8B0000}"/>
    <cellStyle name="Percent 3 2 2 8 2 2" xfId="1115" xr:uid="{00000000-0005-0000-0000-0000FC8B0000}"/>
    <cellStyle name="Percent 3 2 2 8 2 2 2" xfId="2609" xr:uid="{00000000-0005-0000-0000-0000FD8B0000}"/>
    <cellStyle name="Percent 3 2 2 8 2 2 2 2" xfId="7091" xr:uid="{00000000-0005-0000-0000-0000FE8B0000}"/>
    <cellStyle name="Percent 3 2 2 8 2 2 2 2 2" xfId="16121" xr:uid="{00000000-0005-0000-0000-0000FF8B0000}"/>
    <cellStyle name="Percent 3 2 2 8 2 2 2 2 2 2" xfId="36173" xr:uid="{00000000-0005-0000-0000-0000008C0000}"/>
    <cellStyle name="Percent 3 2 2 8 2 2 2 2 3" xfId="27143" xr:uid="{00000000-0005-0000-0000-0000018C0000}"/>
    <cellStyle name="Percent 3 2 2 8 2 2 2 3" xfId="11639" xr:uid="{00000000-0005-0000-0000-0000028C0000}"/>
    <cellStyle name="Percent 3 2 2 8 2 2 2 3 2" xfId="31691" xr:uid="{00000000-0005-0000-0000-0000038C0000}"/>
    <cellStyle name="Percent 3 2 2 8 2 2 2 4" xfId="22661" xr:uid="{00000000-0005-0000-0000-0000048C0000}"/>
    <cellStyle name="Percent 3 2 2 8 2 2 3" xfId="4103" xr:uid="{00000000-0005-0000-0000-0000058C0000}"/>
    <cellStyle name="Percent 3 2 2 8 2 2 3 2" xfId="8585" xr:uid="{00000000-0005-0000-0000-0000068C0000}"/>
    <cellStyle name="Percent 3 2 2 8 2 2 3 2 2" xfId="17615" xr:uid="{00000000-0005-0000-0000-0000078C0000}"/>
    <cellStyle name="Percent 3 2 2 8 2 2 3 2 2 2" xfId="37667" xr:uid="{00000000-0005-0000-0000-0000088C0000}"/>
    <cellStyle name="Percent 3 2 2 8 2 2 3 2 3" xfId="28637" xr:uid="{00000000-0005-0000-0000-0000098C0000}"/>
    <cellStyle name="Percent 3 2 2 8 2 2 3 3" xfId="13133" xr:uid="{00000000-0005-0000-0000-00000A8C0000}"/>
    <cellStyle name="Percent 3 2 2 8 2 2 3 3 2" xfId="33185" xr:uid="{00000000-0005-0000-0000-00000B8C0000}"/>
    <cellStyle name="Percent 3 2 2 8 2 2 3 4" xfId="24155" xr:uid="{00000000-0005-0000-0000-00000C8C0000}"/>
    <cellStyle name="Percent 3 2 2 8 2 2 4" xfId="5597" xr:uid="{00000000-0005-0000-0000-00000D8C0000}"/>
    <cellStyle name="Percent 3 2 2 8 2 2 4 2" xfId="14627" xr:uid="{00000000-0005-0000-0000-00000E8C0000}"/>
    <cellStyle name="Percent 3 2 2 8 2 2 4 2 2" xfId="34679" xr:uid="{00000000-0005-0000-0000-00000F8C0000}"/>
    <cellStyle name="Percent 3 2 2 8 2 2 4 3" xfId="25649" xr:uid="{00000000-0005-0000-0000-0000108C0000}"/>
    <cellStyle name="Percent 3 2 2 8 2 2 5" xfId="10145" xr:uid="{00000000-0005-0000-0000-0000118C0000}"/>
    <cellStyle name="Percent 3 2 2 8 2 2 5 2" xfId="30197" xr:uid="{00000000-0005-0000-0000-0000128C0000}"/>
    <cellStyle name="Percent 3 2 2 8 2 2 6" xfId="21167" xr:uid="{00000000-0005-0000-0000-0000138C0000}"/>
    <cellStyle name="Percent 3 2 2 8 2 3" xfId="1866" xr:uid="{00000000-0005-0000-0000-0000148C0000}"/>
    <cellStyle name="Percent 3 2 2 8 2 3 2" xfId="6348" xr:uid="{00000000-0005-0000-0000-0000158C0000}"/>
    <cellStyle name="Percent 3 2 2 8 2 3 2 2" xfId="15378" xr:uid="{00000000-0005-0000-0000-0000168C0000}"/>
    <cellStyle name="Percent 3 2 2 8 2 3 2 2 2" xfId="35430" xr:uid="{00000000-0005-0000-0000-0000178C0000}"/>
    <cellStyle name="Percent 3 2 2 8 2 3 2 3" xfId="26400" xr:uid="{00000000-0005-0000-0000-0000188C0000}"/>
    <cellStyle name="Percent 3 2 2 8 2 3 3" xfId="10896" xr:uid="{00000000-0005-0000-0000-0000198C0000}"/>
    <cellStyle name="Percent 3 2 2 8 2 3 3 2" xfId="30948" xr:uid="{00000000-0005-0000-0000-00001A8C0000}"/>
    <cellStyle name="Percent 3 2 2 8 2 3 4" xfId="21918" xr:uid="{00000000-0005-0000-0000-00001B8C0000}"/>
    <cellStyle name="Percent 3 2 2 8 2 4" xfId="3360" xr:uid="{00000000-0005-0000-0000-00001C8C0000}"/>
    <cellStyle name="Percent 3 2 2 8 2 4 2" xfId="7842" xr:uid="{00000000-0005-0000-0000-00001D8C0000}"/>
    <cellStyle name="Percent 3 2 2 8 2 4 2 2" xfId="16872" xr:uid="{00000000-0005-0000-0000-00001E8C0000}"/>
    <cellStyle name="Percent 3 2 2 8 2 4 2 2 2" xfId="36924" xr:uid="{00000000-0005-0000-0000-00001F8C0000}"/>
    <cellStyle name="Percent 3 2 2 8 2 4 2 3" xfId="27894" xr:uid="{00000000-0005-0000-0000-0000208C0000}"/>
    <cellStyle name="Percent 3 2 2 8 2 4 3" xfId="12390" xr:uid="{00000000-0005-0000-0000-0000218C0000}"/>
    <cellStyle name="Percent 3 2 2 8 2 4 3 2" xfId="32442" xr:uid="{00000000-0005-0000-0000-0000228C0000}"/>
    <cellStyle name="Percent 3 2 2 8 2 4 4" xfId="23412" xr:uid="{00000000-0005-0000-0000-0000238C0000}"/>
    <cellStyle name="Percent 3 2 2 8 2 5" xfId="4854" xr:uid="{00000000-0005-0000-0000-0000248C0000}"/>
    <cellStyle name="Percent 3 2 2 8 2 5 2" xfId="13884" xr:uid="{00000000-0005-0000-0000-0000258C0000}"/>
    <cellStyle name="Percent 3 2 2 8 2 5 2 2" xfId="33936" xr:uid="{00000000-0005-0000-0000-0000268C0000}"/>
    <cellStyle name="Percent 3 2 2 8 2 5 3" xfId="24906" xr:uid="{00000000-0005-0000-0000-0000278C0000}"/>
    <cellStyle name="Percent 3 2 2 8 2 6" xfId="9402" xr:uid="{00000000-0005-0000-0000-0000288C0000}"/>
    <cellStyle name="Percent 3 2 2 8 2 6 2" xfId="29454" xr:uid="{00000000-0005-0000-0000-0000298C0000}"/>
    <cellStyle name="Percent 3 2 2 8 2 7" xfId="20424" xr:uid="{00000000-0005-0000-0000-00002A8C0000}"/>
    <cellStyle name="Percent 3 2 2 8 3" xfId="558" xr:uid="{00000000-0005-0000-0000-00002B8C0000}"/>
    <cellStyle name="Percent 3 2 2 8 3 2" xfId="1305" xr:uid="{00000000-0005-0000-0000-00002C8C0000}"/>
    <cellStyle name="Percent 3 2 2 8 3 2 2" xfId="2799" xr:uid="{00000000-0005-0000-0000-00002D8C0000}"/>
    <cellStyle name="Percent 3 2 2 8 3 2 2 2" xfId="7281" xr:uid="{00000000-0005-0000-0000-00002E8C0000}"/>
    <cellStyle name="Percent 3 2 2 8 3 2 2 2 2" xfId="16311" xr:uid="{00000000-0005-0000-0000-00002F8C0000}"/>
    <cellStyle name="Percent 3 2 2 8 3 2 2 2 2 2" xfId="36363" xr:uid="{00000000-0005-0000-0000-0000308C0000}"/>
    <cellStyle name="Percent 3 2 2 8 3 2 2 2 3" xfId="27333" xr:uid="{00000000-0005-0000-0000-0000318C0000}"/>
    <cellStyle name="Percent 3 2 2 8 3 2 2 3" xfId="11829" xr:uid="{00000000-0005-0000-0000-0000328C0000}"/>
    <cellStyle name="Percent 3 2 2 8 3 2 2 3 2" xfId="31881" xr:uid="{00000000-0005-0000-0000-0000338C0000}"/>
    <cellStyle name="Percent 3 2 2 8 3 2 2 4" xfId="22851" xr:uid="{00000000-0005-0000-0000-0000348C0000}"/>
    <cellStyle name="Percent 3 2 2 8 3 2 3" xfId="4293" xr:uid="{00000000-0005-0000-0000-0000358C0000}"/>
    <cellStyle name="Percent 3 2 2 8 3 2 3 2" xfId="8775" xr:uid="{00000000-0005-0000-0000-0000368C0000}"/>
    <cellStyle name="Percent 3 2 2 8 3 2 3 2 2" xfId="17805" xr:uid="{00000000-0005-0000-0000-0000378C0000}"/>
    <cellStyle name="Percent 3 2 2 8 3 2 3 2 2 2" xfId="37857" xr:uid="{00000000-0005-0000-0000-0000388C0000}"/>
    <cellStyle name="Percent 3 2 2 8 3 2 3 2 3" xfId="28827" xr:uid="{00000000-0005-0000-0000-0000398C0000}"/>
    <cellStyle name="Percent 3 2 2 8 3 2 3 3" xfId="13323" xr:uid="{00000000-0005-0000-0000-00003A8C0000}"/>
    <cellStyle name="Percent 3 2 2 8 3 2 3 3 2" xfId="33375" xr:uid="{00000000-0005-0000-0000-00003B8C0000}"/>
    <cellStyle name="Percent 3 2 2 8 3 2 3 4" xfId="24345" xr:uid="{00000000-0005-0000-0000-00003C8C0000}"/>
    <cellStyle name="Percent 3 2 2 8 3 2 4" xfId="5787" xr:uid="{00000000-0005-0000-0000-00003D8C0000}"/>
    <cellStyle name="Percent 3 2 2 8 3 2 4 2" xfId="14817" xr:uid="{00000000-0005-0000-0000-00003E8C0000}"/>
    <cellStyle name="Percent 3 2 2 8 3 2 4 2 2" xfId="34869" xr:uid="{00000000-0005-0000-0000-00003F8C0000}"/>
    <cellStyle name="Percent 3 2 2 8 3 2 4 3" xfId="25839" xr:uid="{00000000-0005-0000-0000-0000408C0000}"/>
    <cellStyle name="Percent 3 2 2 8 3 2 5" xfId="10335" xr:uid="{00000000-0005-0000-0000-0000418C0000}"/>
    <cellStyle name="Percent 3 2 2 8 3 2 5 2" xfId="30387" xr:uid="{00000000-0005-0000-0000-0000428C0000}"/>
    <cellStyle name="Percent 3 2 2 8 3 2 6" xfId="21357" xr:uid="{00000000-0005-0000-0000-0000438C0000}"/>
    <cellStyle name="Percent 3 2 2 8 3 3" xfId="2052" xr:uid="{00000000-0005-0000-0000-0000448C0000}"/>
    <cellStyle name="Percent 3 2 2 8 3 3 2" xfId="6534" xr:uid="{00000000-0005-0000-0000-0000458C0000}"/>
    <cellStyle name="Percent 3 2 2 8 3 3 2 2" xfId="15564" xr:uid="{00000000-0005-0000-0000-0000468C0000}"/>
    <cellStyle name="Percent 3 2 2 8 3 3 2 2 2" xfId="35616" xr:uid="{00000000-0005-0000-0000-0000478C0000}"/>
    <cellStyle name="Percent 3 2 2 8 3 3 2 3" xfId="26586" xr:uid="{00000000-0005-0000-0000-0000488C0000}"/>
    <cellStyle name="Percent 3 2 2 8 3 3 3" xfId="11082" xr:uid="{00000000-0005-0000-0000-0000498C0000}"/>
    <cellStyle name="Percent 3 2 2 8 3 3 3 2" xfId="31134" xr:uid="{00000000-0005-0000-0000-00004A8C0000}"/>
    <cellStyle name="Percent 3 2 2 8 3 3 4" xfId="22104" xr:uid="{00000000-0005-0000-0000-00004B8C0000}"/>
    <cellStyle name="Percent 3 2 2 8 3 4" xfId="3546" xr:uid="{00000000-0005-0000-0000-00004C8C0000}"/>
    <cellStyle name="Percent 3 2 2 8 3 4 2" xfId="8028" xr:uid="{00000000-0005-0000-0000-00004D8C0000}"/>
    <cellStyle name="Percent 3 2 2 8 3 4 2 2" xfId="17058" xr:uid="{00000000-0005-0000-0000-00004E8C0000}"/>
    <cellStyle name="Percent 3 2 2 8 3 4 2 2 2" xfId="37110" xr:uid="{00000000-0005-0000-0000-00004F8C0000}"/>
    <cellStyle name="Percent 3 2 2 8 3 4 2 3" xfId="28080" xr:uid="{00000000-0005-0000-0000-0000508C0000}"/>
    <cellStyle name="Percent 3 2 2 8 3 4 3" xfId="12576" xr:uid="{00000000-0005-0000-0000-0000518C0000}"/>
    <cellStyle name="Percent 3 2 2 8 3 4 3 2" xfId="32628" xr:uid="{00000000-0005-0000-0000-0000528C0000}"/>
    <cellStyle name="Percent 3 2 2 8 3 4 4" xfId="23598" xr:uid="{00000000-0005-0000-0000-0000538C0000}"/>
    <cellStyle name="Percent 3 2 2 8 3 5" xfId="5040" xr:uid="{00000000-0005-0000-0000-0000548C0000}"/>
    <cellStyle name="Percent 3 2 2 8 3 5 2" xfId="14070" xr:uid="{00000000-0005-0000-0000-0000558C0000}"/>
    <cellStyle name="Percent 3 2 2 8 3 5 2 2" xfId="34122" xr:uid="{00000000-0005-0000-0000-0000568C0000}"/>
    <cellStyle name="Percent 3 2 2 8 3 5 3" xfId="25092" xr:uid="{00000000-0005-0000-0000-0000578C0000}"/>
    <cellStyle name="Percent 3 2 2 8 3 6" xfId="9588" xr:uid="{00000000-0005-0000-0000-0000588C0000}"/>
    <cellStyle name="Percent 3 2 2 8 3 6 2" xfId="29640" xr:uid="{00000000-0005-0000-0000-0000598C0000}"/>
    <cellStyle name="Percent 3 2 2 8 3 7" xfId="20610" xr:uid="{00000000-0005-0000-0000-00005A8C0000}"/>
    <cellStyle name="Percent 3 2 2 8 4" xfId="744" xr:uid="{00000000-0005-0000-0000-00005B8C0000}"/>
    <cellStyle name="Percent 3 2 2 8 4 2" xfId="1491" xr:uid="{00000000-0005-0000-0000-00005C8C0000}"/>
    <cellStyle name="Percent 3 2 2 8 4 2 2" xfId="2985" xr:uid="{00000000-0005-0000-0000-00005D8C0000}"/>
    <cellStyle name="Percent 3 2 2 8 4 2 2 2" xfId="7467" xr:uid="{00000000-0005-0000-0000-00005E8C0000}"/>
    <cellStyle name="Percent 3 2 2 8 4 2 2 2 2" xfId="16497" xr:uid="{00000000-0005-0000-0000-00005F8C0000}"/>
    <cellStyle name="Percent 3 2 2 8 4 2 2 2 2 2" xfId="36549" xr:uid="{00000000-0005-0000-0000-0000608C0000}"/>
    <cellStyle name="Percent 3 2 2 8 4 2 2 2 3" xfId="27519" xr:uid="{00000000-0005-0000-0000-0000618C0000}"/>
    <cellStyle name="Percent 3 2 2 8 4 2 2 3" xfId="12015" xr:uid="{00000000-0005-0000-0000-0000628C0000}"/>
    <cellStyle name="Percent 3 2 2 8 4 2 2 3 2" xfId="32067" xr:uid="{00000000-0005-0000-0000-0000638C0000}"/>
    <cellStyle name="Percent 3 2 2 8 4 2 2 4" xfId="23037" xr:uid="{00000000-0005-0000-0000-0000648C0000}"/>
    <cellStyle name="Percent 3 2 2 8 4 2 3" xfId="4479" xr:uid="{00000000-0005-0000-0000-0000658C0000}"/>
    <cellStyle name="Percent 3 2 2 8 4 2 3 2" xfId="8961" xr:uid="{00000000-0005-0000-0000-0000668C0000}"/>
    <cellStyle name="Percent 3 2 2 8 4 2 3 2 2" xfId="17991" xr:uid="{00000000-0005-0000-0000-0000678C0000}"/>
    <cellStyle name="Percent 3 2 2 8 4 2 3 2 2 2" xfId="38043" xr:uid="{00000000-0005-0000-0000-0000688C0000}"/>
    <cellStyle name="Percent 3 2 2 8 4 2 3 2 3" xfId="29013" xr:uid="{00000000-0005-0000-0000-0000698C0000}"/>
    <cellStyle name="Percent 3 2 2 8 4 2 3 3" xfId="13509" xr:uid="{00000000-0005-0000-0000-00006A8C0000}"/>
    <cellStyle name="Percent 3 2 2 8 4 2 3 3 2" xfId="33561" xr:uid="{00000000-0005-0000-0000-00006B8C0000}"/>
    <cellStyle name="Percent 3 2 2 8 4 2 3 4" xfId="24531" xr:uid="{00000000-0005-0000-0000-00006C8C0000}"/>
    <cellStyle name="Percent 3 2 2 8 4 2 4" xfId="5973" xr:uid="{00000000-0005-0000-0000-00006D8C0000}"/>
    <cellStyle name="Percent 3 2 2 8 4 2 4 2" xfId="15003" xr:uid="{00000000-0005-0000-0000-00006E8C0000}"/>
    <cellStyle name="Percent 3 2 2 8 4 2 4 2 2" xfId="35055" xr:uid="{00000000-0005-0000-0000-00006F8C0000}"/>
    <cellStyle name="Percent 3 2 2 8 4 2 4 3" xfId="26025" xr:uid="{00000000-0005-0000-0000-0000708C0000}"/>
    <cellStyle name="Percent 3 2 2 8 4 2 5" xfId="10521" xr:uid="{00000000-0005-0000-0000-0000718C0000}"/>
    <cellStyle name="Percent 3 2 2 8 4 2 5 2" xfId="30573" xr:uid="{00000000-0005-0000-0000-0000728C0000}"/>
    <cellStyle name="Percent 3 2 2 8 4 2 6" xfId="21543" xr:uid="{00000000-0005-0000-0000-0000738C0000}"/>
    <cellStyle name="Percent 3 2 2 8 4 3" xfId="2238" xr:uid="{00000000-0005-0000-0000-0000748C0000}"/>
    <cellStyle name="Percent 3 2 2 8 4 3 2" xfId="6720" xr:uid="{00000000-0005-0000-0000-0000758C0000}"/>
    <cellStyle name="Percent 3 2 2 8 4 3 2 2" xfId="15750" xr:uid="{00000000-0005-0000-0000-0000768C0000}"/>
    <cellStyle name="Percent 3 2 2 8 4 3 2 2 2" xfId="35802" xr:uid="{00000000-0005-0000-0000-0000778C0000}"/>
    <cellStyle name="Percent 3 2 2 8 4 3 2 3" xfId="26772" xr:uid="{00000000-0005-0000-0000-0000788C0000}"/>
    <cellStyle name="Percent 3 2 2 8 4 3 3" xfId="11268" xr:uid="{00000000-0005-0000-0000-0000798C0000}"/>
    <cellStyle name="Percent 3 2 2 8 4 3 3 2" xfId="31320" xr:uid="{00000000-0005-0000-0000-00007A8C0000}"/>
    <cellStyle name="Percent 3 2 2 8 4 3 4" xfId="22290" xr:uid="{00000000-0005-0000-0000-00007B8C0000}"/>
    <cellStyle name="Percent 3 2 2 8 4 4" xfId="3732" xr:uid="{00000000-0005-0000-0000-00007C8C0000}"/>
    <cellStyle name="Percent 3 2 2 8 4 4 2" xfId="8214" xr:uid="{00000000-0005-0000-0000-00007D8C0000}"/>
    <cellStyle name="Percent 3 2 2 8 4 4 2 2" xfId="17244" xr:uid="{00000000-0005-0000-0000-00007E8C0000}"/>
    <cellStyle name="Percent 3 2 2 8 4 4 2 2 2" xfId="37296" xr:uid="{00000000-0005-0000-0000-00007F8C0000}"/>
    <cellStyle name="Percent 3 2 2 8 4 4 2 3" xfId="28266" xr:uid="{00000000-0005-0000-0000-0000808C0000}"/>
    <cellStyle name="Percent 3 2 2 8 4 4 3" xfId="12762" xr:uid="{00000000-0005-0000-0000-0000818C0000}"/>
    <cellStyle name="Percent 3 2 2 8 4 4 3 2" xfId="32814" xr:uid="{00000000-0005-0000-0000-0000828C0000}"/>
    <cellStyle name="Percent 3 2 2 8 4 4 4" xfId="23784" xr:uid="{00000000-0005-0000-0000-0000838C0000}"/>
    <cellStyle name="Percent 3 2 2 8 4 5" xfId="5226" xr:uid="{00000000-0005-0000-0000-0000848C0000}"/>
    <cellStyle name="Percent 3 2 2 8 4 5 2" xfId="14256" xr:uid="{00000000-0005-0000-0000-0000858C0000}"/>
    <cellStyle name="Percent 3 2 2 8 4 5 2 2" xfId="34308" xr:uid="{00000000-0005-0000-0000-0000868C0000}"/>
    <cellStyle name="Percent 3 2 2 8 4 5 3" xfId="25278" xr:uid="{00000000-0005-0000-0000-0000878C0000}"/>
    <cellStyle name="Percent 3 2 2 8 4 6" xfId="9774" xr:uid="{00000000-0005-0000-0000-0000888C0000}"/>
    <cellStyle name="Percent 3 2 2 8 4 6 2" xfId="29826" xr:uid="{00000000-0005-0000-0000-0000898C0000}"/>
    <cellStyle name="Percent 3 2 2 8 4 7" xfId="20796" xr:uid="{00000000-0005-0000-0000-00008A8C0000}"/>
    <cellStyle name="Percent 3 2 2 8 5" xfId="931" xr:uid="{00000000-0005-0000-0000-00008B8C0000}"/>
    <cellStyle name="Percent 3 2 2 8 5 2" xfId="2425" xr:uid="{00000000-0005-0000-0000-00008C8C0000}"/>
    <cellStyle name="Percent 3 2 2 8 5 2 2" xfId="6907" xr:uid="{00000000-0005-0000-0000-00008D8C0000}"/>
    <cellStyle name="Percent 3 2 2 8 5 2 2 2" xfId="15937" xr:uid="{00000000-0005-0000-0000-00008E8C0000}"/>
    <cellStyle name="Percent 3 2 2 8 5 2 2 2 2" xfId="35989" xr:uid="{00000000-0005-0000-0000-00008F8C0000}"/>
    <cellStyle name="Percent 3 2 2 8 5 2 2 3" xfId="26959" xr:uid="{00000000-0005-0000-0000-0000908C0000}"/>
    <cellStyle name="Percent 3 2 2 8 5 2 3" xfId="11455" xr:uid="{00000000-0005-0000-0000-0000918C0000}"/>
    <cellStyle name="Percent 3 2 2 8 5 2 3 2" xfId="31507" xr:uid="{00000000-0005-0000-0000-0000928C0000}"/>
    <cellStyle name="Percent 3 2 2 8 5 2 4" xfId="22477" xr:uid="{00000000-0005-0000-0000-0000938C0000}"/>
    <cellStyle name="Percent 3 2 2 8 5 3" xfId="3919" xr:uid="{00000000-0005-0000-0000-0000948C0000}"/>
    <cellStyle name="Percent 3 2 2 8 5 3 2" xfId="8401" xr:uid="{00000000-0005-0000-0000-0000958C0000}"/>
    <cellStyle name="Percent 3 2 2 8 5 3 2 2" xfId="17431" xr:uid="{00000000-0005-0000-0000-0000968C0000}"/>
    <cellStyle name="Percent 3 2 2 8 5 3 2 2 2" xfId="37483" xr:uid="{00000000-0005-0000-0000-0000978C0000}"/>
    <cellStyle name="Percent 3 2 2 8 5 3 2 3" xfId="28453" xr:uid="{00000000-0005-0000-0000-0000988C0000}"/>
    <cellStyle name="Percent 3 2 2 8 5 3 3" xfId="12949" xr:uid="{00000000-0005-0000-0000-0000998C0000}"/>
    <cellStyle name="Percent 3 2 2 8 5 3 3 2" xfId="33001" xr:uid="{00000000-0005-0000-0000-00009A8C0000}"/>
    <cellStyle name="Percent 3 2 2 8 5 3 4" xfId="23971" xr:uid="{00000000-0005-0000-0000-00009B8C0000}"/>
    <cellStyle name="Percent 3 2 2 8 5 4" xfId="5413" xr:uid="{00000000-0005-0000-0000-00009C8C0000}"/>
    <cellStyle name="Percent 3 2 2 8 5 4 2" xfId="14443" xr:uid="{00000000-0005-0000-0000-00009D8C0000}"/>
    <cellStyle name="Percent 3 2 2 8 5 4 2 2" xfId="34495" xr:uid="{00000000-0005-0000-0000-00009E8C0000}"/>
    <cellStyle name="Percent 3 2 2 8 5 4 3" xfId="25465" xr:uid="{00000000-0005-0000-0000-00009F8C0000}"/>
    <cellStyle name="Percent 3 2 2 8 5 5" xfId="9961" xr:uid="{00000000-0005-0000-0000-0000A08C0000}"/>
    <cellStyle name="Percent 3 2 2 8 5 5 2" xfId="30013" xr:uid="{00000000-0005-0000-0000-0000A18C0000}"/>
    <cellStyle name="Percent 3 2 2 8 5 6" xfId="20983" xr:uid="{00000000-0005-0000-0000-0000A28C0000}"/>
    <cellStyle name="Percent 3 2 2 8 6" xfId="1680" xr:uid="{00000000-0005-0000-0000-0000A38C0000}"/>
    <cellStyle name="Percent 3 2 2 8 6 2" xfId="6162" xr:uid="{00000000-0005-0000-0000-0000A48C0000}"/>
    <cellStyle name="Percent 3 2 2 8 6 2 2" xfId="15192" xr:uid="{00000000-0005-0000-0000-0000A58C0000}"/>
    <cellStyle name="Percent 3 2 2 8 6 2 2 2" xfId="35244" xr:uid="{00000000-0005-0000-0000-0000A68C0000}"/>
    <cellStyle name="Percent 3 2 2 8 6 2 3" xfId="26214" xr:uid="{00000000-0005-0000-0000-0000A78C0000}"/>
    <cellStyle name="Percent 3 2 2 8 6 3" xfId="10710" xr:uid="{00000000-0005-0000-0000-0000A88C0000}"/>
    <cellStyle name="Percent 3 2 2 8 6 3 2" xfId="30762" xr:uid="{00000000-0005-0000-0000-0000A98C0000}"/>
    <cellStyle name="Percent 3 2 2 8 6 4" xfId="21732" xr:uid="{00000000-0005-0000-0000-0000AA8C0000}"/>
    <cellStyle name="Percent 3 2 2 8 7" xfId="3174" xr:uid="{00000000-0005-0000-0000-0000AB8C0000}"/>
    <cellStyle name="Percent 3 2 2 8 7 2" xfId="7656" xr:uid="{00000000-0005-0000-0000-0000AC8C0000}"/>
    <cellStyle name="Percent 3 2 2 8 7 2 2" xfId="16686" xr:uid="{00000000-0005-0000-0000-0000AD8C0000}"/>
    <cellStyle name="Percent 3 2 2 8 7 2 2 2" xfId="36738" xr:uid="{00000000-0005-0000-0000-0000AE8C0000}"/>
    <cellStyle name="Percent 3 2 2 8 7 2 3" xfId="27708" xr:uid="{00000000-0005-0000-0000-0000AF8C0000}"/>
    <cellStyle name="Percent 3 2 2 8 7 3" xfId="12204" xr:uid="{00000000-0005-0000-0000-0000B08C0000}"/>
    <cellStyle name="Percent 3 2 2 8 7 3 2" xfId="32256" xr:uid="{00000000-0005-0000-0000-0000B18C0000}"/>
    <cellStyle name="Percent 3 2 2 8 7 4" xfId="23226" xr:uid="{00000000-0005-0000-0000-0000B28C0000}"/>
    <cellStyle name="Percent 3 2 2 8 8" xfId="4668" xr:uid="{00000000-0005-0000-0000-0000B38C0000}"/>
    <cellStyle name="Percent 3 2 2 8 8 2" xfId="13698" xr:uid="{00000000-0005-0000-0000-0000B48C0000}"/>
    <cellStyle name="Percent 3 2 2 8 8 2 2" xfId="33750" xr:uid="{00000000-0005-0000-0000-0000B58C0000}"/>
    <cellStyle name="Percent 3 2 2 8 8 3" xfId="24720" xr:uid="{00000000-0005-0000-0000-0000B68C0000}"/>
    <cellStyle name="Percent 3 2 2 8 9" xfId="9216" xr:uid="{00000000-0005-0000-0000-0000B78C0000}"/>
    <cellStyle name="Percent 3 2 2 8 9 2" xfId="29268" xr:uid="{00000000-0005-0000-0000-0000B88C0000}"/>
    <cellStyle name="Percent 3 2 2 9" xfId="209" xr:uid="{00000000-0005-0000-0000-0000B98C0000}"/>
    <cellStyle name="Percent 3 2 2 9 2" xfId="954" xr:uid="{00000000-0005-0000-0000-0000BA8C0000}"/>
    <cellStyle name="Percent 3 2 2 9 2 2" xfId="2448" xr:uid="{00000000-0005-0000-0000-0000BB8C0000}"/>
    <cellStyle name="Percent 3 2 2 9 2 2 2" xfId="6930" xr:uid="{00000000-0005-0000-0000-0000BC8C0000}"/>
    <cellStyle name="Percent 3 2 2 9 2 2 2 2" xfId="15960" xr:uid="{00000000-0005-0000-0000-0000BD8C0000}"/>
    <cellStyle name="Percent 3 2 2 9 2 2 2 2 2" xfId="36012" xr:uid="{00000000-0005-0000-0000-0000BE8C0000}"/>
    <cellStyle name="Percent 3 2 2 9 2 2 2 3" xfId="26982" xr:uid="{00000000-0005-0000-0000-0000BF8C0000}"/>
    <cellStyle name="Percent 3 2 2 9 2 2 3" xfId="11478" xr:uid="{00000000-0005-0000-0000-0000C08C0000}"/>
    <cellStyle name="Percent 3 2 2 9 2 2 3 2" xfId="31530" xr:uid="{00000000-0005-0000-0000-0000C18C0000}"/>
    <cellStyle name="Percent 3 2 2 9 2 2 4" xfId="22500" xr:uid="{00000000-0005-0000-0000-0000C28C0000}"/>
    <cellStyle name="Percent 3 2 2 9 2 3" xfId="3942" xr:uid="{00000000-0005-0000-0000-0000C38C0000}"/>
    <cellStyle name="Percent 3 2 2 9 2 3 2" xfId="8424" xr:uid="{00000000-0005-0000-0000-0000C48C0000}"/>
    <cellStyle name="Percent 3 2 2 9 2 3 2 2" xfId="17454" xr:uid="{00000000-0005-0000-0000-0000C58C0000}"/>
    <cellStyle name="Percent 3 2 2 9 2 3 2 2 2" xfId="37506" xr:uid="{00000000-0005-0000-0000-0000C68C0000}"/>
    <cellStyle name="Percent 3 2 2 9 2 3 2 3" xfId="28476" xr:uid="{00000000-0005-0000-0000-0000C78C0000}"/>
    <cellStyle name="Percent 3 2 2 9 2 3 3" xfId="12972" xr:uid="{00000000-0005-0000-0000-0000C88C0000}"/>
    <cellStyle name="Percent 3 2 2 9 2 3 3 2" xfId="33024" xr:uid="{00000000-0005-0000-0000-0000C98C0000}"/>
    <cellStyle name="Percent 3 2 2 9 2 3 4" xfId="23994" xr:uid="{00000000-0005-0000-0000-0000CA8C0000}"/>
    <cellStyle name="Percent 3 2 2 9 2 4" xfId="5436" xr:uid="{00000000-0005-0000-0000-0000CB8C0000}"/>
    <cellStyle name="Percent 3 2 2 9 2 4 2" xfId="14466" xr:uid="{00000000-0005-0000-0000-0000CC8C0000}"/>
    <cellStyle name="Percent 3 2 2 9 2 4 2 2" xfId="34518" xr:uid="{00000000-0005-0000-0000-0000CD8C0000}"/>
    <cellStyle name="Percent 3 2 2 9 2 4 3" xfId="25488" xr:uid="{00000000-0005-0000-0000-0000CE8C0000}"/>
    <cellStyle name="Percent 3 2 2 9 2 5" xfId="9984" xr:uid="{00000000-0005-0000-0000-0000CF8C0000}"/>
    <cellStyle name="Percent 3 2 2 9 2 5 2" xfId="30036" xr:uid="{00000000-0005-0000-0000-0000D08C0000}"/>
    <cellStyle name="Percent 3 2 2 9 2 6" xfId="21006" xr:uid="{00000000-0005-0000-0000-0000D18C0000}"/>
    <cellStyle name="Percent 3 2 2 9 3" xfId="1703" xr:uid="{00000000-0005-0000-0000-0000D28C0000}"/>
    <cellStyle name="Percent 3 2 2 9 3 2" xfId="6185" xr:uid="{00000000-0005-0000-0000-0000D38C0000}"/>
    <cellStyle name="Percent 3 2 2 9 3 2 2" xfId="15215" xr:uid="{00000000-0005-0000-0000-0000D48C0000}"/>
    <cellStyle name="Percent 3 2 2 9 3 2 2 2" xfId="35267" xr:uid="{00000000-0005-0000-0000-0000D58C0000}"/>
    <cellStyle name="Percent 3 2 2 9 3 2 3" xfId="26237" xr:uid="{00000000-0005-0000-0000-0000D68C0000}"/>
    <cellStyle name="Percent 3 2 2 9 3 3" xfId="10733" xr:uid="{00000000-0005-0000-0000-0000D78C0000}"/>
    <cellStyle name="Percent 3 2 2 9 3 3 2" xfId="30785" xr:uid="{00000000-0005-0000-0000-0000D88C0000}"/>
    <cellStyle name="Percent 3 2 2 9 3 4" xfId="21755" xr:uid="{00000000-0005-0000-0000-0000D98C0000}"/>
    <cellStyle name="Percent 3 2 2 9 4" xfId="3197" xr:uid="{00000000-0005-0000-0000-0000DA8C0000}"/>
    <cellStyle name="Percent 3 2 2 9 4 2" xfId="7679" xr:uid="{00000000-0005-0000-0000-0000DB8C0000}"/>
    <cellStyle name="Percent 3 2 2 9 4 2 2" xfId="16709" xr:uid="{00000000-0005-0000-0000-0000DC8C0000}"/>
    <cellStyle name="Percent 3 2 2 9 4 2 2 2" xfId="36761" xr:uid="{00000000-0005-0000-0000-0000DD8C0000}"/>
    <cellStyle name="Percent 3 2 2 9 4 2 3" xfId="27731" xr:uid="{00000000-0005-0000-0000-0000DE8C0000}"/>
    <cellStyle name="Percent 3 2 2 9 4 3" xfId="12227" xr:uid="{00000000-0005-0000-0000-0000DF8C0000}"/>
    <cellStyle name="Percent 3 2 2 9 4 3 2" xfId="32279" xr:uid="{00000000-0005-0000-0000-0000E08C0000}"/>
    <cellStyle name="Percent 3 2 2 9 4 4" xfId="23249" xr:uid="{00000000-0005-0000-0000-0000E18C0000}"/>
    <cellStyle name="Percent 3 2 2 9 5" xfId="4691" xr:uid="{00000000-0005-0000-0000-0000E28C0000}"/>
    <cellStyle name="Percent 3 2 2 9 5 2" xfId="13721" xr:uid="{00000000-0005-0000-0000-0000E38C0000}"/>
    <cellStyle name="Percent 3 2 2 9 5 2 2" xfId="33773" xr:uid="{00000000-0005-0000-0000-0000E48C0000}"/>
    <cellStyle name="Percent 3 2 2 9 5 3" xfId="24743" xr:uid="{00000000-0005-0000-0000-0000E58C0000}"/>
    <cellStyle name="Percent 3 2 2 9 6" xfId="9239" xr:uid="{00000000-0005-0000-0000-0000E68C0000}"/>
    <cellStyle name="Percent 3 2 2 9 6 2" xfId="29291" xr:uid="{00000000-0005-0000-0000-0000E78C0000}"/>
    <cellStyle name="Percent 3 2 2 9 7" xfId="20261" xr:uid="{00000000-0005-0000-0000-0000E88C0000}"/>
    <cellStyle name="Percent 3 2 3" xfId="36" xr:uid="{00000000-0005-0000-0000-0000E98C0000}"/>
    <cellStyle name="Percent 3 2 3 10" xfId="20088" xr:uid="{00000000-0005-0000-0000-0000EA8C0000}"/>
    <cellStyle name="Percent 3 2 3 2" xfId="222" xr:uid="{00000000-0005-0000-0000-0000EB8C0000}"/>
    <cellStyle name="Percent 3 2 3 2 2" xfId="967" xr:uid="{00000000-0005-0000-0000-0000EC8C0000}"/>
    <cellStyle name="Percent 3 2 3 2 2 2" xfId="2461" xr:uid="{00000000-0005-0000-0000-0000ED8C0000}"/>
    <cellStyle name="Percent 3 2 3 2 2 2 2" xfId="6943" xr:uid="{00000000-0005-0000-0000-0000EE8C0000}"/>
    <cellStyle name="Percent 3 2 3 2 2 2 2 2" xfId="15973" xr:uid="{00000000-0005-0000-0000-0000EF8C0000}"/>
    <cellStyle name="Percent 3 2 3 2 2 2 2 2 2" xfId="36025" xr:uid="{00000000-0005-0000-0000-0000F08C0000}"/>
    <cellStyle name="Percent 3 2 3 2 2 2 2 3" xfId="26995" xr:uid="{00000000-0005-0000-0000-0000F18C0000}"/>
    <cellStyle name="Percent 3 2 3 2 2 2 3" xfId="11491" xr:uid="{00000000-0005-0000-0000-0000F28C0000}"/>
    <cellStyle name="Percent 3 2 3 2 2 2 3 2" xfId="31543" xr:uid="{00000000-0005-0000-0000-0000F38C0000}"/>
    <cellStyle name="Percent 3 2 3 2 2 2 4" xfId="22513" xr:uid="{00000000-0005-0000-0000-0000F48C0000}"/>
    <cellStyle name="Percent 3 2 3 2 2 3" xfId="3955" xr:uid="{00000000-0005-0000-0000-0000F58C0000}"/>
    <cellStyle name="Percent 3 2 3 2 2 3 2" xfId="8437" xr:uid="{00000000-0005-0000-0000-0000F68C0000}"/>
    <cellStyle name="Percent 3 2 3 2 2 3 2 2" xfId="17467" xr:uid="{00000000-0005-0000-0000-0000F78C0000}"/>
    <cellStyle name="Percent 3 2 3 2 2 3 2 2 2" xfId="37519" xr:uid="{00000000-0005-0000-0000-0000F88C0000}"/>
    <cellStyle name="Percent 3 2 3 2 2 3 2 3" xfId="28489" xr:uid="{00000000-0005-0000-0000-0000F98C0000}"/>
    <cellStyle name="Percent 3 2 3 2 2 3 3" xfId="12985" xr:uid="{00000000-0005-0000-0000-0000FA8C0000}"/>
    <cellStyle name="Percent 3 2 3 2 2 3 3 2" xfId="33037" xr:uid="{00000000-0005-0000-0000-0000FB8C0000}"/>
    <cellStyle name="Percent 3 2 3 2 2 3 4" xfId="24007" xr:uid="{00000000-0005-0000-0000-0000FC8C0000}"/>
    <cellStyle name="Percent 3 2 3 2 2 4" xfId="5449" xr:uid="{00000000-0005-0000-0000-0000FD8C0000}"/>
    <cellStyle name="Percent 3 2 3 2 2 4 2" xfId="14479" xr:uid="{00000000-0005-0000-0000-0000FE8C0000}"/>
    <cellStyle name="Percent 3 2 3 2 2 4 2 2" xfId="34531" xr:uid="{00000000-0005-0000-0000-0000FF8C0000}"/>
    <cellStyle name="Percent 3 2 3 2 2 4 3" xfId="25501" xr:uid="{00000000-0005-0000-0000-0000008D0000}"/>
    <cellStyle name="Percent 3 2 3 2 2 5" xfId="9997" xr:uid="{00000000-0005-0000-0000-0000018D0000}"/>
    <cellStyle name="Percent 3 2 3 2 2 5 2" xfId="30049" xr:uid="{00000000-0005-0000-0000-0000028D0000}"/>
    <cellStyle name="Percent 3 2 3 2 2 6" xfId="21019" xr:uid="{00000000-0005-0000-0000-0000038D0000}"/>
    <cellStyle name="Percent 3 2 3 2 3" xfId="1716" xr:uid="{00000000-0005-0000-0000-0000048D0000}"/>
    <cellStyle name="Percent 3 2 3 2 3 2" xfId="6198" xr:uid="{00000000-0005-0000-0000-0000058D0000}"/>
    <cellStyle name="Percent 3 2 3 2 3 2 2" xfId="15228" xr:uid="{00000000-0005-0000-0000-0000068D0000}"/>
    <cellStyle name="Percent 3 2 3 2 3 2 2 2" xfId="35280" xr:uid="{00000000-0005-0000-0000-0000078D0000}"/>
    <cellStyle name="Percent 3 2 3 2 3 2 3" xfId="26250" xr:uid="{00000000-0005-0000-0000-0000088D0000}"/>
    <cellStyle name="Percent 3 2 3 2 3 3" xfId="10746" xr:uid="{00000000-0005-0000-0000-0000098D0000}"/>
    <cellStyle name="Percent 3 2 3 2 3 3 2" xfId="30798" xr:uid="{00000000-0005-0000-0000-00000A8D0000}"/>
    <cellStyle name="Percent 3 2 3 2 3 4" xfId="21768" xr:uid="{00000000-0005-0000-0000-00000B8D0000}"/>
    <cellStyle name="Percent 3 2 3 2 4" xfId="3210" xr:uid="{00000000-0005-0000-0000-00000C8D0000}"/>
    <cellStyle name="Percent 3 2 3 2 4 2" xfId="7692" xr:uid="{00000000-0005-0000-0000-00000D8D0000}"/>
    <cellStyle name="Percent 3 2 3 2 4 2 2" xfId="16722" xr:uid="{00000000-0005-0000-0000-00000E8D0000}"/>
    <cellStyle name="Percent 3 2 3 2 4 2 2 2" xfId="36774" xr:uid="{00000000-0005-0000-0000-00000F8D0000}"/>
    <cellStyle name="Percent 3 2 3 2 4 2 3" xfId="27744" xr:uid="{00000000-0005-0000-0000-0000108D0000}"/>
    <cellStyle name="Percent 3 2 3 2 4 3" xfId="12240" xr:uid="{00000000-0005-0000-0000-0000118D0000}"/>
    <cellStyle name="Percent 3 2 3 2 4 3 2" xfId="32292" xr:uid="{00000000-0005-0000-0000-0000128D0000}"/>
    <cellStyle name="Percent 3 2 3 2 4 4" xfId="23262" xr:uid="{00000000-0005-0000-0000-0000138D0000}"/>
    <cellStyle name="Percent 3 2 3 2 5" xfId="4704" xr:uid="{00000000-0005-0000-0000-0000148D0000}"/>
    <cellStyle name="Percent 3 2 3 2 5 2" xfId="13734" xr:uid="{00000000-0005-0000-0000-0000158D0000}"/>
    <cellStyle name="Percent 3 2 3 2 5 2 2" xfId="33786" xr:uid="{00000000-0005-0000-0000-0000168D0000}"/>
    <cellStyle name="Percent 3 2 3 2 5 3" xfId="24756" xr:uid="{00000000-0005-0000-0000-0000178D0000}"/>
    <cellStyle name="Percent 3 2 3 2 6" xfId="9252" xr:uid="{00000000-0005-0000-0000-0000188D0000}"/>
    <cellStyle name="Percent 3 2 3 2 6 2" xfId="29304" xr:uid="{00000000-0005-0000-0000-0000198D0000}"/>
    <cellStyle name="Percent 3 2 3 2 7" xfId="20274" xr:uid="{00000000-0005-0000-0000-00001A8D0000}"/>
    <cellStyle name="Percent 3 2 3 3" xfId="408" xr:uid="{00000000-0005-0000-0000-00001B8D0000}"/>
    <cellStyle name="Percent 3 2 3 3 2" xfId="1155" xr:uid="{00000000-0005-0000-0000-00001C8D0000}"/>
    <cellStyle name="Percent 3 2 3 3 2 2" xfId="2649" xr:uid="{00000000-0005-0000-0000-00001D8D0000}"/>
    <cellStyle name="Percent 3 2 3 3 2 2 2" xfId="7131" xr:uid="{00000000-0005-0000-0000-00001E8D0000}"/>
    <cellStyle name="Percent 3 2 3 3 2 2 2 2" xfId="16161" xr:uid="{00000000-0005-0000-0000-00001F8D0000}"/>
    <cellStyle name="Percent 3 2 3 3 2 2 2 2 2" xfId="36213" xr:uid="{00000000-0005-0000-0000-0000208D0000}"/>
    <cellStyle name="Percent 3 2 3 3 2 2 2 3" xfId="27183" xr:uid="{00000000-0005-0000-0000-0000218D0000}"/>
    <cellStyle name="Percent 3 2 3 3 2 2 3" xfId="11679" xr:uid="{00000000-0005-0000-0000-0000228D0000}"/>
    <cellStyle name="Percent 3 2 3 3 2 2 3 2" xfId="31731" xr:uid="{00000000-0005-0000-0000-0000238D0000}"/>
    <cellStyle name="Percent 3 2 3 3 2 2 4" xfId="22701" xr:uid="{00000000-0005-0000-0000-0000248D0000}"/>
    <cellStyle name="Percent 3 2 3 3 2 3" xfId="4143" xr:uid="{00000000-0005-0000-0000-0000258D0000}"/>
    <cellStyle name="Percent 3 2 3 3 2 3 2" xfId="8625" xr:uid="{00000000-0005-0000-0000-0000268D0000}"/>
    <cellStyle name="Percent 3 2 3 3 2 3 2 2" xfId="17655" xr:uid="{00000000-0005-0000-0000-0000278D0000}"/>
    <cellStyle name="Percent 3 2 3 3 2 3 2 2 2" xfId="37707" xr:uid="{00000000-0005-0000-0000-0000288D0000}"/>
    <cellStyle name="Percent 3 2 3 3 2 3 2 3" xfId="28677" xr:uid="{00000000-0005-0000-0000-0000298D0000}"/>
    <cellStyle name="Percent 3 2 3 3 2 3 3" xfId="13173" xr:uid="{00000000-0005-0000-0000-00002A8D0000}"/>
    <cellStyle name="Percent 3 2 3 3 2 3 3 2" xfId="33225" xr:uid="{00000000-0005-0000-0000-00002B8D0000}"/>
    <cellStyle name="Percent 3 2 3 3 2 3 4" xfId="24195" xr:uid="{00000000-0005-0000-0000-00002C8D0000}"/>
    <cellStyle name="Percent 3 2 3 3 2 4" xfId="5637" xr:uid="{00000000-0005-0000-0000-00002D8D0000}"/>
    <cellStyle name="Percent 3 2 3 3 2 4 2" xfId="14667" xr:uid="{00000000-0005-0000-0000-00002E8D0000}"/>
    <cellStyle name="Percent 3 2 3 3 2 4 2 2" xfId="34719" xr:uid="{00000000-0005-0000-0000-00002F8D0000}"/>
    <cellStyle name="Percent 3 2 3 3 2 4 3" xfId="25689" xr:uid="{00000000-0005-0000-0000-0000308D0000}"/>
    <cellStyle name="Percent 3 2 3 3 2 5" xfId="10185" xr:uid="{00000000-0005-0000-0000-0000318D0000}"/>
    <cellStyle name="Percent 3 2 3 3 2 5 2" xfId="30237" xr:uid="{00000000-0005-0000-0000-0000328D0000}"/>
    <cellStyle name="Percent 3 2 3 3 2 6" xfId="21207" xr:uid="{00000000-0005-0000-0000-0000338D0000}"/>
    <cellStyle name="Percent 3 2 3 3 3" xfId="1902" xr:uid="{00000000-0005-0000-0000-0000348D0000}"/>
    <cellStyle name="Percent 3 2 3 3 3 2" xfId="6384" xr:uid="{00000000-0005-0000-0000-0000358D0000}"/>
    <cellStyle name="Percent 3 2 3 3 3 2 2" xfId="15414" xr:uid="{00000000-0005-0000-0000-0000368D0000}"/>
    <cellStyle name="Percent 3 2 3 3 3 2 2 2" xfId="35466" xr:uid="{00000000-0005-0000-0000-0000378D0000}"/>
    <cellStyle name="Percent 3 2 3 3 3 2 3" xfId="26436" xr:uid="{00000000-0005-0000-0000-0000388D0000}"/>
    <cellStyle name="Percent 3 2 3 3 3 3" xfId="10932" xr:uid="{00000000-0005-0000-0000-0000398D0000}"/>
    <cellStyle name="Percent 3 2 3 3 3 3 2" xfId="30984" xr:uid="{00000000-0005-0000-0000-00003A8D0000}"/>
    <cellStyle name="Percent 3 2 3 3 3 4" xfId="21954" xr:uid="{00000000-0005-0000-0000-00003B8D0000}"/>
    <cellStyle name="Percent 3 2 3 3 4" xfId="3396" xr:uid="{00000000-0005-0000-0000-00003C8D0000}"/>
    <cellStyle name="Percent 3 2 3 3 4 2" xfId="7878" xr:uid="{00000000-0005-0000-0000-00003D8D0000}"/>
    <cellStyle name="Percent 3 2 3 3 4 2 2" xfId="16908" xr:uid="{00000000-0005-0000-0000-00003E8D0000}"/>
    <cellStyle name="Percent 3 2 3 3 4 2 2 2" xfId="36960" xr:uid="{00000000-0005-0000-0000-00003F8D0000}"/>
    <cellStyle name="Percent 3 2 3 3 4 2 3" xfId="27930" xr:uid="{00000000-0005-0000-0000-0000408D0000}"/>
    <cellStyle name="Percent 3 2 3 3 4 3" xfId="12426" xr:uid="{00000000-0005-0000-0000-0000418D0000}"/>
    <cellStyle name="Percent 3 2 3 3 4 3 2" xfId="32478" xr:uid="{00000000-0005-0000-0000-0000428D0000}"/>
    <cellStyle name="Percent 3 2 3 3 4 4" xfId="23448" xr:uid="{00000000-0005-0000-0000-0000438D0000}"/>
    <cellStyle name="Percent 3 2 3 3 5" xfId="4890" xr:uid="{00000000-0005-0000-0000-0000448D0000}"/>
    <cellStyle name="Percent 3 2 3 3 5 2" xfId="13920" xr:uid="{00000000-0005-0000-0000-0000458D0000}"/>
    <cellStyle name="Percent 3 2 3 3 5 2 2" xfId="33972" xr:uid="{00000000-0005-0000-0000-0000468D0000}"/>
    <cellStyle name="Percent 3 2 3 3 5 3" xfId="24942" xr:uid="{00000000-0005-0000-0000-0000478D0000}"/>
    <cellStyle name="Percent 3 2 3 3 6" xfId="9438" xr:uid="{00000000-0005-0000-0000-0000488D0000}"/>
    <cellStyle name="Percent 3 2 3 3 6 2" xfId="29490" xr:uid="{00000000-0005-0000-0000-0000498D0000}"/>
    <cellStyle name="Percent 3 2 3 3 7" xfId="20460" xr:uid="{00000000-0005-0000-0000-00004A8D0000}"/>
    <cellStyle name="Percent 3 2 3 4" xfId="594" xr:uid="{00000000-0005-0000-0000-00004B8D0000}"/>
    <cellStyle name="Percent 3 2 3 4 2" xfId="1341" xr:uid="{00000000-0005-0000-0000-00004C8D0000}"/>
    <cellStyle name="Percent 3 2 3 4 2 2" xfId="2835" xr:uid="{00000000-0005-0000-0000-00004D8D0000}"/>
    <cellStyle name="Percent 3 2 3 4 2 2 2" xfId="7317" xr:uid="{00000000-0005-0000-0000-00004E8D0000}"/>
    <cellStyle name="Percent 3 2 3 4 2 2 2 2" xfId="16347" xr:uid="{00000000-0005-0000-0000-00004F8D0000}"/>
    <cellStyle name="Percent 3 2 3 4 2 2 2 2 2" xfId="36399" xr:uid="{00000000-0005-0000-0000-0000508D0000}"/>
    <cellStyle name="Percent 3 2 3 4 2 2 2 3" xfId="27369" xr:uid="{00000000-0005-0000-0000-0000518D0000}"/>
    <cellStyle name="Percent 3 2 3 4 2 2 3" xfId="11865" xr:uid="{00000000-0005-0000-0000-0000528D0000}"/>
    <cellStyle name="Percent 3 2 3 4 2 2 3 2" xfId="31917" xr:uid="{00000000-0005-0000-0000-0000538D0000}"/>
    <cellStyle name="Percent 3 2 3 4 2 2 4" xfId="22887" xr:uid="{00000000-0005-0000-0000-0000548D0000}"/>
    <cellStyle name="Percent 3 2 3 4 2 3" xfId="4329" xr:uid="{00000000-0005-0000-0000-0000558D0000}"/>
    <cellStyle name="Percent 3 2 3 4 2 3 2" xfId="8811" xr:uid="{00000000-0005-0000-0000-0000568D0000}"/>
    <cellStyle name="Percent 3 2 3 4 2 3 2 2" xfId="17841" xr:uid="{00000000-0005-0000-0000-0000578D0000}"/>
    <cellStyle name="Percent 3 2 3 4 2 3 2 2 2" xfId="37893" xr:uid="{00000000-0005-0000-0000-0000588D0000}"/>
    <cellStyle name="Percent 3 2 3 4 2 3 2 3" xfId="28863" xr:uid="{00000000-0005-0000-0000-0000598D0000}"/>
    <cellStyle name="Percent 3 2 3 4 2 3 3" xfId="13359" xr:uid="{00000000-0005-0000-0000-00005A8D0000}"/>
    <cellStyle name="Percent 3 2 3 4 2 3 3 2" xfId="33411" xr:uid="{00000000-0005-0000-0000-00005B8D0000}"/>
    <cellStyle name="Percent 3 2 3 4 2 3 4" xfId="24381" xr:uid="{00000000-0005-0000-0000-00005C8D0000}"/>
    <cellStyle name="Percent 3 2 3 4 2 4" xfId="5823" xr:uid="{00000000-0005-0000-0000-00005D8D0000}"/>
    <cellStyle name="Percent 3 2 3 4 2 4 2" xfId="14853" xr:uid="{00000000-0005-0000-0000-00005E8D0000}"/>
    <cellStyle name="Percent 3 2 3 4 2 4 2 2" xfId="34905" xr:uid="{00000000-0005-0000-0000-00005F8D0000}"/>
    <cellStyle name="Percent 3 2 3 4 2 4 3" xfId="25875" xr:uid="{00000000-0005-0000-0000-0000608D0000}"/>
    <cellStyle name="Percent 3 2 3 4 2 5" xfId="10371" xr:uid="{00000000-0005-0000-0000-0000618D0000}"/>
    <cellStyle name="Percent 3 2 3 4 2 5 2" xfId="30423" xr:uid="{00000000-0005-0000-0000-0000628D0000}"/>
    <cellStyle name="Percent 3 2 3 4 2 6" xfId="21393" xr:uid="{00000000-0005-0000-0000-0000638D0000}"/>
    <cellStyle name="Percent 3 2 3 4 3" xfId="2088" xr:uid="{00000000-0005-0000-0000-0000648D0000}"/>
    <cellStyle name="Percent 3 2 3 4 3 2" xfId="6570" xr:uid="{00000000-0005-0000-0000-0000658D0000}"/>
    <cellStyle name="Percent 3 2 3 4 3 2 2" xfId="15600" xr:uid="{00000000-0005-0000-0000-0000668D0000}"/>
    <cellStyle name="Percent 3 2 3 4 3 2 2 2" xfId="35652" xr:uid="{00000000-0005-0000-0000-0000678D0000}"/>
    <cellStyle name="Percent 3 2 3 4 3 2 3" xfId="26622" xr:uid="{00000000-0005-0000-0000-0000688D0000}"/>
    <cellStyle name="Percent 3 2 3 4 3 3" xfId="11118" xr:uid="{00000000-0005-0000-0000-0000698D0000}"/>
    <cellStyle name="Percent 3 2 3 4 3 3 2" xfId="31170" xr:uid="{00000000-0005-0000-0000-00006A8D0000}"/>
    <cellStyle name="Percent 3 2 3 4 3 4" xfId="22140" xr:uid="{00000000-0005-0000-0000-00006B8D0000}"/>
    <cellStyle name="Percent 3 2 3 4 4" xfId="3582" xr:uid="{00000000-0005-0000-0000-00006C8D0000}"/>
    <cellStyle name="Percent 3 2 3 4 4 2" xfId="8064" xr:uid="{00000000-0005-0000-0000-00006D8D0000}"/>
    <cellStyle name="Percent 3 2 3 4 4 2 2" xfId="17094" xr:uid="{00000000-0005-0000-0000-00006E8D0000}"/>
    <cellStyle name="Percent 3 2 3 4 4 2 2 2" xfId="37146" xr:uid="{00000000-0005-0000-0000-00006F8D0000}"/>
    <cellStyle name="Percent 3 2 3 4 4 2 3" xfId="28116" xr:uid="{00000000-0005-0000-0000-0000708D0000}"/>
    <cellStyle name="Percent 3 2 3 4 4 3" xfId="12612" xr:uid="{00000000-0005-0000-0000-0000718D0000}"/>
    <cellStyle name="Percent 3 2 3 4 4 3 2" xfId="32664" xr:uid="{00000000-0005-0000-0000-0000728D0000}"/>
    <cellStyle name="Percent 3 2 3 4 4 4" xfId="23634" xr:uid="{00000000-0005-0000-0000-0000738D0000}"/>
    <cellStyle name="Percent 3 2 3 4 5" xfId="5076" xr:uid="{00000000-0005-0000-0000-0000748D0000}"/>
    <cellStyle name="Percent 3 2 3 4 5 2" xfId="14106" xr:uid="{00000000-0005-0000-0000-0000758D0000}"/>
    <cellStyle name="Percent 3 2 3 4 5 2 2" xfId="34158" xr:uid="{00000000-0005-0000-0000-0000768D0000}"/>
    <cellStyle name="Percent 3 2 3 4 5 3" xfId="25128" xr:uid="{00000000-0005-0000-0000-0000778D0000}"/>
    <cellStyle name="Percent 3 2 3 4 6" xfId="9624" xr:uid="{00000000-0005-0000-0000-0000788D0000}"/>
    <cellStyle name="Percent 3 2 3 4 6 2" xfId="29676" xr:uid="{00000000-0005-0000-0000-0000798D0000}"/>
    <cellStyle name="Percent 3 2 3 4 7" xfId="20646" xr:uid="{00000000-0005-0000-0000-00007A8D0000}"/>
    <cellStyle name="Percent 3 2 3 5" xfId="781" xr:uid="{00000000-0005-0000-0000-00007B8D0000}"/>
    <cellStyle name="Percent 3 2 3 5 2" xfId="2275" xr:uid="{00000000-0005-0000-0000-00007C8D0000}"/>
    <cellStyle name="Percent 3 2 3 5 2 2" xfId="6757" xr:uid="{00000000-0005-0000-0000-00007D8D0000}"/>
    <cellStyle name="Percent 3 2 3 5 2 2 2" xfId="15787" xr:uid="{00000000-0005-0000-0000-00007E8D0000}"/>
    <cellStyle name="Percent 3 2 3 5 2 2 2 2" xfId="35839" xr:uid="{00000000-0005-0000-0000-00007F8D0000}"/>
    <cellStyle name="Percent 3 2 3 5 2 2 3" xfId="26809" xr:uid="{00000000-0005-0000-0000-0000808D0000}"/>
    <cellStyle name="Percent 3 2 3 5 2 3" xfId="11305" xr:uid="{00000000-0005-0000-0000-0000818D0000}"/>
    <cellStyle name="Percent 3 2 3 5 2 3 2" xfId="31357" xr:uid="{00000000-0005-0000-0000-0000828D0000}"/>
    <cellStyle name="Percent 3 2 3 5 2 4" xfId="22327" xr:uid="{00000000-0005-0000-0000-0000838D0000}"/>
    <cellStyle name="Percent 3 2 3 5 3" xfId="3769" xr:uid="{00000000-0005-0000-0000-0000848D0000}"/>
    <cellStyle name="Percent 3 2 3 5 3 2" xfId="8251" xr:uid="{00000000-0005-0000-0000-0000858D0000}"/>
    <cellStyle name="Percent 3 2 3 5 3 2 2" xfId="17281" xr:uid="{00000000-0005-0000-0000-0000868D0000}"/>
    <cellStyle name="Percent 3 2 3 5 3 2 2 2" xfId="37333" xr:uid="{00000000-0005-0000-0000-0000878D0000}"/>
    <cellStyle name="Percent 3 2 3 5 3 2 3" xfId="28303" xr:uid="{00000000-0005-0000-0000-0000888D0000}"/>
    <cellStyle name="Percent 3 2 3 5 3 3" xfId="12799" xr:uid="{00000000-0005-0000-0000-0000898D0000}"/>
    <cellStyle name="Percent 3 2 3 5 3 3 2" xfId="32851" xr:uid="{00000000-0005-0000-0000-00008A8D0000}"/>
    <cellStyle name="Percent 3 2 3 5 3 4" xfId="23821" xr:uid="{00000000-0005-0000-0000-00008B8D0000}"/>
    <cellStyle name="Percent 3 2 3 5 4" xfId="5263" xr:uid="{00000000-0005-0000-0000-00008C8D0000}"/>
    <cellStyle name="Percent 3 2 3 5 4 2" xfId="14293" xr:uid="{00000000-0005-0000-0000-00008D8D0000}"/>
    <cellStyle name="Percent 3 2 3 5 4 2 2" xfId="34345" xr:uid="{00000000-0005-0000-0000-00008E8D0000}"/>
    <cellStyle name="Percent 3 2 3 5 4 3" xfId="25315" xr:uid="{00000000-0005-0000-0000-00008F8D0000}"/>
    <cellStyle name="Percent 3 2 3 5 5" xfId="9811" xr:uid="{00000000-0005-0000-0000-0000908D0000}"/>
    <cellStyle name="Percent 3 2 3 5 5 2" xfId="29863" xr:uid="{00000000-0005-0000-0000-0000918D0000}"/>
    <cellStyle name="Percent 3 2 3 5 6" xfId="20833" xr:uid="{00000000-0005-0000-0000-0000928D0000}"/>
    <cellStyle name="Percent 3 2 3 6" xfId="1530" xr:uid="{00000000-0005-0000-0000-0000938D0000}"/>
    <cellStyle name="Percent 3 2 3 6 2" xfId="6012" xr:uid="{00000000-0005-0000-0000-0000948D0000}"/>
    <cellStyle name="Percent 3 2 3 6 2 2" xfId="15042" xr:uid="{00000000-0005-0000-0000-0000958D0000}"/>
    <cellStyle name="Percent 3 2 3 6 2 2 2" xfId="35094" xr:uid="{00000000-0005-0000-0000-0000968D0000}"/>
    <cellStyle name="Percent 3 2 3 6 2 3" xfId="26064" xr:uid="{00000000-0005-0000-0000-0000978D0000}"/>
    <cellStyle name="Percent 3 2 3 6 3" xfId="10560" xr:uid="{00000000-0005-0000-0000-0000988D0000}"/>
    <cellStyle name="Percent 3 2 3 6 3 2" xfId="30612" xr:uid="{00000000-0005-0000-0000-0000998D0000}"/>
    <cellStyle name="Percent 3 2 3 6 4" xfId="21582" xr:uid="{00000000-0005-0000-0000-00009A8D0000}"/>
    <cellStyle name="Percent 3 2 3 7" xfId="3024" xr:uid="{00000000-0005-0000-0000-00009B8D0000}"/>
    <cellStyle name="Percent 3 2 3 7 2" xfId="7506" xr:uid="{00000000-0005-0000-0000-00009C8D0000}"/>
    <cellStyle name="Percent 3 2 3 7 2 2" xfId="16536" xr:uid="{00000000-0005-0000-0000-00009D8D0000}"/>
    <cellStyle name="Percent 3 2 3 7 2 2 2" xfId="36588" xr:uid="{00000000-0005-0000-0000-00009E8D0000}"/>
    <cellStyle name="Percent 3 2 3 7 2 3" xfId="27558" xr:uid="{00000000-0005-0000-0000-00009F8D0000}"/>
    <cellStyle name="Percent 3 2 3 7 3" xfId="12054" xr:uid="{00000000-0005-0000-0000-0000A08D0000}"/>
    <cellStyle name="Percent 3 2 3 7 3 2" xfId="32106" xr:uid="{00000000-0005-0000-0000-0000A18D0000}"/>
    <cellStyle name="Percent 3 2 3 7 4" xfId="23076" xr:uid="{00000000-0005-0000-0000-0000A28D0000}"/>
    <cellStyle name="Percent 3 2 3 8" xfId="4518" xr:uid="{00000000-0005-0000-0000-0000A38D0000}"/>
    <cellStyle name="Percent 3 2 3 8 2" xfId="13548" xr:uid="{00000000-0005-0000-0000-0000A48D0000}"/>
    <cellStyle name="Percent 3 2 3 8 2 2" xfId="33600" xr:uid="{00000000-0005-0000-0000-0000A58D0000}"/>
    <cellStyle name="Percent 3 2 3 8 3" xfId="24570" xr:uid="{00000000-0005-0000-0000-0000A68D0000}"/>
    <cellStyle name="Percent 3 2 3 9" xfId="9066" xr:uid="{00000000-0005-0000-0000-0000A78D0000}"/>
    <cellStyle name="Percent 3 2 3 9 2" xfId="29118" xr:uid="{00000000-0005-0000-0000-0000A88D0000}"/>
    <cellStyle name="Percent 3 2 4" xfId="59" xr:uid="{00000000-0005-0000-0000-0000A98D0000}"/>
    <cellStyle name="Percent 3 2 4 10" xfId="20111" xr:uid="{00000000-0005-0000-0000-0000AA8D0000}"/>
    <cellStyle name="Percent 3 2 4 2" xfId="245" xr:uid="{00000000-0005-0000-0000-0000AB8D0000}"/>
    <cellStyle name="Percent 3 2 4 2 2" xfId="990" xr:uid="{00000000-0005-0000-0000-0000AC8D0000}"/>
    <cellStyle name="Percent 3 2 4 2 2 2" xfId="2484" xr:uid="{00000000-0005-0000-0000-0000AD8D0000}"/>
    <cellStyle name="Percent 3 2 4 2 2 2 2" xfId="6966" xr:uid="{00000000-0005-0000-0000-0000AE8D0000}"/>
    <cellStyle name="Percent 3 2 4 2 2 2 2 2" xfId="15996" xr:uid="{00000000-0005-0000-0000-0000AF8D0000}"/>
    <cellStyle name="Percent 3 2 4 2 2 2 2 2 2" xfId="36048" xr:uid="{00000000-0005-0000-0000-0000B08D0000}"/>
    <cellStyle name="Percent 3 2 4 2 2 2 2 3" xfId="27018" xr:uid="{00000000-0005-0000-0000-0000B18D0000}"/>
    <cellStyle name="Percent 3 2 4 2 2 2 3" xfId="11514" xr:uid="{00000000-0005-0000-0000-0000B28D0000}"/>
    <cellStyle name="Percent 3 2 4 2 2 2 3 2" xfId="31566" xr:uid="{00000000-0005-0000-0000-0000B38D0000}"/>
    <cellStyle name="Percent 3 2 4 2 2 2 4" xfId="22536" xr:uid="{00000000-0005-0000-0000-0000B48D0000}"/>
    <cellStyle name="Percent 3 2 4 2 2 3" xfId="3978" xr:uid="{00000000-0005-0000-0000-0000B58D0000}"/>
    <cellStyle name="Percent 3 2 4 2 2 3 2" xfId="8460" xr:uid="{00000000-0005-0000-0000-0000B68D0000}"/>
    <cellStyle name="Percent 3 2 4 2 2 3 2 2" xfId="17490" xr:uid="{00000000-0005-0000-0000-0000B78D0000}"/>
    <cellStyle name="Percent 3 2 4 2 2 3 2 2 2" xfId="37542" xr:uid="{00000000-0005-0000-0000-0000B88D0000}"/>
    <cellStyle name="Percent 3 2 4 2 2 3 2 3" xfId="28512" xr:uid="{00000000-0005-0000-0000-0000B98D0000}"/>
    <cellStyle name="Percent 3 2 4 2 2 3 3" xfId="13008" xr:uid="{00000000-0005-0000-0000-0000BA8D0000}"/>
    <cellStyle name="Percent 3 2 4 2 2 3 3 2" xfId="33060" xr:uid="{00000000-0005-0000-0000-0000BB8D0000}"/>
    <cellStyle name="Percent 3 2 4 2 2 3 4" xfId="24030" xr:uid="{00000000-0005-0000-0000-0000BC8D0000}"/>
    <cellStyle name="Percent 3 2 4 2 2 4" xfId="5472" xr:uid="{00000000-0005-0000-0000-0000BD8D0000}"/>
    <cellStyle name="Percent 3 2 4 2 2 4 2" xfId="14502" xr:uid="{00000000-0005-0000-0000-0000BE8D0000}"/>
    <cellStyle name="Percent 3 2 4 2 2 4 2 2" xfId="34554" xr:uid="{00000000-0005-0000-0000-0000BF8D0000}"/>
    <cellStyle name="Percent 3 2 4 2 2 4 3" xfId="25524" xr:uid="{00000000-0005-0000-0000-0000C08D0000}"/>
    <cellStyle name="Percent 3 2 4 2 2 5" xfId="10020" xr:uid="{00000000-0005-0000-0000-0000C18D0000}"/>
    <cellStyle name="Percent 3 2 4 2 2 5 2" xfId="30072" xr:uid="{00000000-0005-0000-0000-0000C28D0000}"/>
    <cellStyle name="Percent 3 2 4 2 2 6" xfId="21042" xr:uid="{00000000-0005-0000-0000-0000C38D0000}"/>
    <cellStyle name="Percent 3 2 4 2 3" xfId="1739" xr:uid="{00000000-0005-0000-0000-0000C48D0000}"/>
    <cellStyle name="Percent 3 2 4 2 3 2" xfId="6221" xr:uid="{00000000-0005-0000-0000-0000C58D0000}"/>
    <cellStyle name="Percent 3 2 4 2 3 2 2" xfId="15251" xr:uid="{00000000-0005-0000-0000-0000C68D0000}"/>
    <cellStyle name="Percent 3 2 4 2 3 2 2 2" xfId="35303" xr:uid="{00000000-0005-0000-0000-0000C78D0000}"/>
    <cellStyle name="Percent 3 2 4 2 3 2 3" xfId="26273" xr:uid="{00000000-0005-0000-0000-0000C88D0000}"/>
    <cellStyle name="Percent 3 2 4 2 3 3" xfId="10769" xr:uid="{00000000-0005-0000-0000-0000C98D0000}"/>
    <cellStyle name="Percent 3 2 4 2 3 3 2" xfId="30821" xr:uid="{00000000-0005-0000-0000-0000CA8D0000}"/>
    <cellStyle name="Percent 3 2 4 2 3 4" xfId="21791" xr:uid="{00000000-0005-0000-0000-0000CB8D0000}"/>
    <cellStyle name="Percent 3 2 4 2 4" xfId="3233" xr:uid="{00000000-0005-0000-0000-0000CC8D0000}"/>
    <cellStyle name="Percent 3 2 4 2 4 2" xfId="7715" xr:uid="{00000000-0005-0000-0000-0000CD8D0000}"/>
    <cellStyle name="Percent 3 2 4 2 4 2 2" xfId="16745" xr:uid="{00000000-0005-0000-0000-0000CE8D0000}"/>
    <cellStyle name="Percent 3 2 4 2 4 2 2 2" xfId="36797" xr:uid="{00000000-0005-0000-0000-0000CF8D0000}"/>
    <cellStyle name="Percent 3 2 4 2 4 2 3" xfId="27767" xr:uid="{00000000-0005-0000-0000-0000D08D0000}"/>
    <cellStyle name="Percent 3 2 4 2 4 3" xfId="12263" xr:uid="{00000000-0005-0000-0000-0000D18D0000}"/>
    <cellStyle name="Percent 3 2 4 2 4 3 2" xfId="32315" xr:uid="{00000000-0005-0000-0000-0000D28D0000}"/>
    <cellStyle name="Percent 3 2 4 2 4 4" xfId="23285" xr:uid="{00000000-0005-0000-0000-0000D38D0000}"/>
    <cellStyle name="Percent 3 2 4 2 5" xfId="4727" xr:uid="{00000000-0005-0000-0000-0000D48D0000}"/>
    <cellStyle name="Percent 3 2 4 2 5 2" xfId="13757" xr:uid="{00000000-0005-0000-0000-0000D58D0000}"/>
    <cellStyle name="Percent 3 2 4 2 5 2 2" xfId="33809" xr:uid="{00000000-0005-0000-0000-0000D68D0000}"/>
    <cellStyle name="Percent 3 2 4 2 5 3" xfId="24779" xr:uid="{00000000-0005-0000-0000-0000D78D0000}"/>
    <cellStyle name="Percent 3 2 4 2 6" xfId="9275" xr:uid="{00000000-0005-0000-0000-0000D88D0000}"/>
    <cellStyle name="Percent 3 2 4 2 6 2" xfId="29327" xr:uid="{00000000-0005-0000-0000-0000D98D0000}"/>
    <cellStyle name="Percent 3 2 4 2 7" xfId="20297" xr:uid="{00000000-0005-0000-0000-0000DA8D0000}"/>
    <cellStyle name="Percent 3 2 4 3" xfId="431" xr:uid="{00000000-0005-0000-0000-0000DB8D0000}"/>
    <cellStyle name="Percent 3 2 4 3 2" xfId="1178" xr:uid="{00000000-0005-0000-0000-0000DC8D0000}"/>
    <cellStyle name="Percent 3 2 4 3 2 2" xfId="2672" xr:uid="{00000000-0005-0000-0000-0000DD8D0000}"/>
    <cellStyle name="Percent 3 2 4 3 2 2 2" xfId="7154" xr:uid="{00000000-0005-0000-0000-0000DE8D0000}"/>
    <cellStyle name="Percent 3 2 4 3 2 2 2 2" xfId="16184" xr:uid="{00000000-0005-0000-0000-0000DF8D0000}"/>
    <cellStyle name="Percent 3 2 4 3 2 2 2 2 2" xfId="36236" xr:uid="{00000000-0005-0000-0000-0000E08D0000}"/>
    <cellStyle name="Percent 3 2 4 3 2 2 2 3" xfId="27206" xr:uid="{00000000-0005-0000-0000-0000E18D0000}"/>
    <cellStyle name="Percent 3 2 4 3 2 2 3" xfId="11702" xr:uid="{00000000-0005-0000-0000-0000E28D0000}"/>
    <cellStyle name="Percent 3 2 4 3 2 2 3 2" xfId="31754" xr:uid="{00000000-0005-0000-0000-0000E38D0000}"/>
    <cellStyle name="Percent 3 2 4 3 2 2 4" xfId="22724" xr:uid="{00000000-0005-0000-0000-0000E48D0000}"/>
    <cellStyle name="Percent 3 2 4 3 2 3" xfId="4166" xr:uid="{00000000-0005-0000-0000-0000E58D0000}"/>
    <cellStyle name="Percent 3 2 4 3 2 3 2" xfId="8648" xr:uid="{00000000-0005-0000-0000-0000E68D0000}"/>
    <cellStyle name="Percent 3 2 4 3 2 3 2 2" xfId="17678" xr:uid="{00000000-0005-0000-0000-0000E78D0000}"/>
    <cellStyle name="Percent 3 2 4 3 2 3 2 2 2" xfId="37730" xr:uid="{00000000-0005-0000-0000-0000E88D0000}"/>
    <cellStyle name="Percent 3 2 4 3 2 3 2 3" xfId="28700" xr:uid="{00000000-0005-0000-0000-0000E98D0000}"/>
    <cellStyle name="Percent 3 2 4 3 2 3 3" xfId="13196" xr:uid="{00000000-0005-0000-0000-0000EA8D0000}"/>
    <cellStyle name="Percent 3 2 4 3 2 3 3 2" xfId="33248" xr:uid="{00000000-0005-0000-0000-0000EB8D0000}"/>
    <cellStyle name="Percent 3 2 4 3 2 3 4" xfId="24218" xr:uid="{00000000-0005-0000-0000-0000EC8D0000}"/>
    <cellStyle name="Percent 3 2 4 3 2 4" xfId="5660" xr:uid="{00000000-0005-0000-0000-0000ED8D0000}"/>
    <cellStyle name="Percent 3 2 4 3 2 4 2" xfId="14690" xr:uid="{00000000-0005-0000-0000-0000EE8D0000}"/>
    <cellStyle name="Percent 3 2 4 3 2 4 2 2" xfId="34742" xr:uid="{00000000-0005-0000-0000-0000EF8D0000}"/>
    <cellStyle name="Percent 3 2 4 3 2 4 3" xfId="25712" xr:uid="{00000000-0005-0000-0000-0000F08D0000}"/>
    <cellStyle name="Percent 3 2 4 3 2 5" xfId="10208" xr:uid="{00000000-0005-0000-0000-0000F18D0000}"/>
    <cellStyle name="Percent 3 2 4 3 2 5 2" xfId="30260" xr:uid="{00000000-0005-0000-0000-0000F28D0000}"/>
    <cellStyle name="Percent 3 2 4 3 2 6" xfId="21230" xr:uid="{00000000-0005-0000-0000-0000F38D0000}"/>
    <cellStyle name="Percent 3 2 4 3 3" xfId="1925" xr:uid="{00000000-0005-0000-0000-0000F48D0000}"/>
    <cellStyle name="Percent 3 2 4 3 3 2" xfId="6407" xr:uid="{00000000-0005-0000-0000-0000F58D0000}"/>
    <cellStyle name="Percent 3 2 4 3 3 2 2" xfId="15437" xr:uid="{00000000-0005-0000-0000-0000F68D0000}"/>
    <cellStyle name="Percent 3 2 4 3 3 2 2 2" xfId="35489" xr:uid="{00000000-0005-0000-0000-0000F78D0000}"/>
    <cellStyle name="Percent 3 2 4 3 3 2 3" xfId="26459" xr:uid="{00000000-0005-0000-0000-0000F88D0000}"/>
    <cellStyle name="Percent 3 2 4 3 3 3" xfId="10955" xr:uid="{00000000-0005-0000-0000-0000F98D0000}"/>
    <cellStyle name="Percent 3 2 4 3 3 3 2" xfId="31007" xr:uid="{00000000-0005-0000-0000-0000FA8D0000}"/>
    <cellStyle name="Percent 3 2 4 3 3 4" xfId="21977" xr:uid="{00000000-0005-0000-0000-0000FB8D0000}"/>
    <cellStyle name="Percent 3 2 4 3 4" xfId="3419" xr:uid="{00000000-0005-0000-0000-0000FC8D0000}"/>
    <cellStyle name="Percent 3 2 4 3 4 2" xfId="7901" xr:uid="{00000000-0005-0000-0000-0000FD8D0000}"/>
    <cellStyle name="Percent 3 2 4 3 4 2 2" xfId="16931" xr:uid="{00000000-0005-0000-0000-0000FE8D0000}"/>
    <cellStyle name="Percent 3 2 4 3 4 2 2 2" xfId="36983" xr:uid="{00000000-0005-0000-0000-0000FF8D0000}"/>
    <cellStyle name="Percent 3 2 4 3 4 2 3" xfId="27953" xr:uid="{00000000-0005-0000-0000-0000008E0000}"/>
    <cellStyle name="Percent 3 2 4 3 4 3" xfId="12449" xr:uid="{00000000-0005-0000-0000-0000018E0000}"/>
    <cellStyle name="Percent 3 2 4 3 4 3 2" xfId="32501" xr:uid="{00000000-0005-0000-0000-0000028E0000}"/>
    <cellStyle name="Percent 3 2 4 3 4 4" xfId="23471" xr:uid="{00000000-0005-0000-0000-0000038E0000}"/>
    <cellStyle name="Percent 3 2 4 3 5" xfId="4913" xr:uid="{00000000-0005-0000-0000-0000048E0000}"/>
    <cellStyle name="Percent 3 2 4 3 5 2" xfId="13943" xr:uid="{00000000-0005-0000-0000-0000058E0000}"/>
    <cellStyle name="Percent 3 2 4 3 5 2 2" xfId="33995" xr:uid="{00000000-0005-0000-0000-0000068E0000}"/>
    <cellStyle name="Percent 3 2 4 3 5 3" xfId="24965" xr:uid="{00000000-0005-0000-0000-0000078E0000}"/>
    <cellStyle name="Percent 3 2 4 3 6" xfId="9461" xr:uid="{00000000-0005-0000-0000-0000088E0000}"/>
    <cellStyle name="Percent 3 2 4 3 6 2" xfId="29513" xr:uid="{00000000-0005-0000-0000-0000098E0000}"/>
    <cellStyle name="Percent 3 2 4 3 7" xfId="20483" xr:uid="{00000000-0005-0000-0000-00000A8E0000}"/>
    <cellStyle name="Percent 3 2 4 4" xfId="617" xr:uid="{00000000-0005-0000-0000-00000B8E0000}"/>
    <cellStyle name="Percent 3 2 4 4 2" xfId="1364" xr:uid="{00000000-0005-0000-0000-00000C8E0000}"/>
    <cellStyle name="Percent 3 2 4 4 2 2" xfId="2858" xr:uid="{00000000-0005-0000-0000-00000D8E0000}"/>
    <cellStyle name="Percent 3 2 4 4 2 2 2" xfId="7340" xr:uid="{00000000-0005-0000-0000-00000E8E0000}"/>
    <cellStyle name="Percent 3 2 4 4 2 2 2 2" xfId="16370" xr:uid="{00000000-0005-0000-0000-00000F8E0000}"/>
    <cellStyle name="Percent 3 2 4 4 2 2 2 2 2" xfId="36422" xr:uid="{00000000-0005-0000-0000-0000108E0000}"/>
    <cellStyle name="Percent 3 2 4 4 2 2 2 3" xfId="27392" xr:uid="{00000000-0005-0000-0000-0000118E0000}"/>
    <cellStyle name="Percent 3 2 4 4 2 2 3" xfId="11888" xr:uid="{00000000-0005-0000-0000-0000128E0000}"/>
    <cellStyle name="Percent 3 2 4 4 2 2 3 2" xfId="31940" xr:uid="{00000000-0005-0000-0000-0000138E0000}"/>
    <cellStyle name="Percent 3 2 4 4 2 2 4" xfId="22910" xr:uid="{00000000-0005-0000-0000-0000148E0000}"/>
    <cellStyle name="Percent 3 2 4 4 2 3" xfId="4352" xr:uid="{00000000-0005-0000-0000-0000158E0000}"/>
    <cellStyle name="Percent 3 2 4 4 2 3 2" xfId="8834" xr:uid="{00000000-0005-0000-0000-0000168E0000}"/>
    <cellStyle name="Percent 3 2 4 4 2 3 2 2" xfId="17864" xr:uid="{00000000-0005-0000-0000-0000178E0000}"/>
    <cellStyle name="Percent 3 2 4 4 2 3 2 2 2" xfId="37916" xr:uid="{00000000-0005-0000-0000-0000188E0000}"/>
    <cellStyle name="Percent 3 2 4 4 2 3 2 3" xfId="28886" xr:uid="{00000000-0005-0000-0000-0000198E0000}"/>
    <cellStyle name="Percent 3 2 4 4 2 3 3" xfId="13382" xr:uid="{00000000-0005-0000-0000-00001A8E0000}"/>
    <cellStyle name="Percent 3 2 4 4 2 3 3 2" xfId="33434" xr:uid="{00000000-0005-0000-0000-00001B8E0000}"/>
    <cellStyle name="Percent 3 2 4 4 2 3 4" xfId="24404" xr:uid="{00000000-0005-0000-0000-00001C8E0000}"/>
    <cellStyle name="Percent 3 2 4 4 2 4" xfId="5846" xr:uid="{00000000-0005-0000-0000-00001D8E0000}"/>
    <cellStyle name="Percent 3 2 4 4 2 4 2" xfId="14876" xr:uid="{00000000-0005-0000-0000-00001E8E0000}"/>
    <cellStyle name="Percent 3 2 4 4 2 4 2 2" xfId="34928" xr:uid="{00000000-0005-0000-0000-00001F8E0000}"/>
    <cellStyle name="Percent 3 2 4 4 2 4 3" xfId="25898" xr:uid="{00000000-0005-0000-0000-0000208E0000}"/>
    <cellStyle name="Percent 3 2 4 4 2 5" xfId="10394" xr:uid="{00000000-0005-0000-0000-0000218E0000}"/>
    <cellStyle name="Percent 3 2 4 4 2 5 2" xfId="30446" xr:uid="{00000000-0005-0000-0000-0000228E0000}"/>
    <cellStyle name="Percent 3 2 4 4 2 6" xfId="21416" xr:uid="{00000000-0005-0000-0000-0000238E0000}"/>
    <cellStyle name="Percent 3 2 4 4 3" xfId="2111" xr:uid="{00000000-0005-0000-0000-0000248E0000}"/>
    <cellStyle name="Percent 3 2 4 4 3 2" xfId="6593" xr:uid="{00000000-0005-0000-0000-0000258E0000}"/>
    <cellStyle name="Percent 3 2 4 4 3 2 2" xfId="15623" xr:uid="{00000000-0005-0000-0000-0000268E0000}"/>
    <cellStyle name="Percent 3 2 4 4 3 2 2 2" xfId="35675" xr:uid="{00000000-0005-0000-0000-0000278E0000}"/>
    <cellStyle name="Percent 3 2 4 4 3 2 3" xfId="26645" xr:uid="{00000000-0005-0000-0000-0000288E0000}"/>
    <cellStyle name="Percent 3 2 4 4 3 3" xfId="11141" xr:uid="{00000000-0005-0000-0000-0000298E0000}"/>
    <cellStyle name="Percent 3 2 4 4 3 3 2" xfId="31193" xr:uid="{00000000-0005-0000-0000-00002A8E0000}"/>
    <cellStyle name="Percent 3 2 4 4 3 4" xfId="22163" xr:uid="{00000000-0005-0000-0000-00002B8E0000}"/>
    <cellStyle name="Percent 3 2 4 4 4" xfId="3605" xr:uid="{00000000-0005-0000-0000-00002C8E0000}"/>
    <cellStyle name="Percent 3 2 4 4 4 2" xfId="8087" xr:uid="{00000000-0005-0000-0000-00002D8E0000}"/>
    <cellStyle name="Percent 3 2 4 4 4 2 2" xfId="17117" xr:uid="{00000000-0005-0000-0000-00002E8E0000}"/>
    <cellStyle name="Percent 3 2 4 4 4 2 2 2" xfId="37169" xr:uid="{00000000-0005-0000-0000-00002F8E0000}"/>
    <cellStyle name="Percent 3 2 4 4 4 2 3" xfId="28139" xr:uid="{00000000-0005-0000-0000-0000308E0000}"/>
    <cellStyle name="Percent 3 2 4 4 4 3" xfId="12635" xr:uid="{00000000-0005-0000-0000-0000318E0000}"/>
    <cellStyle name="Percent 3 2 4 4 4 3 2" xfId="32687" xr:uid="{00000000-0005-0000-0000-0000328E0000}"/>
    <cellStyle name="Percent 3 2 4 4 4 4" xfId="23657" xr:uid="{00000000-0005-0000-0000-0000338E0000}"/>
    <cellStyle name="Percent 3 2 4 4 5" xfId="5099" xr:uid="{00000000-0005-0000-0000-0000348E0000}"/>
    <cellStyle name="Percent 3 2 4 4 5 2" xfId="14129" xr:uid="{00000000-0005-0000-0000-0000358E0000}"/>
    <cellStyle name="Percent 3 2 4 4 5 2 2" xfId="34181" xr:uid="{00000000-0005-0000-0000-0000368E0000}"/>
    <cellStyle name="Percent 3 2 4 4 5 3" xfId="25151" xr:uid="{00000000-0005-0000-0000-0000378E0000}"/>
    <cellStyle name="Percent 3 2 4 4 6" xfId="9647" xr:uid="{00000000-0005-0000-0000-0000388E0000}"/>
    <cellStyle name="Percent 3 2 4 4 6 2" xfId="29699" xr:uid="{00000000-0005-0000-0000-0000398E0000}"/>
    <cellStyle name="Percent 3 2 4 4 7" xfId="20669" xr:uid="{00000000-0005-0000-0000-00003A8E0000}"/>
    <cellStyle name="Percent 3 2 4 5" xfId="804" xr:uid="{00000000-0005-0000-0000-00003B8E0000}"/>
    <cellStyle name="Percent 3 2 4 5 2" xfId="2298" xr:uid="{00000000-0005-0000-0000-00003C8E0000}"/>
    <cellStyle name="Percent 3 2 4 5 2 2" xfId="6780" xr:uid="{00000000-0005-0000-0000-00003D8E0000}"/>
    <cellStyle name="Percent 3 2 4 5 2 2 2" xfId="15810" xr:uid="{00000000-0005-0000-0000-00003E8E0000}"/>
    <cellStyle name="Percent 3 2 4 5 2 2 2 2" xfId="35862" xr:uid="{00000000-0005-0000-0000-00003F8E0000}"/>
    <cellStyle name="Percent 3 2 4 5 2 2 3" xfId="26832" xr:uid="{00000000-0005-0000-0000-0000408E0000}"/>
    <cellStyle name="Percent 3 2 4 5 2 3" xfId="11328" xr:uid="{00000000-0005-0000-0000-0000418E0000}"/>
    <cellStyle name="Percent 3 2 4 5 2 3 2" xfId="31380" xr:uid="{00000000-0005-0000-0000-0000428E0000}"/>
    <cellStyle name="Percent 3 2 4 5 2 4" xfId="22350" xr:uid="{00000000-0005-0000-0000-0000438E0000}"/>
    <cellStyle name="Percent 3 2 4 5 3" xfId="3792" xr:uid="{00000000-0005-0000-0000-0000448E0000}"/>
    <cellStyle name="Percent 3 2 4 5 3 2" xfId="8274" xr:uid="{00000000-0005-0000-0000-0000458E0000}"/>
    <cellStyle name="Percent 3 2 4 5 3 2 2" xfId="17304" xr:uid="{00000000-0005-0000-0000-0000468E0000}"/>
    <cellStyle name="Percent 3 2 4 5 3 2 2 2" xfId="37356" xr:uid="{00000000-0005-0000-0000-0000478E0000}"/>
    <cellStyle name="Percent 3 2 4 5 3 2 3" xfId="28326" xr:uid="{00000000-0005-0000-0000-0000488E0000}"/>
    <cellStyle name="Percent 3 2 4 5 3 3" xfId="12822" xr:uid="{00000000-0005-0000-0000-0000498E0000}"/>
    <cellStyle name="Percent 3 2 4 5 3 3 2" xfId="32874" xr:uid="{00000000-0005-0000-0000-00004A8E0000}"/>
    <cellStyle name="Percent 3 2 4 5 3 4" xfId="23844" xr:uid="{00000000-0005-0000-0000-00004B8E0000}"/>
    <cellStyle name="Percent 3 2 4 5 4" xfId="5286" xr:uid="{00000000-0005-0000-0000-00004C8E0000}"/>
    <cellStyle name="Percent 3 2 4 5 4 2" xfId="14316" xr:uid="{00000000-0005-0000-0000-00004D8E0000}"/>
    <cellStyle name="Percent 3 2 4 5 4 2 2" xfId="34368" xr:uid="{00000000-0005-0000-0000-00004E8E0000}"/>
    <cellStyle name="Percent 3 2 4 5 4 3" xfId="25338" xr:uid="{00000000-0005-0000-0000-00004F8E0000}"/>
    <cellStyle name="Percent 3 2 4 5 5" xfId="9834" xr:uid="{00000000-0005-0000-0000-0000508E0000}"/>
    <cellStyle name="Percent 3 2 4 5 5 2" xfId="29886" xr:uid="{00000000-0005-0000-0000-0000518E0000}"/>
    <cellStyle name="Percent 3 2 4 5 6" xfId="20856" xr:uid="{00000000-0005-0000-0000-0000528E0000}"/>
    <cellStyle name="Percent 3 2 4 6" xfId="1553" xr:uid="{00000000-0005-0000-0000-0000538E0000}"/>
    <cellStyle name="Percent 3 2 4 6 2" xfId="6035" xr:uid="{00000000-0005-0000-0000-0000548E0000}"/>
    <cellStyle name="Percent 3 2 4 6 2 2" xfId="15065" xr:uid="{00000000-0005-0000-0000-0000558E0000}"/>
    <cellStyle name="Percent 3 2 4 6 2 2 2" xfId="35117" xr:uid="{00000000-0005-0000-0000-0000568E0000}"/>
    <cellStyle name="Percent 3 2 4 6 2 3" xfId="26087" xr:uid="{00000000-0005-0000-0000-0000578E0000}"/>
    <cellStyle name="Percent 3 2 4 6 3" xfId="10583" xr:uid="{00000000-0005-0000-0000-0000588E0000}"/>
    <cellStyle name="Percent 3 2 4 6 3 2" xfId="30635" xr:uid="{00000000-0005-0000-0000-0000598E0000}"/>
    <cellStyle name="Percent 3 2 4 6 4" xfId="21605" xr:uid="{00000000-0005-0000-0000-00005A8E0000}"/>
    <cellStyle name="Percent 3 2 4 7" xfId="3047" xr:uid="{00000000-0005-0000-0000-00005B8E0000}"/>
    <cellStyle name="Percent 3 2 4 7 2" xfId="7529" xr:uid="{00000000-0005-0000-0000-00005C8E0000}"/>
    <cellStyle name="Percent 3 2 4 7 2 2" xfId="16559" xr:uid="{00000000-0005-0000-0000-00005D8E0000}"/>
    <cellStyle name="Percent 3 2 4 7 2 2 2" xfId="36611" xr:uid="{00000000-0005-0000-0000-00005E8E0000}"/>
    <cellStyle name="Percent 3 2 4 7 2 3" xfId="27581" xr:uid="{00000000-0005-0000-0000-00005F8E0000}"/>
    <cellStyle name="Percent 3 2 4 7 3" xfId="12077" xr:uid="{00000000-0005-0000-0000-0000608E0000}"/>
    <cellStyle name="Percent 3 2 4 7 3 2" xfId="32129" xr:uid="{00000000-0005-0000-0000-0000618E0000}"/>
    <cellStyle name="Percent 3 2 4 7 4" xfId="23099" xr:uid="{00000000-0005-0000-0000-0000628E0000}"/>
    <cellStyle name="Percent 3 2 4 8" xfId="4541" xr:uid="{00000000-0005-0000-0000-0000638E0000}"/>
    <cellStyle name="Percent 3 2 4 8 2" xfId="13571" xr:uid="{00000000-0005-0000-0000-0000648E0000}"/>
    <cellStyle name="Percent 3 2 4 8 2 2" xfId="33623" xr:uid="{00000000-0005-0000-0000-0000658E0000}"/>
    <cellStyle name="Percent 3 2 4 8 3" xfId="24593" xr:uid="{00000000-0005-0000-0000-0000668E0000}"/>
    <cellStyle name="Percent 3 2 4 9" xfId="9089" xr:uid="{00000000-0005-0000-0000-0000678E0000}"/>
    <cellStyle name="Percent 3 2 4 9 2" xfId="29141" xr:uid="{00000000-0005-0000-0000-0000688E0000}"/>
    <cellStyle name="Percent 3 2 5" xfId="83" xr:uid="{00000000-0005-0000-0000-0000698E0000}"/>
    <cellStyle name="Percent 3 2 5 10" xfId="20135" xr:uid="{00000000-0005-0000-0000-00006A8E0000}"/>
    <cellStyle name="Percent 3 2 5 2" xfId="269" xr:uid="{00000000-0005-0000-0000-00006B8E0000}"/>
    <cellStyle name="Percent 3 2 5 2 2" xfId="1013" xr:uid="{00000000-0005-0000-0000-00006C8E0000}"/>
    <cellStyle name="Percent 3 2 5 2 2 2" xfId="2507" xr:uid="{00000000-0005-0000-0000-00006D8E0000}"/>
    <cellStyle name="Percent 3 2 5 2 2 2 2" xfId="6989" xr:uid="{00000000-0005-0000-0000-00006E8E0000}"/>
    <cellStyle name="Percent 3 2 5 2 2 2 2 2" xfId="16019" xr:uid="{00000000-0005-0000-0000-00006F8E0000}"/>
    <cellStyle name="Percent 3 2 5 2 2 2 2 2 2" xfId="36071" xr:uid="{00000000-0005-0000-0000-0000708E0000}"/>
    <cellStyle name="Percent 3 2 5 2 2 2 2 3" xfId="27041" xr:uid="{00000000-0005-0000-0000-0000718E0000}"/>
    <cellStyle name="Percent 3 2 5 2 2 2 3" xfId="11537" xr:uid="{00000000-0005-0000-0000-0000728E0000}"/>
    <cellStyle name="Percent 3 2 5 2 2 2 3 2" xfId="31589" xr:uid="{00000000-0005-0000-0000-0000738E0000}"/>
    <cellStyle name="Percent 3 2 5 2 2 2 4" xfId="22559" xr:uid="{00000000-0005-0000-0000-0000748E0000}"/>
    <cellStyle name="Percent 3 2 5 2 2 3" xfId="4001" xr:uid="{00000000-0005-0000-0000-0000758E0000}"/>
    <cellStyle name="Percent 3 2 5 2 2 3 2" xfId="8483" xr:uid="{00000000-0005-0000-0000-0000768E0000}"/>
    <cellStyle name="Percent 3 2 5 2 2 3 2 2" xfId="17513" xr:uid="{00000000-0005-0000-0000-0000778E0000}"/>
    <cellStyle name="Percent 3 2 5 2 2 3 2 2 2" xfId="37565" xr:uid="{00000000-0005-0000-0000-0000788E0000}"/>
    <cellStyle name="Percent 3 2 5 2 2 3 2 3" xfId="28535" xr:uid="{00000000-0005-0000-0000-0000798E0000}"/>
    <cellStyle name="Percent 3 2 5 2 2 3 3" xfId="13031" xr:uid="{00000000-0005-0000-0000-00007A8E0000}"/>
    <cellStyle name="Percent 3 2 5 2 2 3 3 2" xfId="33083" xr:uid="{00000000-0005-0000-0000-00007B8E0000}"/>
    <cellStyle name="Percent 3 2 5 2 2 3 4" xfId="24053" xr:uid="{00000000-0005-0000-0000-00007C8E0000}"/>
    <cellStyle name="Percent 3 2 5 2 2 4" xfId="5495" xr:uid="{00000000-0005-0000-0000-00007D8E0000}"/>
    <cellStyle name="Percent 3 2 5 2 2 4 2" xfId="14525" xr:uid="{00000000-0005-0000-0000-00007E8E0000}"/>
    <cellStyle name="Percent 3 2 5 2 2 4 2 2" xfId="34577" xr:uid="{00000000-0005-0000-0000-00007F8E0000}"/>
    <cellStyle name="Percent 3 2 5 2 2 4 3" xfId="25547" xr:uid="{00000000-0005-0000-0000-0000808E0000}"/>
    <cellStyle name="Percent 3 2 5 2 2 5" xfId="10043" xr:uid="{00000000-0005-0000-0000-0000818E0000}"/>
    <cellStyle name="Percent 3 2 5 2 2 5 2" xfId="30095" xr:uid="{00000000-0005-0000-0000-0000828E0000}"/>
    <cellStyle name="Percent 3 2 5 2 2 6" xfId="21065" xr:uid="{00000000-0005-0000-0000-0000838E0000}"/>
    <cellStyle name="Percent 3 2 5 2 3" xfId="1763" xr:uid="{00000000-0005-0000-0000-0000848E0000}"/>
    <cellStyle name="Percent 3 2 5 2 3 2" xfId="6245" xr:uid="{00000000-0005-0000-0000-0000858E0000}"/>
    <cellStyle name="Percent 3 2 5 2 3 2 2" xfId="15275" xr:uid="{00000000-0005-0000-0000-0000868E0000}"/>
    <cellStyle name="Percent 3 2 5 2 3 2 2 2" xfId="35327" xr:uid="{00000000-0005-0000-0000-0000878E0000}"/>
    <cellStyle name="Percent 3 2 5 2 3 2 3" xfId="26297" xr:uid="{00000000-0005-0000-0000-0000888E0000}"/>
    <cellStyle name="Percent 3 2 5 2 3 3" xfId="10793" xr:uid="{00000000-0005-0000-0000-0000898E0000}"/>
    <cellStyle name="Percent 3 2 5 2 3 3 2" xfId="30845" xr:uid="{00000000-0005-0000-0000-00008A8E0000}"/>
    <cellStyle name="Percent 3 2 5 2 3 4" xfId="21815" xr:uid="{00000000-0005-0000-0000-00008B8E0000}"/>
    <cellStyle name="Percent 3 2 5 2 4" xfId="3257" xr:uid="{00000000-0005-0000-0000-00008C8E0000}"/>
    <cellStyle name="Percent 3 2 5 2 4 2" xfId="7739" xr:uid="{00000000-0005-0000-0000-00008D8E0000}"/>
    <cellStyle name="Percent 3 2 5 2 4 2 2" xfId="16769" xr:uid="{00000000-0005-0000-0000-00008E8E0000}"/>
    <cellStyle name="Percent 3 2 5 2 4 2 2 2" xfId="36821" xr:uid="{00000000-0005-0000-0000-00008F8E0000}"/>
    <cellStyle name="Percent 3 2 5 2 4 2 3" xfId="27791" xr:uid="{00000000-0005-0000-0000-0000908E0000}"/>
    <cellStyle name="Percent 3 2 5 2 4 3" xfId="12287" xr:uid="{00000000-0005-0000-0000-0000918E0000}"/>
    <cellStyle name="Percent 3 2 5 2 4 3 2" xfId="32339" xr:uid="{00000000-0005-0000-0000-0000928E0000}"/>
    <cellStyle name="Percent 3 2 5 2 4 4" xfId="23309" xr:uid="{00000000-0005-0000-0000-0000938E0000}"/>
    <cellStyle name="Percent 3 2 5 2 5" xfId="4751" xr:uid="{00000000-0005-0000-0000-0000948E0000}"/>
    <cellStyle name="Percent 3 2 5 2 5 2" xfId="13781" xr:uid="{00000000-0005-0000-0000-0000958E0000}"/>
    <cellStyle name="Percent 3 2 5 2 5 2 2" xfId="33833" xr:uid="{00000000-0005-0000-0000-0000968E0000}"/>
    <cellStyle name="Percent 3 2 5 2 5 3" xfId="24803" xr:uid="{00000000-0005-0000-0000-0000978E0000}"/>
    <cellStyle name="Percent 3 2 5 2 6" xfId="9299" xr:uid="{00000000-0005-0000-0000-0000988E0000}"/>
    <cellStyle name="Percent 3 2 5 2 6 2" xfId="29351" xr:uid="{00000000-0005-0000-0000-0000998E0000}"/>
    <cellStyle name="Percent 3 2 5 2 7" xfId="20321" xr:uid="{00000000-0005-0000-0000-00009A8E0000}"/>
    <cellStyle name="Percent 3 2 5 3" xfId="455" xr:uid="{00000000-0005-0000-0000-00009B8E0000}"/>
    <cellStyle name="Percent 3 2 5 3 2" xfId="1202" xr:uid="{00000000-0005-0000-0000-00009C8E0000}"/>
    <cellStyle name="Percent 3 2 5 3 2 2" xfId="2696" xr:uid="{00000000-0005-0000-0000-00009D8E0000}"/>
    <cellStyle name="Percent 3 2 5 3 2 2 2" xfId="7178" xr:uid="{00000000-0005-0000-0000-00009E8E0000}"/>
    <cellStyle name="Percent 3 2 5 3 2 2 2 2" xfId="16208" xr:uid="{00000000-0005-0000-0000-00009F8E0000}"/>
    <cellStyle name="Percent 3 2 5 3 2 2 2 2 2" xfId="36260" xr:uid="{00000000-0005-0000-0000-0000A08E0000}"/>
    <cellStyle name="Percent 3 2 5 3 2 2 2 3" xfId="27230" xr:uid="{00000000-0005-0000-0000-0000A18E0000}"/>
    <cellStyle name="Percent 3 2 5 3 2 2 3" xfId="11726" xr:uid="{00000000-0005-0000-0000-0000A28E0000}"/>
    <cellStyle name="Percent 3 2 5 3 2 2 3 2" xfId="31778" xr:uid="{00000000-0005-0000-0000-0000A38E0000}"/>
    <cellStyle name="Percent 3 2 5 3 2 2 4" xfId="22748" xr:uid="{00000000-0005-0000-0000-0000A48E0000}"/>
    <cellStyle name="Percent 3 2 5 3 2 3" xfId="4190" xr:uid="{00000000-0005-0000-0000-0000A58E0000}"/>
    <cellStyle name="Percent 3 2 5 3 2 3 2" xfId="8672" xr:uid="{00000000-0005-0000-0000-0000A68E0000}"/>
    <cellStyle name="Percent 3 2 5 3 2 3 2 2" xfId="17702" xr:uid="{00000000-0005-0000-0000-0000A78E0000}"/>
    <cellStyle name="Percent 3 2 5 3 2 3 2 2 2" xfId="37754" xr:uid="{00000000-0005-0000-0000-0000A88E0000}"/>
    <cellStyle name="Percent 3 2 5 3 2 3 2 3" xfId="28724" xr:uid="{00000000-0005-0000-0000-0000A98E0000}"/>
    <cellStyle name="Percent 3 2 5 3 2 3 3" xfId="13220" xr:uid="{00000000-0005-0000-0000-0000AA8E0000}"/>
    <cellStyle name="Percent 3 2 5 3 2 3 3 2" xfId="33272" xr:uid="{00000000-0005-0000-0000-0000AB8E0000}"/>
    <cellStyle name="Percent 3 2 5 3 2 3 4" xfId="24242" xr:uid="{00000000-0005-0000-0000-0000AC8E0000}"/>
    <cellStyle name="Percent 3 2 5 3 2 4" xfId="5684" xr:uid="{00000000-0005-0000-0000-0000AD8E0000}"/>
    <cellStyle name="Percent 3 2 5 3 2 4 2" xfId="14714" xr:uid="{00000000-0005-0000-0000-0000AE8E0000}"/>
    <cellStyle name="Percent 3 2 5 3 2 4 2 2" xfId="34766" xr:uid="{00000000-0005-0000-0000-0000AF8E0000}"/>
    <cellStyle name="Percent 3 2 5 3 2 4 3" xfId="25736" xr:uid="{00000000-0005-0000-0000-0000B08E0000}"/>
    <cellStyle name="Percent 3 2 5 3 2 5" xfId="10232" xr:uid="{00000000-0005-0000-0000-0000B18E0000}"/>
    <cellStyle name="Percent 3 2 5 3 2 5 2" xfId="30284" xr:uid="{00000000-0005-0000-0000-0000B28E0000}"/>
    <cellStyle name="Percent 3 2 5 3 2 6" xfId="21254" xr:uid="{00000000-0005-0000-0000-0000B38E0000}"/>
    <cellStyle name="Percent 3 2 5 3 3" xfId="1949" xr:uid="{00000000-0005-0000-0000-0000B48E0000}"/>
    <cellStyle name="Percent 3 2 5 3 3 2" xfId="6431" xr:uid="{00000000-0005-0000-0000-0000B58E0000}"/>
    <cellStyle name="Percent 3 2 5 3 3 2 2" xfId="15461" xr:uid="{00000000-0005-0000-0000-0000B68E0000}"/>
    <cellStyle name="Percent 3 2 5 3 3 2 2 2" xfId="35513" xr:uid="{00000000-0005-0000-0000-0000B78E0000}"/>
    <cellStyle name="Percent 3 2 5 3 3 2 3" xfId="26483" xr:uid="{00000000-0005-0000-0000-0000B88E0000}"/>
    <cellStyle name="Percent 3 2 5 3 3 3" xfId="10979" xr:uid="{00000000-0005-0000-0000-0000B98E0000}"/>
    <cellStyle name="Percent 3 2 5 3 3 3 2" xfId="31031" xr:uid="{00000000-0005-0000-0000-0000BA8E0000}"/>
    <cellStyle name="Percent 3 2 5 3 3 4" xfId="22001" xr:uid="{00000000-0005-0000-0000-0000BB8E0000}"/>
    <cellStyle name="Percent 3 2 5 3 4" xfId="3443" xr:uid="{00000000-0005-0000-0000-0000BC8E0000}"/>
    <cellStyle name="Percent 3 2 5 3 4 2" xfId="7925" xr:uid="{00000000-0005-0000-0000-0000BD8E0000}"/>
    <cellStyle name="Percent 3 2 5 3 4 2 2" xfId="16955" xr:uid="{00000000-0005-0000-0000-0000BE8E0000}"/>
    <cellStyle name="Percent 3 2 5 3 4 2 2 2" xfId="37007" xr:uid="{00000000-0005-0000-0000-0000BF8E0000}"/>
    <cellStyle name="Percent 3 2 5 3 4 2 3" xfId="27977" xr:uid="{00000000-0005-0000-0000-0000C08E0000}"/>
    <cellStyle name="Percent 3 2 5 3 4 3" xfId="12473" xr:uid="{00000000-0005-0000-0000-0000C18E0000}"/>
    <cellStyle name="Percent 3 2 5 3 4 3 2" xfId="32525" xr:uid="{00000000-0005-0000-0000-0000C28E0000}"/>
    <cellStyle name="Percent 3 2 5 3 4 4" xfId="23495" xr:uid="{00000000-0005-0000-0000-0000C38E0000}"/>
    <cellStyle name="Percent 3 2 5 3 5" xfId="4937" xr:uid="{00000000-0005-0000-0000-0000C48E0000}"/>
    <cellStyle name="Percent 3 2 5 3 5 2" xfId="13967" xr:uid="{00000000-0005-0000-0000-0000C58E0000}"/>
    <cellStyle name="Percent 3 2 5 3 5 2 2" xfId="34019" xr:uid="{00000000-0005-0000-0000-0000C68E0000}"/>
    <cellStyle name="Percent 3 2 5 3 5 3" xfId="24989" xr:uid="{00000000-0005-0000-0000-0000C78E0000}"/>
    <cellStyle name="Percent 3 2 5 3 6" xfId="9485" xr:uid="{00000000-0005-0000-0000-0000C88E0000}"/>
    <cellStyle name="Percent 3 2 5 3 6 2" xfId="29537" xr:uid="{00000000-0005-0000-0000-0000C98E0000}"/>
    <cellStyle name="Percent 3 2 5 3 7" xfId="20507" xr:uid="{00000000-0005-0000-0000-0000CA8E0000}"/>
    <cellStyle name="Percent 3 2 5 4" xfId="641" xr:uid="{00000000-0005-0000-0000-0000CB8E0000}"/>
    <cellStyle name="Percent 3 2 5 4 2" xfId="1388" xr:uid="{00000000-0005-0000-0000-0000CC8E0000}"/>
    <cellStyle name="Percent 3 2 5 4 2 2" xfId="2882" xr:uid="{00000000-0005-0000-0000-0000CD8E0000}"/>
    <cellStyle name="Percent 3 2 5 4 2 2 2" xfId="7364" xr:uid="{00000000-0005-0000-0000-0000CE8E0000}"/>
    <cellStyle name="Percent 3 2 5 4 2 2 2 2" xfId="16394" xr:uid="{00000000-0005-0000-0000-0000CF8E0000}"/>
    <cellStyle name="Percent 3 2 5 4 2 2 2 2 2" xfId="36446" xr:uid="{00000000-0005-0000-0000-0000D08E0000}"/>
    <cellStyle name="Percent 3 2 5 4 2 2 2 3" xfId="27416" xr:uid="{00000000-0005-0000-0000-0000D18E0000}"/>
    <cellStyle name="Percent 3 2 5 4 2 2 3" xfId="11912" xr:uid="{00000000-0005-0000-0000-0000D28E0000}"/>
    <cellStyle name="Percent 3 2 5 4 2 2 3 2" xfId="31964" xr:uid="{00000000-0005-0000-0000-0000D38E0000}"/>
    <cellStyle name="Percent 3 2 5 4 2 2 4" xfId="22934" xr:uid="{00000000-0005-0000-0000-0000D48E0000}"/>
    <cellStyle name="Percent 3 2 5 4 2 3" xfId="4376" xr:uid="{00000000-0005-0000-0000-0000D58E0000}"/>
    <cellStyle name="Percent 3 2 5 4 2 3 2" xfId="8858" xr:uid="{00000000-0005-0000-0000-0000D68E0000}"/>
    <cellStyle name="Percent 3 2 5 4 2 3 2 2" xfId="17888" xr:uid="{00000000-0005-0000-0000-0000D78E0000}"/>
    <cellStyle name="Percent 3 2 5 4 2 3 2 2 2" xfId="37940" xr:uid="{00000000-0005-0000-0000-0000D88E0000}"/>
    <cellStyle name="Percent 3 2 5 4 2 3 2 3" xfId="28910" xr:uid="{00000000-0005-0000-0000-0000D98E0000}"/>
    <cellStyle name="Percent 3 2 5 4 2 3 3" xfId="13406" xr:uid="{00000000-0005-0000-0000-0000DA8E0000}"/>
    <cellStyle name="Percent 3 2 5 4 2 3 3 2" xfId="33458" xr:uid="{00000000-0005-0000-0000-0000DB8E0000}"/>
    <cellStyle name="Percent 3 2 5 4 2 3 4" xfId="24428" xr:uid="{00000000-0005-0000-0000-0000DC8E0000}"/>
    <cellStyle name="Percent 3 2 5 4 2 4" xfId="5870" xr:uid="{00000000-0005-0000-0000-0000DD8E0000}"/>
    <cellStyle name="Percent 3 2 5 4 2 4 2" xfId="14900" xr:uid="{00000000-0005-0000-0000-0000DE8E0000}"/>
    <cellStyle name="Percent 3 2 5 4 2 4 2 2" xfId="34952" xr:uid="{00000000-0005-0000-0000-0000DF8E0000}"/>
    <cellStyle name="Percent 3 2 5 4 2 4 3" xfId="25922" xr:uid="{00000000-0005-0000-0000-0000E08E0000}"/>
    <cellStyle name="Percent 3 2 5 4 2 5" xfId="10418" xr:uid="{00000000-0005-0000-0000-0000E18E0000}"/>
    <cellStyle name="Percent 3 2 5 4 2 5 2" xfId="30470" xr:uid="{00000000-0005-0000-0000-0000E28E0000}"/>
    <cellStyle name="Percent 3 2 5 4 2 6" xfId="21440" xr:uid="{00000000-0005-0000-0000-0000E38E0000}"/>
    <cellStyle name="Percent 3 2 5 4 3" xfId="2135" xr:uid="{00000000-0005-0000-0000-0000E48E0000}"/>
    <cellStyle name="Percent 3 2 5 4 3 2" xfId="6617" xr:uid="{00000000-0005-0000-0000-0000E58E0000}"/>
    <cellStyle name="Percent 3 2 5 4 3 2 2" xfId="15647" xr:uid="{00000000-0005-0000-0000-0000E68E0000}"/>
    <cellStyle name="Percent 3 2 5 4 3 2 2 2" xfId="35699" xr:uid="{00000000-0005-0000-0000-0000E78E0000}"/>
    <cellStyle name="Percent 3 2 5 4 3 2 3" xfId="26669" xr:uid="{00000000-0005-0000-0000-0000E88E0000}"/>
    <cellStyle name="Percent 3 2 5 4 3 3" xfId="11165" xr:uid="{00000000-0005-0000-0000-0000E98E0000}"/>
    <cellStyle name="Percent 3 2 5 4 3 3 2" xfId="31217" xr:uid="{00000000-0005-0000-0000-0000EA8E0000}"/>
    <cellStyle name="Percent 3 2 5 4 3 4" xfId="22187" xr:uid="{00000000-0005-0000-0000-0000EB8E0000}"/>
    <cellStyle name="Percent 3 2 5 4 4" xfId="3629" xr:uid="{00000000-0005-0000-0000-0000EC8E0000}"/>
    <cellStyle name="Percent 3 2 5 4 4 2" xfId="8111" xr:uid="{00000000-0005-0000-0000-0000ED8E0000}"/>
    <cellStyle name="Percent 3 2 5 4 4 2 2" xfId="17141" xr:uid="{00000000-0005-0000-0000-0000EE8E0000}"/>
    <cellStyle name="Percent 3 2 5 4 4 2 2 2" xfId="37193" xr:uid="{00000000-0005-0000-0000-0000EF8E0000}"/>
    <cellStyle name="Percent 3 2 5 4 4 2 3" xfId="28163" xr:uid="{00000000-0005-0000-0000-0000F08E0000}"/>
    <cellStyle name="Percent 3 2 5 4 4 3" xfId="12659" xr:uid="{00000000-0005-0000-0000-0000F18E0000}"/>
    <cellStyle name="Percent 3 2 5 4 4 3 2" xfId="32711" xr:uid="{00000000-0005-0000-0000-0000F28E0000}"/>
    <cellStyle name="Percent 3 2 5 4 4 4" xfId="23681" xr:uid="{00000000-0005-0000-0000-0000F38E0000}"/>
    <cellStyle name="Percent 3 2 5 4 5" xfId="5123" xr:uid="{00000000-0005-0000-0000-0000F48E0000}"/>
    <cellStyle name="Percent 3 2 5 4 5 2" xfId="14153" xr:uid="{00000000-0005-0000-0000-0000F58E0000}"/>
    <cellStyle name="Percent 3 2 5 4 5 2 2" xfId="34205" xr:uid="{00000000-0005-0000-0000-0000F68E0000}"/>
    <cellStyle name="Percent 3 2 5 4 5 3" xfId="25175" xr:uid="{00000000-0005-0000-0000-0000F78E0000}"/>
    <cellStyle name="Percent 3 2 5 4 6" xfId="9671" xr:uid="{00000000-0005-0000-0000-0000F88E0000}"/>
    <cellStyle name="Percent 3 2 5 4 6 2" xfId="29723" xr:uid="{00000000-0005-0000-0000-0000F98E0000}"/>
    <cellStyle name="Percent 3 2 5 4 7" xfId="20693" xr:uid="{00000000-0005-0000-0000-0000FA8E0000}"/>
    <cellStyle name="Percent 3 2 5 5" xfId="828" xr:uid="{00000000-0005-0000-0000-0000FB8E0000}"/>
    <cellStyle name="Percent 3 2 5 5 2" xfId="2322" xr:uid="{00000000-0005-0000-0000-0000FC8E0000}"/>
    <cellStyle name="Percent 3 2 5 5 2 2" xfId="6804" xr:uid="{00000000-0005-0000-0000-0000FD8E0000}"/>
    <cellStyle name="Percent 3 2 5 5 2 2 2" xfId="15834" xr:uid="{00000000-0005-0000-0000-0000FE8E0000}"/>
    <cellStyle name="Percent 3 2 5 5 2 2 2 2" xfId="35886" xr:uid="{00000000-0005-0000-0000-0000FF8E0000}"/>
    <cellStyle name="Percent 3 2 5 5 2 2 3" xfId="26856" xr:uid="{00000000-0005-0000-0000-0000008F0000}"/>
    <cellStyle name="Percent 3 2 5 5 2 3" xfId="11352" xr:uid="{00000000-0005-0000-0000-0000018F0000}"/>
    <cellStyle name="Percent 3 2 5 5 2 3 2" xfId="31404" xr:uid="{00000000-0005-0000-0000-0000028F0000}"/>
    <cellStyle name="Percent 3 2 5 5 2 4" xfId="22374" xr:uid="{00000000-0005-0000-0000-0000038F0000}"/>
    <cellStyle name="Percent 3 2 5 5 3" xfId="3816" xr:uid="{00000000-0005-0000-0000-0000048F0000}"/>
    <cellStyle name="Percent 3 2 5 5 3 2" xfId="8298" xr:uid="{00000000-0005-0000-0000-0000058F0000}"/>
    <cellStyle name="Percent 3 2 5 5 3 2 2" xfId="17328" xr:uid="{00000000-0005-0000-0000-0000068F0000}"/>
    <cellStyle name="Percent 3 2 5 5 3 2 2 2" xfId="37380" xr:uid="{00000000-0005-0000-0000-0000078F0000}"/>
    <cellStyle name="Percent 3 2 5 5 3 2 3" xfId="28350" xr:uid="{00000000-0005-0000-0000-0000088F0000}"/>
    <cellStyle name="Percent 3 2 5 5 3 3" xfId="12846" xr:uid="{00000000-0005-0000-0000-0000098F0000}"/>
    <cellStyle name="Percent 3 2 5 5 3 3 2" xfId="32898" xr:uid="{00000000-0005-0000-0000-00000A8F0000}"/>
    <cellStyle name="Percent 3 2 5 5 3 4" xfId="23868" xr:uid="{00000000-0005-0000-0000-00000B8F0000}"/>
    <cellStyle name="Percent 3 2 5 5 4" xfId="5310" xr:uid="{00000000-0005-0000-0000-00000C8F0000}"/>
    <cellStyle name="Percent 3 2 5 5 4 2" xfId="14340" xr:uid="{00000000-0005-0000-0000-00000D8F0000}"/>
    <cellStyle name="Percent 3 2 5 5 4 2 2" xfId="34392" xr:uid="{00000000-0005-0000-0000-00000E8F0000}"/>
    <cellStyle name="Percent 3 2 5 5 4 3" xfId="25362" xr:uid="{00000000-0005-0000-0000-00000F8F0000}"/>
    <cellStyle name="Percent 3 2 5 5 5" xfId="9858" xr:uid="{00000000-0005-0000-0000-0000108F0000}"/>
    <cellStyle name="Percent 3 2 5 5 5 2" xfId="29910" xr:uid="{00000000-0005-0000-0000-0000118F0000}"/>
    <cellStyle name="Percent 3 2 5 5 6" xfId="20880" xr:uid="{00000000-0005-0000-0000-0000128F0000}"/>
    <cellStyle name="Percent 3 2 5 6" xfId="1577" xr:uid="{00000000-0005-0000-0000-0000138F0000}"/>
    <cellStyle name="Percent 3 2 5 6 2" xfId="6059" xr:uid="{00000000-0005-0000-0000-0000148F0000}"/>
    <cellStyle name="Percent 3 2 5 6 2 2" xfId="15089" xr:uid="{00000000-0005-0000-0000-0000158F0000}"/>
    <cellStyle name="Percent 3 2 5 6 2 2 2" xfId="35141" xr:uid="{00000000-0005-0000-0000-0000168F0000}"/>
    <cellStyle name="Percent 3 2 5 6 2 3" xfId="26111" xr:uid="{00000000-0005-0000-0000-0000178F0000}"/>
    <cellStyle name="Percent 3 2 5 6 3" xfId="10607" xr:uid="{00000000-0005-0000-0000-0000188F0000}"/>
    <cellStyle name="Percent 3 2 5 6 3 2" xfId="30659" xr:uid="{00000000-0005-0000-0000-0000198F0000}"/>
    <cellStyle name="Percent 3 2 5 6 4" xfId="21629" xr:uid="{00000000-0005-0000-0000-00001A8F0000}"/>
    <cellStyle name="Percent 3 2 5 7" xfId="3071" xr:uid="{00000000-0005-0000-0000-00001B8F0000}"/>
    <cellStyle name="Percent 3 2 5 7 2" xfId="7553" xr:uid="{00000000-0005-0000-0000-00001C8F0000}"/>
    <cellStyle name="Percent 3 2 5 7 2 2" xfId="16583" xr:uid="{00000000-0005-0000-0000-00001D8F0000}"/>
    <cellStyle name="Percent 3 2 5 7 2 2 2" xfId="36635" xr:uid="{00000000-0005-0000-0000-00001E8F0000}"/>
    <cellStyle name="Percent 3 2 5 7 2 3" xfId="27605" xr:uid="{00000000-0005-0000-0000-00001F8F0000}"/>
    <cellStyle name="Percent 3 2 5 7 3" xfId="12101" xr:uid="{00000000-0005-0000-0000-0000208F0000}"/>
    <cellStyle name="Percent 3 2 5 7 3 2" xfId="32153" xr:uid="{00000000-0005-0000-0000-0000218F0000}"/>
    <cellStyle name="Percent 3 2 5 7 4" xfId="23123" xr:uid="{00000000-0005-0000-0000-0000228F0000}"/>
    <cellStyle name="Percent 3 2 5 8" xfId="4565" xr:uid="{00000000-0005-0000-0000-0000238F0000}"/>
    <cellStyle name="Percent 3 2 5 8 2" xfId="13595" xr:uid="{00000000-0005-0000-0000-0000248F0000}"/>
    <cellStyle name="Percent 3 2 5 8 2 2" xfId="33647" xr:uid="{00000000-0005-0000-0000-0000258F0000}"/>
    <cellStyle name="Percent 3 2 5 8 3" xfId="24617" xr:uid="{00000000-0005-0000-0000-0000268F0000}"/>
    <cellStyle name="Percent 3 2 5 9" xfId="9113" xr:uid="{00000000-0005-0000-0000-0000278F0000}"/>
    <cellStyle name="Percent 3 2 5 9 2" xfId="29165" xr:uid="{00000000-0005-0000-0000-0000288F0000}"/>
    <cellStyle name="Percent 3 2 6" xfId="121" xr:uid="{00000000-0005-0000-0000-0000298F0000}"/>
    <cellStyle name="Percent 3 2 6 10" xfId="20173" xr:uid="{00000000-0005-0000-0000-00002A8F0000}"/>
    <cellStyle name="Percent 3 2 6 2" xfId="307" xr:uid="{00000000-0005-0000-0000-00002B8F0000}"/>
    <cellStyle name="Percent 3 2 6 2 2" xfId="1050" xr:uid="{00000000-0005-0000-0000-00002C8F0000}"/>
    <cellStyle name="Percent 3 2 6 2 2 2" xfId="2544" xr:uid="{00000000-0005-0000-0000-00002D8F0000}"/>
    <cellStyle name="Percent 3 2 6 2 2 2 2" xfId="7026" xr:uid="{00000000-0005-0000-0000-00002E8F0000}"/>
    <cellStyle name="Percent 3 2 6 2 2 2 2 2" xfId="16056" xr:uid="{00000000-0005-0000-0000-00002F8F0000}"/>
    <cellStyle name="Percent 3 2 6 2 2 2 2 2 2" xfId="36108" xr:uid="{00000000-0005-0000-0000-0000308F0000}"/>
    <cellStyle name="Percent 3 2 6 2 2 2 2 3" xfId="27078" xr:uid="{00000000-0005-0000-0000-0000318F0000}"/>
    <cellStyle name="Percent 3 2 6 2 2 2 3" xfId="11574" xr:uid="{00000000-0005-0000-0000-0000328F0000}"/>
    <cellStyle name="Percent 3 2 6 2 2 2 3 2" xfId="31626" xr:uid="{00000000-0005-0000-0000-0000338F0000}"/>
    <cellStyle name="Percent 3 2 6 2 2 2 4" xfId="22596" xr:uid="{00000000-0005-0000-0000-0000348F0000}"/>
    <cellStyle name="Percent 3 2 6 2 2 3" xfId="4038" xr:uid="{00000000-0005-0000-0000-0000358F0000}"/>
    <cellStyle name="Percent 3 2 6 2 2 3 2" xfId="8520" xr:uid="{00000000-0005-0000-0000-0000368F0000}"/>
    <cellStyle name="Percent 3 2 6 2 2 3 2 2" xfId="17550" xr:uid="{00000000-0005-0000-0000-0000378F0000}"/>
    <cellStyle name="Percent 3 2 6 2 2 3 2 2 2" xfId="37602" xr:uid="{00000000-0005-0000-0000-0000388F0000}"/>
    <cellStyle name="Percent 3 2 6 2 2 3 2 3" xfId="28572" xr:uid="{00000000-0005-0000-0000-0000398F0000}"/>
    <cellStyle name="Percent 3 2 6 2 2 3 3" xfId="13068" xr:uid="{00000000-0005-0000-0000-00003A8F0000}"/>
    <cellStyle name="Percent 3 2 6 2 2 3 3 2" xfId="33120" xr:uid="{00000000-0005-0000-0000-00003B8F0000}"/>
    <cellStyle name="Percent 3 2 6 2 2 3 4" xfId="24090" xr:uid="{00000000-0005-0000-0000-00003C8F0000}"/>
    <cellStyle name="Percent 3 2 6 2 2 4" xfId="5532" xr:uid="{00000000-0005-0000-0000-00003D8F0000}"/>
    <cellStyle name="Percent 3 2 6 2 2 4 2" xfId="14562" xr:uid="{00000000-0005-0000-0000-00003E8F0000}"/>
    <cellStyle name="Percent 3 2 6 2 2 4 2 2" xfId="34614" xr:uid="{00000000-0005-0000-0000-00003F8F0000}"/>
    <cellStyle name="Percent 3 2 6 2 2 4 3" xfId="25584" xr:uid="{00000000-0005-0000-0000-0000408F0000}"/>
    <cellStyle name="Percent 3 2 6 2 2 5" xfId="10080" xr:uid="{00000000-0005-0000-0000-0000418F0000}"/>
    <cellStyle name="Percent 3 2 6 2 2 5 2" xfId="30132" xr:uid="{00000000-0005-0000-0000-0000428F0000}"/>
    <cellStyle name="Percent 3 2 6 2 2 6" xfId="21102" xr:uid="{00000000-0005-0000-0000-0000438F0000}"/>
    <cellStyle name="Percent 3 2 6 2 3" xfId="1801" xr:uid="{00000000-0005-0000-0000-0000448F0000}"/>
    <cellStyle name="Percent 3 2 6 2 3 2" xfId="6283" xr:uid="{00000000-0005-0000-0000-0000458F0000}"/>
    <cellStyle name="Percent 3 2 6 2 3 2 2" xfId="15313" xr:uid="{00000000-0005-0000-0000-0000468F0000}"/>
    <cellStyle name="Percent 3 2 6 2 3 2 2 2" xfId="35365" xr:uid="{00000000-0005-0000-0000-0000478F0000}"/>
    <cellStyle name="Percent 3 2 6 2 3 2 3" xfId="26335" xr:uid="{00000000-0005-0000-0000-0000488F0000}"/>
    <cellStyle name="Percent 3 2 6 2 3 3" xfId="10831" xr:uid="{00000000-0005-0000-0000-0000498F0000}"/>
    <cellStyle name="Percent 3 2 6 2 3 3 2" xfId="30883" xr:uid="{00000000-0005-0000-0000-00004A8F0000}"/>
    <cellStyle name="Percent 3 2 6 2 3 4" xfId="21853" xr:uid="{00000000-0005-0000-0000-00004B8F0000}"/>
    <cellStyle name="Percent 3 2 6 2 4" xfId="3295" xr:uid="{00000000-0005-0000-0000-00004C8F0000}"/>
    <cellStyle name="Percent 3 2 6 2 4 2" xfId="7777" xr:uid="{00000000-0005-0000-0000-00004D8F0000}"/>
    <cellStyle name="Percent 3 2 6 2 4 2 2" xfId="16807" xr:uid="{00000000-0005-0000-0000-00004E8F0000}"/>
    <cellStyle name="Percent 3 2 6 2 4 2 2 2" xfId="36859" xr:uid="{00000000-0005-0000-0000-00004F8F0000}"/>
    <cellStyle name="Percent 3 2 6 2 4 2 3" xfId="27829" xr:uid="{00000000-0005-0000-0000-0000508F0000}"/>
    <cellStyle name="Percent 3 2 6 2 4 3" xfId="12325" xr:uid="{00000000-0005-0000-0000-0000518F0000}"/>
    <cellStyle name="Percent 3 2 6 2 4 3 2" xfId="32377" xr:uid="{00000000-0005-0000-0000-0000528F0000}"/>
    <cellStyle name="Percent 3 2 6 2 4 4" xfId="23347" xr:uid="{00000000-0005-0000-0000-0000538F0000}"/>
    <cellStyle name="Percent 3 2 6 2 5" xfId="4789" xr:uid="{00000000-0005-0000-0000-0000548F0000}"/>
    <cellStyle name="Percent 3 2 6 2 5 2" xfId="13819" xr:uid="{00000000-0005-0000-0000-0000558F0000}"/>
    <cellStyle name="Percent 3 2 6 2 5 2 2" xfId="33871" xr:uid="{00000000-0005-0000-0000-0000568F0000}"/>
    <cellStyle name="Percent 3 2 6 2 5 3" xfId="24841" xr:uid="{00000000-0005-0000-0000-0000578F0000}"/>
    <cellStyle name="Percent 3 2 6 2 6" xfId="9337" xr:uid="{00000000-0005-0000-0000-0000588F0000}"/>
    <cellStyle name="Percent 3 2 6 2 6 2" xfId="29389" xr:uid="{00000000-0005-0000-0000-0000598F0000}"/>
    <cellStyle name="Percent 3 2 6 2 7" xfId="20359" xr:uid="{00000000-0005-0000-0000-00005A8F0000}"/>
    <cellStyle name="Percent 3 2 6 3" xfId="493" xr:uid="{00000000-0005-0000-0000-00005B8F0000}"/>
    <cellStyle name="Percent 3 2 6 3 2" xfId="1240" xr:uid="{00000000-0005-0000-0000-00005C8F0000}"/>
    <cellStyle name="Percent 3 2 6 3 2 2" xfId="2734" xr:uid="{00000000-0005-0000-0000-00005D8F0000}"/>
    <cellStyle name="Percent 3 2 6 3 2 2 2" xfId="7216" xr:uid="{00000000-0005-0000-0000-00005E8F0000}"/>
    <cellStyle name="Percent 3 2 6 3 2 2 2 2" xfId="16246" xr:uid="{00000000-0005-0000-0000-00005F8F0000}"/>
    <cellStyle name="Percent 3 2 6 3 2 2 2 2 2" xfId="36298" xr:uid="{00000000-0005-0000-0000-0000608F0000}"/>
    <cellStyle name="Percent 3 2 6 3 2 2 2 3" xfId="27268" xr:uid="{00000000-0005-0000-0000-0000618F0000}"/>
    <cellStyle name="Percent 3 2 6 3 2 2 3" xfId="11764" xr:uid="{00000000-0005-0000-0000-0000628F0000}"/>
    <cellStyle name="Percent 3 2 6 3 2 2 3 2" xfId="31816" xr:uid="{00000000-0005-0000-0000-0000638F0000}"/>
    <cellStyle name="Percent 3 2 6 3 2 2 4" xfId="22786" xr:uid="{00000000-0005-0000-0000-0000648F0000}"/>
    <cellStyle name="Percent 3 2 6 3 2 3" xfId="4228" xr:uid="{00000000-0005-0000-0000-0000658F0000}"/>
    <cellStyle name="Percent 3 2 6 3 2 3 2" xfId="8710" xr:uid="{00000000-0005-0000-0000-0000668F0000}"/>
    <cellStyle name="Percent 3 2 6 3 2 3 2 2" xfId="17740" xr:uid="{00000000-0005-0000-0000-0000678F0000}"/>
    <cellStyle name="Percent 3 2 6 3 2 3 2 2 2" xfId="37792" xr:uid="{00000000-0005-0000-0000-0000688F0000}"/>
    <cellStyle name="Percent 3 2 6 3 2 3 2 3" xfId="28762" xr:uid="{00000000-0005-0000-0000-0000698F0000}"/>
    <cellStyle name="Percent 3 2 6 3 2 3 3" xfId="13258" xr:uid="{00000000-0005-0000-0000-00006A8F0000}"/>
    <cellStyle name="Percent 3 2 6 3 2 3 3 2" xfId="33310" xr:uid="{00000000-0005-0000-0000-00006B8F0000}"/>
    <cellStyle name="Percent 3 2 6 3 2 3 4" xfId="24280" xr:uid="{00000000-0005-0000-0000-00006C8F0000}"/>
    <cellStyle name="Percent 3 2 6 3 2 4" xfId="5722" xr:uid="{00000000-0005-0000-0000-00006D8F0000}"/>
    <cellStyle name="Percent 3 2 6 3 2 4 2" xfId="14752" xr:uid="{00000000-0005-0000-0000-00006E8F0000}"/>
    <cellStyle name="Percent 3 2 6 3 2 4 2 2" xfId="34804" xr:uid="{00000000-0005-0000-0000-00006F8F0000}"/>
    <cellStyle name="Percent 3 2 6 3 2 4 3" xfId="25774" xr:uid="{00000000-0005-0000-0000-0000708F0000}"/>
    <cellStyle name="Percent 3 2 6 3 2 5" xfId="10270" xr:uid="{00000000-0005-0000-0000-0000718F0000}"/>
    <cellStyle name="Percent 3 2 6 3 2 5 2" xfId="30322" xr:uid="{00000000-0005-0000-0000-0000728F0000}"/>
    <cellStyle name="Percent 3 2 6 3 2 6" xfId="21292" xr:uid="{00000000-0005-0000-0000-0000738F0000}"/>
    <cellStyle name="Percent 3 2 6 3 3" xfId="1987" xr:uid="{00000000-0005-0000-0000-0000748F0000}"/>
    <cellStyle name="Percent 3 2 6 3 3 2" xfId="6469" xr:uid="{00000000-0005-0000-0000-0000758F0000}"/>
    <cellStyle name="Percent 3 2 6 3 3 2 2" xfId="15499" xr:uid="{00000000-0005-0000-0000-0000768F0000}"/>
    <cellStyle name="Percent 3 2 6 3 3 2 2 2" xfId="35551" xr:uid="{00000000-0005-0000-0000-0000778F0000}"/>
    <cellStyle name="Percent 3 2 6 3 3 2 3" xfId="26521" xr:uid="{00000000-0005-0000-0000-0000788F0000}"/>
    <cellStyle name="Percent 3 2 6 3 3 3" xfId="11017" xr:uid="{00000000-0005-0000-0000-0000798F0000}"/>
    <cellStyle name="Percent 3 2 6 3 3 3 2" xfId="31069" xr:uid="{00000000-0005-0000-0000-00007A8F0000}"/>
    <cellStyle name="Percent 3 2 6 3 3 4" xfId="22039" xr:uid="{00000000-0005-0000-0000-00007B8F0000}"/>
    <cellStyle name="Percent 3 2 6 3 4" xfId="3481" xr:uid="{00000000-0005-0000-0000-00007C8F0000}"/>
    <cellStyle name="Percent 3 2 6 3 4 2" xfId="7963" xr:uid="{00000000-0005-0000-0000-00007D8F0000}"/>
    <cellStyle name="Percent 3 2 6 3 4 2 2" xfId="16993" xr:uid="{00000000-0005-0000-0000-00007E8F0000}"/>
    <cellStyle name="Percent 3 2 6 3 4 2 2 2" xfId="37045" xr:uid="{00000000-0005-0000-0000-00007F8F0000}"/>
    <cellStyle name="Percent 3 2 6 3 4 2 3" xfId="28015" xr:uid="{00000000-0005-0000-0000-0000808F0000}"/>
    <cellStyle name="Percent 3 2 6 3 4 3" xfId="12511" xr:uid="{00000000-0005-0000-0000-0000818F0000}"/>
    <cellStyle name="Percent 3 2 6 3 4 3 2" xfId="32563" xr:uid="{00000000-0005-0000-0000-0000828F0000}"/>
    <cellStyle name="Percent 3 2 6 3 4 4" xfId="23533" xr:uid="{00000000-0005-0000-0000-0000838F0000}"/>
    <cellStyle name="Percent 3 2 6 3 5" xfId="4975" xr:uid="{00000000-0005-0000-0000-0000848F0000}"/>
    <cellStyle name="Percent 3 2 6 3 5 2" xfId="14005" xr:uid="{00000000-0005-0000-0000-0000858F0000}"/>
    <cellStyle name="Percent 3 2 6 3 5 2 2" xfId="34057" xr:uid="{00000000-0005-0000-0000-0000868F0000}"/>
    <cellStyle name="Percent 3 2 6 3 5 3" xfId="25027" xr:uid="{00000000-0005-0000-0000-0000878F0000}"/>
    <cellStyle name="Percent 3 2 6 3 6" xfId="9523" xr:uid="{00000000-0005-0000-0000-0000888F0000}"/>
    <cellStyle name="Percent 3 2 6 3 6 2" xfId="29575" xr:uid="{00000000-0005-0000-0000-0000898F0000}"/>
    <cellStyle name="Percent 3 2 6 3 7" xfId="20545" xr:uid="{00000000-0005-0000-0000-00008A8F0000}"/>
    <cellStyle name="Percent 3 2 6 4" xfId="679" xr:uid="{00000000-0005-0000-0000-00008B8F0000}"/>
    <cellStyle name="Percent 3 2 6 4 2" xfId="1426" xr:uid="{00000000-0005-0000-0000-00008C8F0000}"/>
    <cellStyle name="Percent 3 2 6 4 2 2" xfId="2920" xr:uid="{00000000-0005-0000-0000-00008D8F0000}"/>
    <cellStyle name="Percent 3 2 6 4 2 2 2" xfId="7402" xr:uid="{00000000-0005-0000-0000-00008E8F0000}"/>
    <cellStyle name="Percent 3 2 6 4 2 2 2 2" xfId="16432" xr:uid="{00000000-0005-0000-0000-00008F8F0000}"/>
    <cellStyle name="Percent 3 2 6 4 2 2 2 2 2" xfId="36484" xr:uid="{00000000-0005-0000-0000-0000908F0000}"/>
    <cellStyle name="Percent 3 2 6 4 2 2 2 3" xfId="27454" xr:uid="{00000000-0005-0000-0000-0000918F0000}"/>
    <cellStyle name="Percent 3 2 6 4 2 2 3" xfId="11950" xr:uid="{00000000-0005-0000-0000-0000928F0000}"/>
    <cellStyle name="Percent 3 2 6 4 2 2 3 2" xfId="32002" xr:uid="{00000000-0005-0000-0000-0000938F0000}"/>
    <cellStyle name="Percent 3 2 6 4 2 2 4" xfId="22972" xr:uid="{00000000-0005-0000-0000-0000948F0000}"/>
    <cellStyle name="Percent 3 2 6 4 2 3" xfId="4414" xr:uid="{00000000-0005-0000-0000-0000958F0000}"/>
    <cellStyle name="Percent 3 2 6 4 2 3 2" xfId="8896" xr:uid="{00000000-0005-0000-0000-0000968F0000}"/>
    <cellStyle name="Percent 3 2 6 4 2 3 2 2" xfId="17926" xr:uid="{00000000-0005-0000-0000-0000978F0000}"/>
    <cellStyle name="Percent 3 2 6 4 2 3 2 2 2" xfId="37978" xr:uid="{00000000-0005-0000-0000-0000988F0000}"/>
    <cellStyle name="Percent 3 2 6 4 2 3 2 3" xfId="28948" xr:uid="{00000000-0005-0000-0000-0000998F0000}"/>
    <cellStyle name="Percent 3 2 6 4 2 3 3" xfId="13444" xr:uid="{00000000-0005-0000-0000-00009A8F0000}"/>
    <cellStyle name="Percent 3 2 6 4 2 3 3 2" xfId="33496" xr:uid="{00000000-0005-0000-0000-00009B8F0000}"/>
    <cellStyle name="Percent 3 2 6 4 2 3 4" xfId="24466" xr:uid="{00000000-0005-0000-0000-00009C8F0000}"/>
    <cellStyle name="Percent 3 2 6 4 2 4" xfId="5908" xr:uid="{00000000-0005-0000-0000-00009D8F0000}"/>
    <cellStyle name="Percent 3 2 6 4 2 4 2" xfId="14938" xr:uid="{00000000-0005-0000-0000-00009E8F0000}"/>
    <cellStyle name="Percent 3 2 6 4 2 4 2 2" xfId="34990" xr:uid="{00000000-0005-0000-0000-00009F8F0000}"/>
    <cellStyle name="Percent 3 2 6 4 2 4 3" xfId="25960" xr:uid="{00000000-0005-0000-0000-0000A08F0000}"/>
    <cellStyle name="Percent 3 2 6 4 2 5" xfId="10456" xr:uid="{00000000-0005-0000-0000-0000A18F0000}"/>
    <cellStyle name="Percent 3 2 6 4 2 5 2" xfId="30508" xr:uid="{00000000-0005-0000-0000-0000A28F0000}"/>
    <cellStyle name="Percent 3 2 6 4 2 6" xfId="21478" xr:uid="{00000000-0005-0000-0000-0000A38F0000}"/>
    <cellStyle name="Percent 3 2 6 4 3" xfId="2173" xr:uid="{00000000-0005-0000-0000-0000A48F0000}"/>
    <cellStyle name="Percent 3 2 6 4 3 2" xfId="6655" xr:uid="{00000000-0005-0000-0000-0000A58F0000}"/>
    <cellStyle name="Percent 3 2 6 4 3 2 2" xfId="15685" xr:uid="{00000000-0005-0000-0000-0000A68F0000}"/>
    <cellStyle name="Percent 3 2 6 4 3 2 2 2" xfId="35737" xr:uid="{00000000-0005-0000-0000-0000A78F0000}"/>
    <cellStyle name="Percent 3 2 6 4 3 2 3" xfId="26707" xr:uid="{00000000-0005-0000-0000-0000A88F0000}"/>
    <cellStyle name="Percent 3 2 6 4 3 3" xfId="11203" xr:uid="{00000000-0005-0000-0000-0000A98F0000}"/>
    <cellStyle name="Percent 3 2 6 4 3 3 2" xfId="31255" xr:uid="{00000000-0005-0000-0000-0000AA8F0000}"/>
    <cellStyle name="Percent 3 2 6 4 3 4" xfId="22225" xr:uid="{00000000-0005-0000-0000-0000AB8F0000}"/>
    <cellStyle name="Percent 3 2 6 4 4" xfId="3667" xr:uid="{00000000-0005-0000-0000-0000AC8F0000}"/>
    <cellStyle name="Percent 3 2 6 4 4 2" xfId="8149" xr:uid="{00000000-0005-0000-0000-0000AD8F0000}"/>
    <cellStyle name="Percent 3 2 6 4 4 2 2" xfId="17179" xr:uid="{00000000-0005-0000-0000-0000AE8F0000}"/>
    <cellStyle name="Percent 3 2 6 4 4 2 2 2" xfId="37231" xr:uid="{00000000-0005-0000-0000-0000AF8F0000}"/>
    <cellStyle name="Percent 3 2 6 4 4 2 3" xfId="28201" xr:uid="{00000000-0005-0000-0000-0000B08F0000}"/>
    <cellStyle name="Percent 3 2 6 4 4 3" xfId="12697" xr:uid="{00000000-0005-0000-0000-0000B18F0000}"/>
    <cellStyle name="Percent 3 2 6 4 4 3 2" xfId="32749" xr:uid="{00000000-0005-0000-0000-0000B28F0000}"/>
    <cellStyle name="Percent 3 2 6 4 4 4" xfId="23719" xr:uid="{00000000-0005-0000-0000-0000B38F0000}"/>
    <cellStyle name="Percent 3 2 6 4 5" xfId="5161" xr:uid="{00000000-0005-0000-0000-0000B48F0000}"/>
    <cellStyle name="Percent 3 2 6 4 5 2" xfId="14191" xr:uid="{00000000-0005-0000-0000-0000B58F0000}"/>
    <cellStyle name="Percent 3 2 6 4 5 2 2" xfId="34243" xr:uid="{00000000-0005-0000-0000-0000B68F0000}"/>
    <cellStyle name="Percent 3 2 6 4 5 3" xfId="25213" xr:uid="{00000000-0005-0000-0000-0000B78F0000}"/>
    <cellStyle name="Percent 3 2 6 4 6" xfId="9709" xr:uid="{00000000-0005-0000-0000-0000B88F0000}"/>
    <cellStyle name="Percent 3 2 6 4 6 2" xfId="29761" xr:uid="{00000000-0005-0000-0000-0000B98F0000}"/>
    <cellStyle name="Percent 3 2 6 4 7" xfId="20731" xr:uid="{00000000-0005-0000-0000-0000BA8F0000}"/>
    <cellStyle name="Percent 3 2 6 5" xfId="866" xr:uid="{00000000-0005-0000-0000-0000BB8F0000}"/>
    <cellStyle name="Percent 3 2 6 5 2" xfId="2360" xr:uid="{00000000-0005-0000-0000-0000BC8F0000}"/>
    <cellStyle name="Percent 3 2 6 5 2 2" xfId="6842" xr:uid="{00000000-0005-0000-0000-0000BD8F0000}"/>
    <cellStyle name="Percent 3 2 6 5 2 2 2" xfId="15872" xr:uid="{00000000-0005-0000-0000-0000BE8F0000}"/>
    <cellStyle name="Percent 3 2 6 5 2 2 2 2" xfId="35924" xr:uid="{00000000-0005-0000-0000-0000BF8F0000}"/>
    <cellStyle name="Percent 3 2 6 5 2 2 3" xfId="26894" xr:uid="{00000000-0005-0000-0000-0000C08F0000}"/>
    <cellStyle name="Percent 3 2 6 5 2 3" xfId="11390" xr:uid="{00000000-0005-0000-0000-0000C18F0000}"/>
    <cellStyle name="Percent 3 2 6 5 2 3 2" xfId="31442" xr:uid="{00000000-0005-0000-0000-0000C28F0000}"/>
    <cellStyle name="Percent 3 2 6 5 2 4" xfId="22412" xr:uid="{00000000-0005-0000-0000-0000C38F0000}"/>
    <cellStyle name="Percent 3 2 6 5 3" xfId="3854" xr:uid="{00000000-0005-0000-0000-0000C48F0000}"/>
    <cellStyle name="Percent 3 2 6 5 3 2" xfId="8336" xr:uid="{00000000-0005-0000-0000-0000C58F0000}"/>
    <cellStyle name="Percent 3 2 6 5 3 2 2" xfId="17366" xr:uid="{00000000-0005-0000-0000-0000C68F0000}"/>
    <cellStyle name="Percent 3 2 6 5 3 2 2 2" xfId="37418" xr:uid="{00000000-0005-0000-0000-0000C78F0000}"/>
    <cellStyle name="Percent 3 2 6 5 3 2 3" xfId="28388" xr:uid="{00000000-0005-0000-0000-0000C88F0000}"/>
    <cellStyle name="Percent 3 2 6 5 3 3" xfId="12884" xr:uid="{00000000-0005-0000-0000-0000C98F0000}"/>
    <cellStyle name="Percent 3 2 6 5 3 3 2" xfId="32936" xr:uid="{00000000-0005-0000-0000-0000CA8F0000}"/>
    <cellStyle name="Percent 3 2 6 5 3 4" xfId="23906" xr:uid="{00000000-0005-0000-0000-0000CB8F0000}"/>
    <cellStyle name="Percent 3 2 6 5 4" xfId="5348" xr:uid="{00000000-0005-0000-0000-0000CC8F0000}"/>
    <cellStyle name="Percent 3 2 6 5 4 2" xfId="14378" xr:uid="{00000000-0005-0000-0000-0000CD8F0000}"/>
    <cellStyle name="Percent 3 2 6 5 4 2 2" xfId="34430" xr:uid="{00000000-0005-0000-0000-0000CE8F0000}"/>
    <cellStyle name="Percent 3 2 6 5 4 3" xfId="25400" xr:uid="{00000000-0005-0000-0000-0000CF8F0000}"/>
    <cellStyle name="Percent 3 2 6 5 5" xfId="9896" xr:uid="{00000000-0005-0000-0000-0000D08F0000}"/>
    <cellStyle name="Percent 3 2 6 5 5 2" xfId="29948" xr:uid="{00000000-0005-0000-0000-0000D18F0000}"/>
    <cellStyle name="Percent 3 2 6 5 6" xfId="20918" xr:uid="{00000000-0005-0000-0000-0000D28F0000}"/>
    <cellStyle name="Percent 3 2 6 6" xfId="1615" xr:uid="{00000000-0005-0000-0000-0000D38F0000}"/>
    <cellStyle name="Percent 3 2 6 6 2" xfId="6097" xr:uid="{00000000-0005-0000-0000-0000D48F0000}"/>
    <cellStyle name="Percent 3 2 6 6 2 2" xfId="15127" xr:uid="{00000000-0005-0000-0000-0000D58F0000}"/>
    <cellStyle name="Percent 3 2 6 6 2 2 2" xfId="35179" xr:uid="{00000000-0005-0000-0000-0000D68F0000}"/>
    <cellStyle name="Percent 3 2 6 6 2 3" xfId="26149" xr:uid="{00000000-0005-0000-0000-0000D78F0000}"/>
    <cellStyle name="Percent 3 2 6 6 3" xfId="10645" xr:uid="{00000000-0005-0000-0000-0000D88F0000}"/>
    <cellStyle name="Percent 3 2 6 6 3 2" xfId="30697" xr:uid="{00000000-0005-0000-0000-0000D98F0000}"/>
    <cellStyle name="Percent 3 2 6 6 4" xfId="21667" xr:uid="{00000000-0005-0000-0000-0000DA8F0000}"/>
    <cellStyle name="Percent 3 2 6 7" xfId="3109" xr:uid="{00000000-0005-0000-0000-0000DB8F0000}"/>
    <cellStyle name="Percent 3 2 6 7 2" xfId="7591" xr:uid="{00000000-0005-0000-0000-0000DC8F0000}"/>
    <cellStyle name="Percent 3 2 6 7 2 2" xfId="16621" xr:uid="{00000000-0005-0000-0000-0000DD8F0000}"/>
    <cellStyle name="Percent 3 2 6 7 2 2 2" xfId="36673" xr:uid="{00000000-0005-0000-0000-0000DE8F0000}"/>
    <cellStyle name="Percent 3 2 6 7 2 3" xfId="27643" xr:uid="{00000000-0005-0000-0000-0000DF8F0000}"/>
    <cellStyle name="Percent 3 2 6 7 3" xfId="12139" xr:uid="{00000000-0005-0000-0000-0000E08F0000}"/>
    <cellStyle name="Percent 3 2 6 7 3 2" xfId="32191" xr:uid="{00000000-0005-0000-0000-0000E18F0000}"/>
    <cellStyle name="Percent 3 2 6 7 4" xfId="23161" xr:uid="{00000000-0005-0000-0000-0000E28F0000}"/>
    <cellStyle name="Percent 3 2 6 8" xfId="4603" xr:uid="{00000000-0005-0000-0000-0000E38F0000}"/>
    <cellStyle name="Percent 3 2 6 8 2" xfId="13633" xr:uid="{00000000-0005-0000-0000-0000E48F0000}"/>
    <cellStyle name="Percent 3 2 6 8 2 2" xfId="33685" xr:uid="{00000000-0005-0000-0000-0000E58F0000}"/>
    <cellStyle name="Percent 3 2 6 8 3" xfId="24655" xr:uid="{00000000-0005-0000-0000-0000E68F0000}"/>
    <cellStyle name="Percent 3 2 6 9" xfId="9151" xr:uid="{00000000-0005-0000-0000-0000E78F0000}"/>
    <cellStyle name="Percent 3 2 6 9 2" xfId="29203" xr:uid="{00000000-0005-0000-0000-0000E88F0000}"/>
    <cellStyle name="Percent 3 2 7" xfId="130" xr:uid="{00000000-0005-0000-0000-0000E98F0000}"/>
    <cellStyle name="Percent 3 2 7 10" xfId="20182" xr:uid="{00000000-0005-0000-0000-0000EA8F0000}"/>
    <cellStyle name="Percent 3 2 7 2" xfId="316" xr:uid="{00000000-0005-0000-0000-0000EB8F0000}"/>
    <cellStyle name="Percent 3 2 7 2 2" xfId="1059" xr:uid="{00000000-0005-0000-0000-0000EC8F0000}"/>
    <cellStyle name="Percent 3 2 7 2 2 2" xfId="2553" xr:uid="{00000000-0005-0000-0000-0000ED8F0000}"/>
    <cellStyle name="Percent 3 2 7 2 2 2 2" xfId="7035" xr:uid="{00000000-0005-0000-0000-0000EE8F0000}"/>
    <cellStyle name="Percent 3 2 7 2 2 2 2 2" xfId="16065" xr:uid="{00000000-0005-0000-0000-0000EF8F0000}"/>
    <cellStyle name="Percent 3 2 7 2 2 2 2 2 2" xfId="36117" xr:uid="{00000000-0005-0000-0000-0000F08F0000}"/>
    <cellStyle name="Percent 3 2 7 2 2 2 2 3" xfId="27087" xr:uid="{00000000-0005-0000-0000-0000F18F0000}"/>
    <cellStyle name="Percent 3 2 7 2 2 2 3" xfId="11583" xr:uid="{00000000-0005-0000-0000-0000F28F0000}"/>
    <cellStyle name="Percent 3 2 7 2 2 2 3 2" xfId="31635" xr:uid="{00000000-0005-0000-0000-0000F38F0000}"/>
    <cellStyle name="Percent 3 2 7 2 2 2 4" xfId="22605" xr:uid="{00000000-0005-0000-0000-0000F48F0000}"/>
    <cellStyle name="Percent 3 2 7 2 2 3" xfId="4047" xr:uid="{00000000-0005-0000-0000-0000F58F0000}"/>
    <cellStyle name="Percent 3 2 7 2 2 3 2" xfId="8529" xr:uid="{00000000-0005-0000-0000-0000F68F0000}"/>
    <cellStyle name="Percent 3 2 7 2 2 3 2 2" xfId="17559" xr:uid="{00000000-0005-0000-0000-0000F78F0000}"/>
    <cellStyle name="Percent 3 2 7 2 2 3 2 2 2" xfId="37611" xr:uid="{00000000-0005-0000-0000-0000F88F0000}"/>
    <cellStyle name="Percent 3 2 7 2 2 3 2 3" xfId="28581" xr:uid="{00000000-0005-0000-0000-0000F98F0000}"/>
    <cellStyle name="Percent 3 2 7 2 2 3 3" xfId="13077" xr:uid="{00000000-0005-0000-0000-0000FA8F0000}"/>
    <cellStyle name="Percent 3 2 7 2 2 3 3 2" xfId="33129" xr:uid="{00000000-0005-0000-0000-0000FB8F0000}"/>
    <cellStyle name="Percent 3 2 7 2 2 3 4" xfId="24099" xr:uid="{00000000-0005-0000-0000-0000FC8F0000}"/>
    <cellStyle name="Percent 3 2 7 2 2 4" xfId="5541" xr:uid="{00000000-0005-0000-0000-0000FD8F0000}"/>
    <cellStyle name="Percent 3 2 7 2 2 4 2" xfId="14571" xr:uid="{00000000-0005-0000-0000-0000FE8F0000}"/>
    <cellStyle name="Percent 3 2 7 2 2 4 2 2" xfId="34623" xr:uid="{00000000-0005-0000-0000-0000FF8F0000}"/>
    <cellStyle name="Percent 3 2 7 2 2 4 3" xfId="25593" xr:uid="{00000000-0005-0000-0000-000000900000}"/>
    <cellStyle name="Percent 3 2 7 2 2 5" xfId="10089" xr:uid="{00000000-0005-0000-0000-000001900000}"/>
    <cellStyle name="Percent 3 2 7 2 2 5 2" xfId="30141" xr:uid="{00000000-0005-0000-0000-000002900000}"/>
    <cellStyle name="Percent 3 2 7 2 2 6" xfId="21111" xr:uid="{00000000-0005-0000-0000-000003900000}"/>
    <cellStyle name="Percent 3 2 7 2 3" xfId="1810" xr:uid="{00000000-0005-0000-0000-000004900000}"/>
    <cellStyle name="Percent 3 2 7 2 3 2" xfId="6292" xr:uid="{00000000-0005-0000-0000-000005900000}"/>
    <cellStyle name="Percent 3 2 7 2 3 2 2" xfId="15322" xr:uid="{00000000-0005-0000-0000-000006900000}"/>
    <cellStyle name="Percent 3 2 7 2 3 2 2 2" xfId="35374" xr:uid="{00000000-0005-0000-0000-000007900000}"/>
    <cellStyle name="Percent 3 2 7 2 3 2 3" xfId="26344" xr:uid="{00000000-0005-0000-0000-000008900000}"/>
    <cellStyle name="Percent 3 2 7 2 3 3" xfId="10840" xr:uid="{00000000-0005-0000-0000-000009900000}"/>
    <cellStyle name="Percent 3 2 7 2 3 3 2" xfId="30892" xr:uid="{00000000-0005-0000-0000-00000A900000}"/>
    <cellStyle name="Percent 3 2 7 2 3 4" xfId="21862" xr:uid="{00000000-0005-0000-0000-00000B900000}"/>
    <cellStyle name="Percent 3 2 7 2 4" xfId="3304" xr:uid="{00000000-0005-0000-0000-00000C900000}"/>
    <cellStyle name="Percent 3 2 7 2 4 2" xfId="7786" xr:uid="{00000000-0005-0000-0000-00000D900000}"/>
    <cellStyle name="Percent 3 2 7 2 4 2 2" xfId="16816" xr:uid="{00000000-0005-0000-0000-00000E900000}"/>
    <cellStyle name="Percent 3 2 7 2 4 2 2 2" xfId="36868" xr:uid="{00000000-0005-0000-0000-00000F900000}"/>
    <cellStyle name="Percent 3 2 7 2 4 2 3" xfId="27838" xr:uid="{00000000-0005-0000-0000-000010900000}"/>
    <cellStyle name="Percent 3 2 7 2 4 3" xfId="12334" xr:uid="{00000000-0005-0000-0000-000011900000}"/>
    <cellStyle name="Percent 3 2 7 2 4 3 2" xfId="32386" xr:uid="{00000000-0005-0000-0000-000012900000}"/>
    <cellStyle name="Percent 3 2 7 2 4 4" xfId="23356" xr:uid="{00000000-0005-0000-0000-000013900000}"/>
    <cellStyle name="Percent 3 2 7 2 5" xfId="4798" xr:uid="{00000000-0005-0000-0000-000014900000}"/>
    <cellStyle name="Percent 3 2 7 2 5 2" xfId="13828" xr:uid="{00000000-0005-0000-0000-000015900000}"/>
    <cellStyle name="Percent 3 2 7 2 5 2 2" xfId="33880" xr:uid="{00000000-0005-0000-0000-000016900000}"/>
    <cellStyle name="Percent 3 2 7 2 5 3" xfId="24850" xr:uid="{00000000-0005-0000-0000-000017900000}"/>
    <cellStyle name="Percent 3 2 7 2 6" xfId="9346" xr:uid="{00000000-0005-0000-0000-000018900000}"/>
    <cellStyle name="Percent 3 2 7 2 6 2" xfId="29398" xr:uid="{00000000-0005-0000-0000-000019900000}"/>
    <cellStyle name="Percent 3 2 7 2 7" xfId="20368" xr:uid="{00000000-0005-0000-0000-00001A900000}"/>
    <cellStyle name="Percent 3 2 7 3" xfId="502" xr:uid="{00000000-0005-0000-0000-00001B900000}"/>
    <cellStyle name="Percent 3 2 7 3 2" xfId="1249" xr:uid="{00000000-0005-0000-0000-00001C900000}"/>
    <cellStyle name="Percent 3 2 7 3 2 2" xfId="2743" xr:uid="{00000000-0005-0000-0000-00001D900000}"/>
    <cellStyle name="Percent 3 2 7 3 2 2 2" xfId="7225" xr:uid="{00000000-0005-0000-0000-00001E900000}"/>
    <cellStyle name="Percent 3 2 7 3 2 2 2 2" xfId="16255" xr:uid="{00000000-0005-0000-0000-00001F900000}"/>
    <cellStyle name="Percent 3 2 7 3 2 2 2 2 2" xfId="36307" xr:uid="{00000000-0005-0000-0000-000020900000}"/>
    <cellStyle name="Percent 3 2 7 3 2 2 2 3" xfId="27277" xr:uid="{00000000-0005-0000-0000-000021900000}"/>
    <cellStyle name="Percent 3 2 7 3 2 2 3" xfId="11773" xr:uid="{00000000-0005-0000-0000-000022900000}"/>
    <cellStyle name="Percent 3 2 7 3 2 2 3 2" xfId="31825" xr:uid="{00000000-0005-0000-0000-000023900000}"/>
    <cellStyle name="Percent 3 2 7 3 2 2 4" xfId="22795" xr:uid="{00000000-0005-0000-0000-000024900000}"/>
    <cellStyle name="Percent 3 2 7 3 2 3" xfId="4237" xr:uid="{00000000-0005-0000-0000-000025900000}"/>
    <cellStyle name="Percent 3 2 7 3 2 3 2" xfId="8719" xr:uid="{00000000-0005-0000-0000-000026900000}"/>
    <cellStyle name="Percent 3 2 7 3 2 3 2 2" xfId="17749" xr:uid="{00000000-0005-0000-0000-000027900000}"/>
    <cellStyle name="Percent 3 2 7 3 2 3 2 2 2" xfId="37801" xr:uid="{00000000-0005-0000-0000-000028900000}"/>
    <cellStyle name="Percent 3 2 7 3 2 3 2 3" xfId="28771" xr:uid="{00000000-0005-0000-0000-000029900000}"/>
    <cellStyle name="Percent 3 2 7 3 2 3 3" xfId="13267" xr:uid="{00000000-0005-0000-0000-00002A900000}"/>
    <cellStyle name="Percent 3 2 7 3 2 3 3 2" xfId="33319" xr:uid="{00000000-0005-0000-0000-00002B900000}"/>
    <cellStyle name="Percent 3 2 7 3 2 3 4" xfId="24289" xr:uid="{00000000-0005-0000-0000-00002C900000}"/>
    <cellStyle name="Percent 3 2 7 3 2 4" xfId="5731" xr:uid="{00000000-0005-0000-0000-00002D900000}"/>
    <cellStyle name="Percent 3 2 7 3 2 4 2" xfId="14761" xr:uid="{00000000-0005-0000-0000-00002E900000}"/>
    <cellStyle name="Percent 3 2 7 3 2 4 2 2" xfId="34813" xr:uid="{00000000-0005-0000-0000-00002F900000}"/>
    <cellStyle name="Percent 3 2 7 3 2 4 3" xfId="25783" xr:uid="{00000000-0005-0000-0000-000030900000}"/>
    <cellStyle name="Percent 3 2 7 3 2 5" xfId="10279" xr:uid="{00000000-0005-0000-0000-000031900000}"/>
    <cellStyle name="Percent 3 2 7 3 2 5 2" xfId="30331" xr:uid="{00000000-0005-0000-0000-000032900000}"/>
    <cellStyle name="Percent 3 2 7 3 2 6" xfId="21301" xr:uid="{00000000-0005-0000-0000-000033900000}"/>
    <cellStyle name="Percent 3 2 7 3 3" xfId="1996" xr:uid="{00000000-0005-0000-0000-000034900000}"/>
    <cellStyle name="Percent 3 2 7 3 3 2" xfId="6478" xr:uid="{00000000-0005-0000-0000-000035900000}"/>
    <cellStyle name="Percent 3 2 7 3 3 2 2" xfId="15508" xr:uid="{00000000-0005-0000-0000-000036900000}"/>
    <cellStyle name="Percent 3 2 7 3 3 2 2 2" xfId="35560" xr:uid="{00000000-0005-0000-0000-000037900000}"/>
    <cellStyle name="Percent 3 2 7 3 3 2 3" xfId="26530" xr:uid="{00000000-0005-0000-0000-000038900000}"/>
    <cellStyle name="Percent 3 2 7 3 3 3" xfId="11026" xr:uid="{00000000-0005-0000-0000-000039900000}"/>
    <cellStyle name="Percent 3 2 7 3 3 3 2" xfId="31078" xr:uid="{00000000-0005-0000-0000-00003A900000}"/>
    <cellStyle name="Percent 3 2 7 3 3 4" xfId="22048" xr:uid="{00000000-0005-0000-0000-00003B900000}"/>
    <cellStyle name="Percent 3 2 7 3 4" xfId="3490" xr:uid="{00000000-0005-0000-0000-00003C900000}"/>
    <cellStyle name="Percent 3 2 7 3 4 2" xfId="7972" xr:uid="{00000000-0005-0000-0000-00003D900000}"/>
    <cellStyle name="Percent 3 2 7 3 4 2 2" xfId="17002" xr:uid="{00000000-0005-0000-0000-00003E900000}"/>
    <cellStyle name="Percent 3 2 7 3 4 2 2 2" xfId="37054" xr:uid="{00000000-0005-0000-0000-00003F900000}"/>
    <cellStyle name="Percent 3 2 7 3 4 2 3" xfId="28024" xr:uid="{00000000-0005-0000-0000-000040900000}"/>
    <cellStyle name="Percent 3 2 7 3 4 3" xfId="12520" xr:uid="{00000000-0005-0000-0000-000041900000}"/>
    <cellStyle name="Percent 3 2 7 3 4 3 2" xfId="32572" xr:uid="{00000000-0005-0000-0000-000042900000}"/>
    <cellStyle name="Percent 3 2 7 3 4 4" xfId="23542" xr:uid="{00000000-0005-0000-0000-000043900000}"/>
    <cellStyle name="Percent 3 2 7 3 5" xfId="4984" xr:uid="{00000000-0005-0000-0000-000044900000}"/>
    <cellStyle name="Percent 3 2 7 3 5 2" xfId="14014" xr:uid="{00000000-0005-0000-0000-000045900000}"/>
    <cellStyle name="Percent 3 2 7 3 5 2 2" xfId="34066" xr:uid="{00000000-0005-0000-0000-000046900000}"/>
    <cellStyle name="Percent 3 2 7 3 5 3" xfId="25036" xr:uid="{00000000-0005-0000-0000-000047900000}"/>
    <cellStyle name="Percent 3 2 7 3 6" xfId="9532" xr:uid="{00000000-0005-0000-0000-000048900000}"/>
    <cellStyle name="Percent 3 2 7 3 6 2" xfId="29584" xr:uid="{00000000-0005-0000-0000-000049900000}"/>
    <cellStyle name="Percent 3 2 7 3 7" xfId="20554" xr:uid="{00000000-0005-0000-0000-00004A900000}"/>
    <cellStyle name="Percent 3 2 7 4" xfId="688" xr:uid="{00000000-0005-0000-0000-00004B900000}"/>
    <cellStyle name="Percent 3 2 7 4 2" xfId="1435" xr:uid="{00000000-0005-0000-0000-00004C900000}"/>
    <cellStyle name="Percent 3 2 7 4 2 2" xfId="2929" xr:uid="{00000000-0005-0000-0000-00004D900000}"/>
    <cellStyle name="Percent 3 2 7 4 2 2 2" xfId="7411" xr:uid="{00000000-0005-0000-0000-00004E900000}"/>
    <cellStyle name="Percent 3 2 7 4 2 2 2 2" xfId="16441" xr:uid="{00000000-0005-0000-0000-00004F900000}"/>
    <cellStyle name="Percent 3 2 7 4 2 2 2 2 2" xfId="36493" xr:uid="{00000000-0005-0000-0000-000050900000}"/>
    <cellStyle name="Percent 3 2 7 4 2 2 2 3" xfId="27463" xr:uid="{00000000-0005-0000-0000-000051900000}"/>
    <cellStyle name="Percent 3 2 7 4 2 2 3" xfId="11959" xr:uid="{00000000-0005-0000-0000-000052900000}"/>
    <cellStyle name="Percent 3 2 7 4 2 2 3 2" xfId="32011" xr:uid="{00000000-0005-0000-0000-000053900000}"/>
    <cellStyle name="Percent 3 2 7 4 2 2 4" xfId="22981" xr:uid="{00000000-0005-0000-0000-000054900000}"/>
    <cellStyle name="Percent 3 2 7 4 2 3" xfId="4423" xr:uid="{00000000-0005-0000-0000-000055900000}"/>
    <cellStyle name="Percent 3 2 7 4 2 3 2" xfId="8905" xr:uid="{00000000-0005-0000-0000-000056900000}"/>
    <cellStyle name="Percent 3 2 7 4 2 3 2 2" xfId="17935" xr:uid="{00000000-0005-0000-0000-000057900000}"/>
    <cellStyle name="Percent 3 2 7 4 2 3 2 2 2" xfId="37987" xr:uid="{00000000-0005-0000-0000-000058900000}"/>
    <cellStyle name="Percent 3 2 7 4 2 3 2 3" xfId="28957" xr:uid="{00000000-0005-0000-0000-000059900000}"/>
    <cellStyle name="Percent 3 2 7 4 2 3 3" xfId="13453" xr:uid="{00000000-0005-0000-0000-00005A900000}"/>
    <cellStyle name="Percent 3 2 7 4 2 3 3 2" xfId="33505" xr:uid="{00000000-0005-0000-0000-00005B900000}"/>
    <cellStyle name="Percent 3 2 7 4 2 3 4" xfId="24475" xr:uid="{00000000-0005-0000-0000-00005C900000}"/>
    <cellStyle name="Percent 3 2 7 4 2 4" xfId="5917" xr:uid="{00000000-0005-0000-0000-00005D900000}"/>
    <cellStyle name="Percent 3 2 7 4 2 4 2" xfId="14947" xr:uid="{00000000-0005-0000-0000-00005E900000}"/>
    <cellStyle name="Percent 3 2 7 4 2 4 2 2" xfId="34999" xr:uid="{00000000-0005-0000-0000-00005F900000}"/>
    <cellStyle name="Percent 3 2 7 4 2 4 3" xfId="25969" xr:uid="{00000000-0005-0000-0000-000060900000}"/>
    <cellStyle name="Percent 3 2 7 4 2 5" xfId="10465" xr:uid="{00000000-0005-0000-0000-000061900000}"/>
    <cellStyle name="Percent 3 2 7 4 2 5 2" xfId="30517" xr:uid="{00000000-0005-0000-0000-000062900000}"/>
    <cellStyle name="Percent 3 2 7 4 2 6" xfId="21487" xr:uid="{00000000-0005-0000-0000-000063900000}"/>
    <cellStyle name="Percent 3 2 7 4 3" xfId="2182" xr:uid="{00000000-0005-0000-0000-000064900000}"/>
    <cellStyle name="Percent 3 2 7 4 3 2" xfId="6664" xr:uid="{00000000-0005-0000-0000-000065900000}"/>
    <cellStyle name="Percent 3 2 7 4 3 2 2" xfId="15694" xr:uid="{00000000-0005-0000-0000-000066900000}"/>
    <cellStyle name="Percent 3 2 7 4 3 2 2 2" xfId="35746" xr:uid="{00000000-0005-0000-0000-000067900000}"/>
    <cellStyle name="Percent 3 2 7 4 3 2 3" xfId="26716" xr:uid="{00000000-0005-0000-0000-000068900000}"/>
    <cellStyle name="Percent 3 2 7 4 3 3" xfId="11212" xr:uid="{00000000-0005-0000-0000-000069900000}"/>
    <cellStyle name="Percent 3 2 7 4 3 3 2" xfId="31264" xr:uid="{00000000-0005-0000-0000-00006A900000}"/>
    <cellStyle name="Percent 3 2 7 4 3 4" xfId="22234" xr:uid="{00000000-0005-0000-0000-00006B900000}"/>
    <cellStyle name="Percent 3 2 7 4 4" xfId="3676" xr:uid="{00000000-0005-0000-0000-00006C900000}"/>
    <cellStyle name="Percent 3 2 7 4 4 2" xfId="8158" xr:uid="{00000000-0005-0000-0000-00006D900000}"/>
    <cellStyle name="Percent 3 2 7 4 4 2 2" xfId="17188" xr:uid="{00000000-0005-0000-0000-00006E900000}"/>
    <cellStyle name="Percent 3 2 7 4 4 2 2 2" xfId="37240" xr:uid="{00000000-0005-0000-0000-00006F900000}"/>
    <cellStyle name="Percent 3 2 7 4 4 2 3" xfId="28210" xr:uid="{00000000-0005-0000-0000-000070900000}"/>
    <cellStyle name="Percent 3 2 7 4 4 3" xfId="12706" xr:uid="{00000000-0005-0000-0000-000071900000}"/>
    <cellStyle name="Percent 3 2 7 4 4 3 2" xfId="32758" xr:uid="{00000000-0005-0000-0000-000072900000}"/>
    <cellStyle name="Percent 3 2 7 4 4 4" xfId="23728" xr:uid="{00000000-0005-0000-0000-000073900000}"/>
    <cellStyle name="Percent 3 2 7 4 5" xfId="5170" xr:uid="{00000000-0005-0000-0000-000074900000}"/>
    <cellStyle name="Percent 3 2 7 4 5 2" xfId="14200" xr:uid="{00000000-0005-0000-0000-000075900000}"/>
    <cellStyle name="Percent 3 2 7 4 5 2 2" xfId="34252" xr:uid="{00000000-0005-0000-0000-000076900000}"/>
    <cellStyle name="Percent 3 2 7 4 5 3" xfId="25222" xr:uid="{00000000-0005-0000-0000-000077900000}"/>
    <cellStyle name="Percent 3 2 7 4 6" xfId="9718" xr:uid="{00000000-0005-0000-0000-000078900000}"/>
    <cellStyle name="Percent 3 2 7 4 6 2" xfId="29770" xr:uid="{00000000-0005-0000-0000-000079900000}"/>
    <cellStyle name="Percent 3 2 7 4 7" xfId="20740" xr:uid="{00000000-0005-0000-0000-00007A900000}"/>
    <cellStyle name="Percent 3 2 7 5" xfId="875" xr:uid="{00000000-0005-0000-0000-00007B900000}"/>
    <cellStyle name="Percent 3 2 7 5 2" xfId="2369" xr:uid="{00000000-0005-0000-0000-00007C900000}"/>
    <cellStyle name="Percent 3 2 7 5 2 2" xfId="6851" xr:uid="{00000000-0005-0000-0000-00007D900000}"/>
    <cellStyle name="Percent 3 2 7 5 2 2 2" xfId="15881" xr:uid="{00000000-0005-0000-0000-00007E900000}"/>
    <cellStyle name="Percent 3 2 7 5 2 2 2 2" xfId="35933" xr:uid="{00000000-0005-0000-0000-00007F900000}"/>
    <cellStyle name="Percent 3 2 7 5 2 2 3" xfId="26903" xr:uid="{00000000-0005-0000-0000-000080900000}"/>
    <cellStyle name="Percent 3 2 7 5 2 3" xfId="11399" xr:uid="{00000000-0005-0000-0000-000081900000}"/>
    <cellStyle name="Percent 3 2 7 5 2 3 2" xfId="31451" xr:uid="{00000000-0005-0000-0000-000082900000}"/>
    <cellStyle name="Percent 3 2 7 5 2 4" xfId="22421" xr:uid="{00000000-0005-0000-0000-000083900000}"/>
    <cellStyle name="Percent 3 2 7 5 3" xfId="3863" xr:uid="{00000000-0005-0000-0000-000084900000}"/>
    <cellStyle name="Percent 3 2 7 5 3 2" xfId="8345" xr:uid="{00000000-0005-0000-0000-000085900000}"/>
    <cellStyle name="Percent 3 2 7 5 3 2 2" xfId="17375" xr:uid="{00000000-0005-0000-0000-000086900000}"/>
    <cellStyle name="Percent 3 2 7 5 3 2 2 2" xfId="37427" xr:uid="{00000000-0005-0000-0000-000087900000}"/>
    <cellStyle name="Percent 3 2 7 5 3 2 3" xfId="28397" xr:uid="{00000000-0005-0000-0000-000088900000}"/>
    <cellStyle name="Percent 3 2 7 5 3 3" xfId="12893" xr:uid="{00000000-0005-0000-0000-000089900000}"/>
    <cellStyle name="Percent 3 2 7 5 3 3 2" xfId="32945" xr:uid="{00000000-0005-0000-0000-00008A900000}"/>
    <cellStyle name="Percent 3 2 7 5 3 4" xfId="23915" xr:uid="{00000000-0005-0000-0000-00008B900000}"/>
    <cellStyle name="Percent 3 2 7 5 4" xfId="5357" xr:uid="{00000000-0005-0000-0000-00008C900000}"/>
    <cellStyle name="Percent 3 2 7 5 4 2" xfId="14387" xr:uid="{00000000-0005-0000-0000-00008D900000}"/>
    <cellStyle name="Percent 3 2 7 5 4 2 2" xfId="34439" xr:uid="{00000000-0005-0000-0000-00008E900000}"/>
    <cellStyle name="Percent 3 2 7 5 4 3" xfId="25409" xr:uid="{00000000-0005-0000-0000-00008F900000}"/>
    <cellStyle name="Percent 3 2 7 5 5" xfId="9905" xr:uid="{00000000-0005-0000-0000-000090900000}"/>
    <cellStyle name="Percent 3 2 7 5 5 2" xfId="29957" xr:uid="{00000000-0005-0000-0000-000091900000}"/>
    <cellStyle name="Percent 3 2 7 5 6" xfId="20927" xr:uid="{00000000-0005-0000-0000-000092900000}"/>
    <cellStyle name="Percent 3 2 7 6" xfId="1624" xr:uid="{00000000-0005-0000-0000-000093900000}"/>
    <cellStyle name="Percent 3 2 7 6 2" xfId="6106" xr:uid="{00000000-0005-0000-0000-000094900000}"/>
    <cellStyle name="Percent 3 2 7 6 2 2" xfId="15136" xr:uid="{00000000-0005-0000-0000-000095900000}"/>
    <cellStyle name="Percent 3 2 7 6 2 2 2" xfId="35188" xr:uid="{00000000-0005-0000-0000-000096900000}"/>
    <cellStyle name="Percent 3 2 7 6 2 3" xfId="26158" xr:uid="{00000000-0005-0000-0000-000097900000}"/>
    <cellStyle name="Percent 3 2 7 6 3" xfId="10654" xr:uid="{00000000-0005-0000-0000-000098900000}"/>
    <cellStyle name="Percent 3 2 7 6 3 2" xfId="30706" xr:uid="{00000000-0005-0000-0000-000099900000}"/>
    <cellStyle name="Percent 3 2 7 6 4" xfId="21676" xr:uid="{00000000-0005-0000-0000-00009A900000}"/>
    <cellStyle name="Percent 3 2 7 7" xfId="3118" xr:uid="{00000000-0005-0000-0000-00009B900000}"/>
    <cellStyle name="Percent 3 2 7 7 2" xfId="7600" xr:uid="{00000000-0005-0000-0000-00009C900000}"/>
    <cellStyle name="Percent 3 2 7 7 2 2" xfId="16630" xr:uid="{00000000-0005-0000-0000-00009D900000}"/>
    <cellStyle name="Percent 3 2 7 7 2 2 2" xfId="36682" xr:uid="{00000000-0005-0000-0000-00009E900000}"/>
    <cellStyle name="Percent 3 2 7 7 2 3" xfId="27652" xr:uid="{00000000-0005-0000-0000-00009F900000}"/>
    <cellStyle name="Percent 3 2 7 7 3" xfId="12148" xr:uid="{00000000-0005-0000-0000-0000A0900000}"/>
    <cellStyle name="Percent 3 2 7 7 3 2" xfId="32200" xr:uid="{00000000-0005-0000-0000-0000A1900000}"/>
    <cellStyle name="Percent 3 2 7 7 4" xfId="23170" xr:uid="{00000000-0005-0000-0000-0000A2900000}"/>
    <cellStyle name="Percent 3 2 7 8" xfId="4612" xr:uid="{00000000-0005-0000-0000-0000A3900000}"/>
    <cellStyle name="Percent 3 2 7 8 2" xfId="13642" xr:uid="{00000000-0005-0000-0000-0000A4900000}"/>
    <cellStyle name="Percent 3 2 7 8 2 2" xfId="33694" xr:uid="{00000000-0005-0000-0000-0000A5900000}"/>
    <cellStyle name="Percent 3 2 7 8 3" xfId="24664" xr:uid="{00000000-0005-0000-0000-0000A6900000}"/>
    <cellStyle name="Percent 3 2 7 9" xfId="9160" xr:uid="{00000000-0005-0000-0000-0000A7900000}"/>
    <cellStyle name="Percent 3 2 7 9 2" xfId="29212" xr:uid="{00000000-0005-0000-0000-0000A8900000}"/>
    <cellStyle name="Percent 3 2 8" xfId="153" xr:uid="{00000000-0005-0000-0000-0000A9900000}"/>
    <cellStyle name="Percent 3 2 8 10" xfId="20205" xr:uid="{00000000-0005-0000-0000-0000AA900000}"/>
    <cellStyle name="Percent 3 2 8 2" xfId="339" xr:uid="{00000000-0005-0000-0000-0000AB900000}"/>
    <cellStyle name="Percent 3 2 8 2 2" xfId="1082" xr:uid="{00000000-0005-0000-0000-0000AC900000}"/>
    <cellStyle name="Percent 3 2 8 2 2 2" xfId="2576" xr:uid="{00000000-0005-0000-0000-0000AD900000}"/>
    <cellStyle name="Percent 3 2 8 2 2 2 2" xfId="7058" xr:uid="{00000000-0005-0000-0000-0000AE900000}"/>
    <cellStyle name="Percent 3 2 8 2 2 2 2 2" xfId="16088" xr:uid="{00000000-0005-0000-0000-0000AF900000}"/>
    <cellStyle name="Percent 3 2 8 2 2 2 2 2 2" xfId="36140" xr:uid="{00000000-0005-0000-0000-0000B0900000}"/>
    <cellStyle name="Percent 3 2 8 2 2 2 2 3" xfId="27110" xr:uid="{00000000-0005-0000-0000-0000B1900000}"/>
    <cellStyle name="Percent 3 2 8 2 2 2 3" xfId="11606" xr:uid="{00000000-0005-0000-0000-0000B2900000}"/>
    <cellStyle name="Percent 3 2 8 2 2 2 3 2" xfId="31658" xr:uid="{00000000-0005-0000-0000-0000B3900000}"/>
    <cellStyle name="Percent 3 2 8 2 2 2 4" xfId="22628" xr:uid="{00000000-0005-0000-0000-0000B4900000}"/>
    <cellStyle name="Percent 3 2 8 2 2 3" xfId="4070" xr:uid="{00000000-0005-0000-0000-0000B5900000}"/>
    <cellStyle name="Percent 3 2 8 2 2 3 2" xfId="8552" xr:uid="{00000000-0005-0000-0000-0000B6900000}"/>
    <cellStyle name="Percent 3 2 8 2 2 3 2 2" xfId="17582" xr:uid="{00000000-0005-0000-0000-0000B7900000}"/>
    <cellStyle name="Percent 3 2 8 2 2 3 2 2 2" xfId="37634" xr:uid="{00000000-0005-0000-0000-0000B8900000}"/>
    <cellStyle name="Percent 3 2 8 2 2 3 2 3" xfId="28604" xr:uid="{00000000-0005-0000-0000-0000B9900000}"/>
    <cellStyle name="Percent 3 2 8 2 2 3 3" xfId="13100" xr:uid="{00000000-0005-0000-0000-0000BA900000}"/>
    <cellStyle name="Percent 3 2 8 2 2 3 3 2" xfId="33152" xr:uid="{00000000-0005-0000-0000-0000BB900000}"/>
    <cellStyle name="Percent 3 2 8 2 2 3 4" xfId="24122" xr:uid="{00000000-0005-0000-0000-0000BC900000}"/>
    <cellStyle name="Percent 3 2 8 2 2 4" xfId="5564" xr:uid="{00000000-0005-0000-0000-0000BD900000}"/>
    <cellStyle name="Percent 3 2 8 2 2 4 2" xfId="14594" xr:uid="{00000000-0005-0000-0000-0000BE900000}"/>
    <cellStyle name="Percent 3 2 8 2 2 4 2 2" xfId="34646" xr:uid="{00000000-0005-0000-0000-0000BF900000}"/>
    <cellStyle name="Percent 3 2 8 2 2 4 3" xfId="25616" xr:uid="{00000000-0005-0000-0000-0000C0900000}"/>
    <cellStyle name="Percent 3 2 8 2 2 5" xfId="10112" xr:uid="{00000000-0005-0000-0000-0000C1900000}"/>
    <cellStyle name="Percent 3 2 8 2 2 5 2" xfId="30164" xr:uid="{00000000-0005-0000-0000-0000C2900000}"/>
    <cellStyle name="Percent 3 2 8 2 2 6" xfId="21134" xr:uid="{00000000-0005-0000-0000-0000C3900000}"/>
    <cellStyle name="Percent 3 2 8 2 3" xfId="1833" xr:uid="{00000000-0005-0000-0000-0000C4900000}"/>
    <cellStyle name="Percent 3 2 8 2 3 2" xfId="6315" xr:uid="{00000000-0005-0000-0000-0000C5900000}"/>
    <cellStyle name="Percent 3 2 8 2 3 2 2" xfId="15345" xr:uid="{00000000-0005-0000-0000-0000C6900000}"/>
    <cellStyle name="Percent 3 2 8 2 3 2 2 2" xfId="35397" xr:uid="{00000000-0005-0000-0000-0000C7900000}"/>
    <cellStyle name="Percent 3 2 8 2 3 2 3" xfId="26367" xr:uid="{00000000-0005-0000-0000-0000C8900000}"/>
    <cellStyle name="Percent 3 2 8 2 3 3" xfId="10863" xr:uid="{00000000-0005-0000-0000-0000C9900000}"/>
    <cellStyle name="Percent 3 2 8 2 3 3 2" xfId="30915" xr:uid="{00000000-0005-0000-0000-0000CA900000}"/>
    <cellStyle name="Percent 3 2 8 2 3 4" xfId="21885" xr:uid="{00000000-0005-0000-0000-0000CB900000}"/>
    <cellStyle name="Percent 3 2 8 2 4" xfId="3327" xr:uid="{00000000-0005-0000-0000-0000CC900000}"/>
    <cellStyle name="Percent 3 2 8 2 4 2" xfId="7809" xr:uid="{00000000-0005-0000-0000-0000CD900000}"/>
    <cellStyle name="Percent 3 2 8 2 4 2 2" xfId="16839" xr:uid="{00000000-0005-0000-0000-0000CE900000}"/>
    <cellStyle name="Percent 3 2 8 2 4 2 2 2" xfId="36891" xr:uid="{00000000-0005-0000-0000-0000CF900000}"/>
    <cellStyle name="Percent 3 2 8 2 4 2 3" xfId="27861" xr:uid="{00000000-0005-0000-0000-0000D0900000}"/>
    <cellStyle name="Percent 3 2 8 2 4 3" xfId="12357" xr:uid="{00000000-0005-0000-0000-0000D1900000}"/>
    <cellStyle name="Percent 3 2 8 2 4 3 2" xfId="32409" xr:uid="{00000000-0005-0000-0000-0000D2900000}"/>
    <cellStyle name="Percent 3 2 8 2 4 4" xfId="23379" xr:uid="{00000000-0005-0000-0000-0000D3900000}"/>
    <cellStyle name="Percent 3 2 8 2 5" xfId="4821" xr:uid="{00000000-0005-0000-0000-0000D4900000}"/>
    <cellStyle name="Percent 3 2 8 2 5 2" xfId="13851" xr:uid="{00000000-0005-0000-0000-0000D5900000}"/>
    <cellStyle name="Percent 3 2 8 2 5 2 2" xfId="33903" xr:uid="{00000000-0005-0000-0000-0000D6900000}"/>
    <cellStyle name="Percent 3 2 8 2 5 3" xfId="24873" xr:uid="{00000000-0005-0000-0000-0000D7900000}"/>
    <cellStyle name="Percent 3 2 8 2 6" xfId="9369" xr:uid="{00000000-0005-0000-0000-0000D8900000}"/>
    <cellStyle name="Percent 3 2 8 2 6 2" xfId="29421" xr:uid="{00000000-0005-0000-0000-0000D9900000}"/>
    <cellStyle name="Percent 3 2 8 2 7" xfId="20391" xr:uid="{00000000-0005-0000-0000-0000DA900000}"/>
    <cellStyle name="Percent 3 2 8 3" xfId="525" xr:uid="{00000000-0005-0000-0000-0000DB900000}"/>
    <cellStyle name="Percent 3 2 8 3 2" xfId="1272" xr:uid="{00000000-0005-0000-0000-0000DC900000}"/>
    <cellStyle name="Percent 3 2 8 3 2 2" xfId="2766" xr:uid="{00000000-0005-0000-0000-0000DD900000}"/>
    <cellStyle name="Percent 3 2 8 3 2 2 2" xfId="7248" xr:uid="{00000000-0005-0000-0000-0000DE900000}"/>
    <cellStyle name="Percent 3 2 8 3 2 2 2 2" xfId="16278" xr:uid="{00000000-0005-0000-0000-0000DF900000}"/>
    <cellStyle name="Percent 3 2 8 3 2 2 2 2 2" xfId="36330" xr:uid="{00000000-0005-0000-0000-0000E0900000}"/>
    <cellStyle name="Percent 3 2 8 3 2 2 2 3" xfId="27300" xr:uid="{00000000-0005-0000-0000-0000E1900000}"/>
    <cellStyle name="Percent 3 2 8 3 2 2 3" xfId="11796" xr:uid="{00000000-0005-0000-0000-0000E2900000}"/>
    <cellStyle name="Percent 3 2 8 3 2 2 3 2" xfId="31848" xr:uid="{00000000-0005-0000-0000-0000E3900000}"/>
    <cellStyle name="Percent 3 2 8 3 2 2 4" xfId="22818" xr:uid="{00000000-0005-0000-0000-0000E4900000}"/>
    <cellStyle name="Percent 3 2 8 3 2 3" xfId="4260" xr:uid="{00000000-0005-0000-0000-0000E5900000}"/>
    <cellStyle name="Percent 3 2 8 3 2 3 2" xfId="8742" xr:uid="{00000000-0005-0000-0000-0000E6900000}"/>
    <cellStyle name="Percent 3 2 8 3 2 3 2 2" xfId="17772" xr:uid="{00000000-0005-0000-0000-0000E7900000}"/>
    <cellStyle name="Percent 3 2 8 3 2 3 2 2 2" xfId="37824" xr:uid="{00000000-0005-0000-0000-0000E8900000}"/>
    <cellStyle name="Percent 3 2 8 3 2 3 2 3" xfId="28794" xr:uid="{00000000-0005-0000-0000-0000E9900000}"/>
    <cellStyle name="Percent 3 2 8 3 2 3 3" xfId="13290" xr:uid="{00000000-0005-0000-0000-0000EA900000}"/>
    <cellStyle name="Percent 3 2 8 3 2 3 3 2" xfId="33342" xr:uid="{00000000-0005-0000-0000-0000EB900000}"/>
    <cellStyle name="Percent 3 2 8 3 2 3 4" xfId="24312" xr:uid="{00000000-0005-0000-0000-0000EC900000}"/>
    <cellStyle name="Percent 3 2 8 3 2 4" xfId="5754" xr:uid="{00000000-0005-0000-0000-0000ED900000}"/>
    <cellStyle name="Percent 3 2 8 3 2 4 2" xfId="14784" xr:uid="{00000000-0005-0000-0000-0000EE900000}"/>
    <cellStyle name="Percent 3 2 8 3 2 4 2 2" xfId="34836" xr:uid="{00000000-0005-0000-0000-0000EF900000}"/>
    <cellStyle name="Percent 3 2 8 3 2 4 3" xfId="25806" xr:uid="{00000000-0005-0000-0000-0000F0900000}"/>
    <cellStyle name="Percent 3 2 8 3 2 5" xfId="10302" xr:uid="{00000000-0005-0000-0000-0000F1900000}"/>
    <cellStyle name="Percent 3 2 8 3 2 5 2" xfId="30354" xr:uid="{00000000-0005-0000-0000-0000F2900000}"/>
    <cellStyle name="Percent 3 2 8 3 2 6" xfId="21324" xr:uid="{00000000-0005-0000-0000-0000F3900000}"/>
    <cellStyle name="Percent 3 2 8 3 3" xfId="2019" xr:uid="{00000000-0005-0000-0000-0000F4900000}"/>
    <cellStyle name="Percent 3 2 8 3 3 2" xfId="6501" xr:uid="{00000000-0005-0000-0000-0000F5900000}"/>
    <cellStyle name="Percent 3 2 8 3 3 2 2" xfId="15531" xr:uid="{00000000-0005-0000-0000-0000F6900000}"/>
    <cellStyle name="Percent 3 2 8 3 3 2 2 2" xfId="35583" xr:uid="{00000000-0005-0000-0000-0000F7900000}"/>
    <cellStyle name="Percent 3 2 8 3 3 2 3" xfId="26553" xr:uid="{00000000-0005-0000-0000-0000F8900000}"/>
    <cellStyle name="Percent 3 2 8 3 3 3" xfId="11049" xr:uid="{00000000-0005-0000-0000-0000F9900000}"/>
    <cellStyle name="Percent 3 2 8 3 3 3 2" xfId="31101" xr:uid="{00000000-0005-0000-0000-0000FA900000}"/>
    <cellStyle name="Percent 3 2 8 3 3 4" xfId="22071" xr:uid="{00000000-0005-0000-0000-0000FB900000}"/>
    <cellStyle name="Percent 3 2 8 3 4" xfId="3513" xr:uid="{00000000-0005-0000-0000-0000FC900000}"/>
    <cellStyle name="Percent 3 2 8 3 4 2" xfId="7995" xr:uid="{00000000-0005-0000-0000-0000FD900000}"/>
    <cellStyle name="Percent 3 2 8 3 4 2 2" xfId="17025" xr:uid="{00000000-0005-0000-0000-0000FE900000}"/>
    <cellStyle name="Percent 3 2 8 3 4 2 2 2" xfId="37077" xr:uid="{00000000-0005-0000-0000-0000FF900000}"/>
    <cellStyle name="Percent 3 2 8 3 4 2 3" xfId="28047" xr:uid="{00000000-0005-0000-0000-000000910000}"/>
    <cellStyle name="Percent 3 2 8 3 4 3" xfId="12543" xr:uid="{00000000-0005-0000-0000-000001910000}"/>
    <cellStyle name="Percent 3 2 8 3 4 3 2" xfId="32595" xr:uid="{00000000-0005-0000-0000-000002910000}"/>
    <cellStyle name="Percent 3 2 8 3 4 4" xfId="23565" xr:uid="{00000000-0005-0000-0000-000003910000}"/>
    <cellStyle name="Percent 3 2 8 3 5" xfId="5007" xr:uid="{00000000-0005-0000-0000-000004910000}"/>
    <cellStyle name="Percent 3 2 8 3 5 2" xfId="14037" xr:uid="{00000000-0005-0000-0000-000005910000}"/>
    <cellStyle name="Percent 3 2 8 3 5 2 2" xfId="34089" xr:uid="{00000000-0005-0000-0000-000006910000}"/>
    <cellStyle name="Percent 3 2 8 3 5 3" xfId="25059" xr:uid="{00000000-0005-0000-0000-000007910000}"/>
    <cellStyle name="Percent 3 2 8 3 6" xfId="9555" xr:uid="{00000000-0005-0000-0000-000008910000}"/>
    <cellStyle name="Percent 3 2 8 3 6 2" xfId="29607" xr:uid="{00000000-0005-0000-0000-000009910000}"/>
    <cellStyle name="Percent 3 2 8 3 7" xfId="20577" xr:uid="{00000000-0005-0000-0000-00000A910000}"/>
    <cellStyle name="Percent 3 2 8 4" xfId="711" xr:uid="{00000000-0005-0000-0000-00000B910000}"/>
    <cellStyle name="Percent 3 2 8 4 2" xfId="1458" xr:uid="{00000000-0005-0000-0000-00000C910000}"/>
    <cellStyle name="Percent 3 2 8 4 2 2" xfId="2952" xr:uid="{00000000-0005-0000-0000-00000D910000}"/>
    <cellStyle name="Percent 3 2 8 4 2 2 2" xfId="7434" xr:uid="{00000000-0005-0000-0000-00000E910000}"/>
    <cellStyle name="Percent 3 2 8 4 2 2 2 2" xfId="16464" xr:uid="{00000000-0005-0000-0000-00000F910000}"/>
    <cellStyle name="Percent 3 2 8 4 2 2 2 2 2" xfId="36516" xr:uid="{00000000-0005-0000-0000-000010910000}"/>
    <cellStyle name="Percent 3 2 8 4 2 2 2 3" xfId="27486" xr:uid="{00000000-0005-0000-0000-000011910000}"/>
    <cellStyle name="Percent 3 2 8 4 2 2 3" xfId="11982" xr:uid="{00000000-0005-0000-0000-000012910000}"/>
    <cellStyle name="Percent 3 2 8 4 2 2 3 2" xfId="32034" xr:uid="{00000000-0005-0000-0000-000013910000}"/>
    <cellStyle name="Percent 3 2 8 4 2 2 4" xfId="23004" xr:uid="{00000000-0005-0000-0000-000014910000}"/>
    <cellStyle name="Percent 3 2 8 4 2 3" xfId="4446" xr:uid="{00000000-0005-0000-0000-000015910000}"/>
    <cellStyle name="Percent 3 2 8 4 2 3 2" xfId="8928" xr:uid="{00000000-0005-0000-0000-000016910000}"/>
    <cellStyle name="Percent 3 2 8 4 2 3 2 2" xfId="17958" xr:uid="{00000000-0005-0000-0000-000017910000}"/>
    <cellStyle name="Percent 3 2 8 4 2 3 2 2 2" xfId="38010" xr:uid="{00000000-0005-0000-0000-000018910000}"/>
    <cellStyle name="Percent 3 2 8 4 2 3 2 3" xfId="28980" xr:uid="{00000000-0005-0000-0000-000019910000}"/>
    <cellStyle name="Percent 3 2 8 4 2 3 3" xfId="13476" xr:uid="{00000000-0005-0000-0000-00001A910000}"/>
    <cellStyle name="Percent 3 2 8 4 2 3 3 2" xfId="33528" xr:uid="{00000000-0005-0000-0000-00001B910000}"/>
    <cellStyle name="Percent 3 2 8 4 2 3 4" xfId="24498" xr:uid="{00000000-0005-0000-0000-00001C910000}"/>
    <cellStyle name="Percent 3 2 8 4 2 4" xfId="5940" xr:uid="{00000000-0005-0000-0000-00001D910000}"/>
    <cellStyle name="Percent 3 2 8 4 2 4 2" xfId="14970" xr:uid="{00000000-0005-0000-0000-00001E910000}"/>
    <cellStyle name="Percent 3 2 8 4 2 4 2 2" xfId="35022" xr:uid="{00000000-0005-0000-0000-00001F910000}"/>
    <cellStyle name="Percent 3 2 8 4 2 4 3" xfId="25992" xr:uid="{00000000-0005-0000-0000-000020910000}"/>
    <cellStyle name="Percent 3 2 8 4 2 5" xfId="10488" xr:uid="{00000000-0005-0000-0000-000021910000}"/>
    <cellStyle name="Percent 3 2 8 4 2 5 2" xfId="30540" xr:uid="{00000000-0005-0000-0000-000022910000}"/>
    <cellStyle name="Percent 3 2 8 4 2 6" xfId="21510" xr:uid="{00000000-0005-0000-0000-000023910000}"/>
    <cellStyle name="Percent 3 2 8 4 3" xfId="2205" xr:uid="{00000000-0005-0000-0000-000024910000}"/>
    <cellStyle name="Percent 3 2 8 4 3 2" xfId="6687" xr:uid="{00000000-0005-0000-0000-000025910000}"/>
    <cellStyle name="Percent 3 2 8 4 3 2 2" xfId="15717" xr:uid="{00000000-0005-0000-0000-000026910000}"/>
    <cellStyle name="Percent 3 2 8 4 3 2 2 2" xfId="35769" xr:uid="{00000000-0005-0000-0000-000027910000}"/>
    <cellStyle name="Percent 3 2 8 4 3 2 3" xfId="26739" xr:uid="{00000000-0005-0000-0000-000028910000}"/>
    <cellStyle name="Percent 3 2 8 4 3 3" xfId="11235" xr:uid="{00000000-0005-0000-0000-000029910000}"/>
    <cellStyle name="Percent 3 2 8 4 3 3 2" xfId="31287" xr:uid="{00000000-0005-0000-0000-00002A910000}"/>
    <cellStyle name="Percent 3 2 8 4 3 4" xfId="22257" xr:uid="{00000000-0005-0000-0000-00002B910000}"/>
    <cellStyle name="Percent 3 2 8 4 4" xfId="3699" xr:uid="{00000000-0005-0000-0000-00002C910000}"/>
    <cellStyle name="Percent 3 2 8 4 4 2" xfId="8181" xr:uid="{00000000-0005-0000-0000-00002D910000}"/>
    <cellStyle name="Percent 3 2 8 4 4 2 2" xfId="17211" xr:uid="{00000000-0005-0000-0000-00002E910000}"/>
    <cellStyle name="Percent 3 2 8 4 4 2 2 2" xfId="37263" xr:uid="{00000000-0005-0000-0000-00002F910000}"/>
    <cellStyle name="Percent 3 2 8 4 4 2 3" xfId="28233" xr:uid="{00000000-0005-0000-0000-000030910000}"/>
    <cellStyle name="Percent 3 2 8 4 4 3" xfId="12729" xr:uid="{00000000-0005-0000-0000-000031910000}"/>
    <cellStyle name="Percent 3 2 8 4 4 3 2" xfId="32781" xr:uid="{00000000-0005-0000-0000-000032910000}"/>
    <cellStyle name="Percent 3 2 8 4 4 4" xfId="23751" xr:uid="{00000000-0005-0000-0000-000033910000}"/>
    <cellStyle name="Percent 3 2 8 4 5" xfId="5193" xr:uid="{00000000-0005-0000-0000-000034910000}"/>
    <cellStyle name="Percent 3 2 8 4 5 2" xfId="14223" xr:uid="{00000000-0005-0000-0000-000035910000}"/>
    <cellStyle name="Percent 3 2 8 4 5 2 2" xfId="34275" xr:uid="{00000000-0005-0000-0000-000036910000}"/>
    <cellStyle name="Percent 3 2 8 4 5 3" xfId="25245" xr:uid="{00000000-0005-0000-0000-000037910000}"/>
    <cellStyle name="Percent 3 2 8 4 6" xfId="9741" xr:uid="{00000000-0005-0000-0000-000038910000}"/>
    <cellStyle name="Percent 3 2 8 4 6 2" xfId="29793" xr:uid="{00000000-0005-0000-0000-000039910000}"/>
    <cellStyle name="Percent 3 2 8 4 7" xfId="20763" xr:uid="{00000000-0005-0000-0000-00003A910000}"/>
    <cellStyle name="Percent 3 2 8 5" xfId="898" xr:uid="{00000000-0005-0000-0000-00003B910000}"/>
    <cellStyle name="Percent 3 2 8 5 2" xfId="2392" xr:uid="{00000000-0005-0000-0000-00003C910000}"/>
    <cellStyle name="Percent 3 2 8 5 2 2" xfId="6874" xr:uid="{00000000-0005-0000-0000-00003D910000}"/>
    <cellStyle name="Percent 3 2 8 5 2 2 2" xfId="15904" xr:uid="{00000000-0005-0000-0000-00003E910000}"/>
    <cellStyle name="Percent 3 2 8 5 2 2 2 2" xfId="35956" xr:uid="{00000000-0005-0000-0000-00003F910000}"/>
    <cellStyle name="Percent 3 2 8 5 2 2 3" xfId="26926" xr:uid="{00000000-0005-0000-0000-000040910000}"/>
    <cellStyle name="Percent 3 2 8 5 2 3" xfId="11422" xr:uid="{00000000-0005-0000-0000-000041910000}"/>
    <cellStyle name="Percent 3 2 8 5 2 3 2" xfId="31474" xr:uid="{00000000-0005-0000-0000-000042910000}"/>
    <cellStyle name="Percent 3 2 8 5 2 4" xfId="22444" xr:uid="{00000000-0005-0000-0000-000043910000}"/>
    <cellStyle name="Percent 3 2 8 5 3" xfId="3886" xr:uid="{00000000-0005-0000-0000-000044910000}"/>
    <cellStyle name="Percent 3 2 8 5 3 2" xfId="8368" xr:uid="{00000000-0005-0000-0000-000045910000}"/>
    <cellStyle name="Percent 3 2 8 5 3 2 2" xfId="17398" xr:uid="{00000000-0005-0000-0000-000046910000}"/>
    <cellStyle name="Percent 3 2 8 5 3 2 2 2" xfId="37450" xr:uid="{00000000-0005-0000-0000-000047910000}"/>
    <cellStyle name="Percent 3 2 8 5 3 2 3" xfId="28420" xr:uid="{00000000-0005-0000-0000-000048910000}"/>
    <cellStyle name="Percent 3 2 8 5 3 3" xfId="12916" xr:uid="{00000000-0005-0000-0000-000049910000}"/>
    <cellStyle name="Percent 3 2 8 5 3 3 2" xfId="32968" xr:uid="{00000000-0005-0000-0000-00004A910000}"/>
    <cellStyle name="Percent 3 2 8 5 3 4" xfId="23938" xr:uid="{00000000-0005-0000-0000-00004B910000}"/>
    <cellStyle name="Percent 3 2 8 5 4" xfId="5380" xr:uid="{00000000-0005-0000-0000-00004C910000}"/>
    <cellStyle name="Percent 3 2 8 5 4 2" xfId="14410" xr:uid="{00000000-0005-0000-0000-00004D910000}"/>
    <cellStyle name="Percent 3 2 8 5 4 2 2" xfId="34462" xr:uid="{00000000-0005-0000-0000-00004E910000}"/>
    <cellStyle name="Percent 3 2 8 5 4 3" xfId="25432" xr:uid="{00000000-0005-0000-0000-00004F910000}"/>
    <cellStyle name="Percent 3 2 8 5 5" xfId="9928" xr:uid="{00000000-0005-0000-0000-000050910000}"/>
    <cellStyle name="Percent 3 2 8 5 5 2" xfId="29980" xr:uid="{00000000-0005-0000-0000-000051910000}"/>
    <cellStyle name="Percent 3 2 8 5 6" xfId="20950" xr:uid="{00000000-0005-0000-0000-000052910000}"/>
    <cellStyle name="Percent 3 2 8 6" xfId="1647" xr:uid="{00000000-0005-0000-0000-000053910000}"/>
    <cellStyle name="Percent 3 2 8 6 2" xfId="6129" xr:uid="{00000000-0005-0000-0000-000054910000}"/>
    <cellStyle name="Percent 3 2 8 6 2 2" xfId="15159" xr:uid="{00000000-0005-0000-0000-000055910000}"/>
    <cellStyle name="Percent 3 2 8 6 2 2 2" xfId="35211" xr:uid="{00000000-0005-0000-0000-000056910000}"/>
    <cellStyle name="Percent 3 2 8 6 2 3" xfId="26181" xr:uid="{00000000-0005-0000-0000-000057910000}"/>
    <cellStyle name="Percent 3 2 8 6 3" xfId="10677" xr:uid="{00000000-0005-0000-0000-000058910000}"/>
    <cellStyle name="Percent 3 2 8 6 3 2" xfId="30729" xr:uid="{00000000-0005-0000-0000-000059910000}"/>
    <cellStyle name="Percent 3 2 8 6 4" xfId="21699" xr:uid="{00000000-0005-0000-0000-00005A910000}"/>
    <cellStyle name="Percent 3 2 8 7" xfId="3141" xr:uid="{00000000-0005-0000-0000-00005B910000}"/>
    <cellStyle name="Percent 3 2 8 7 2" xfId="7623" xr:uid="{00000000-0005-0000-0000-00005C910000}"/>
    <cellStyle name="Percent 3 2 8 7 2 2" xfId="16653" xr:uid="{00000000-0005-0000-0000-00005D910000}"/>
    <cellStyle name="Percent 3 2 8 7 2 2 2" xfId="36705" xr:uid="{00000000-0005-0000-0000-00005E910000}"/>
    <cellStyle name="Percent 3 2 8 7 2 3" xfId="27675" xr:uid="{00000000-0005-0000-0000-00005F910000}"/>
    <cellStyle name="Percent 3 2 8 7 3" xfId="12171" xr:uid="{00000000-0005-0000-0000-000060910000}"/>
    <cellStyle name="Percent 3 2 8 7 3 2" xfId="32223" xr:uid="{00000000-0005-0000-0000-000061910000}"/>
    <cellStyle name="Percent 3 2 8 7 4" xfId="23193" xr:uid="{00000000-0005-0000-0000-000062910000}"/>
    <cellStyle name="Percent 3 2 8 8" xfId="4635" xr:uid="{00000000-0005-0000-0000-000063910000}"/>
    <cellStyle name="Percent 3 2 8 8 2" xfId="13665" xr:uid="{00000000-0005-0000-0000-000064910000}"/>
    <cellStyle name="Percent 3 2 8 8 2 2" xfId="33717" xr:uid="{00000000-0005-0000-0000-000065910000}"/>
    <cellStyle name="Percent 3 2 8 8 3" xfId="24687" xr:uid="{00000000-0005-0000-0000-000066910000}"/>
    <cellStyle name="Percent 3 2 8 9" xfId="9183" xr:uid="{00000000-0005-0000-0000-000067910000}"/>
    <cellStyle name="Percent 3 2 8 9 2" xfId="29235" xr:uid="{00000000-0005-0000-0000-000068910000}"/>
    <cellStyle name="Percent 3 2 9" xfId="176" xr:uid="{00000000-0005-0000-0000-000069910000}"/>
    <cellStyle name="Percent 3 2 9 10" xfId="20228" xr:uid="{00000000-0005-0000-0000-00006A910000}"/>
    <cellStyle name="Percent 3 2 9 2" xfId="362" xr:uid="{00000000-0005-0000-0000-00006B910000}"/>
    <cellStyle name="Percent 3 2 9 2 2" xfId="1105" xr:uid="{00000000-0005-0000-0000-00006C910000}"/>
    <cellStyle name="Percent 3 2 9 2 2 2" xfId="2599" xr:uid="{00000000-0005-0000-0000-00006D910000}"/>
    <cellStyle name="Percent 3 2 9 2 2 2 2" xfId="7081" xr:uid="{00000000-0005-0000-0000-00006E910000}"/>
    <cellStyle name="Percent 3 2 9 2 2 2 2 2" xfId="16111" xr:uid="{00000000-0005-0000-0000-00006F910000}"/>
    <cellStyle name="Percent 3 2 9 2 2 2 2 2 2" xfId="36163" xr:uid="{00000000-0005-0000-0000-000070910000}"/>
    <cellStyle name="Percent 3 2 9 2 2 2 2 3" xfId="27133" xr:uid="{00000000-0005-0000-0000-000071910000}"/>
    <cellStyle name="Percent 3 2 9 2 2 2 3" xfId="11629" xr:uid="{00000000-0005-0000-0000-000072910000}"/>
    <cellStyle name="Percent 3 2 9 2 2 2 3 2" xfId="31681" xr:uid="{00000000-0005-0000-0000-000073910000}"/>
    <cellStyle name="Percent 3 2 9 2 2 2 4" xfId="22651" xr:uid="{00000000-0005-0000-0000-000074910000}"/>
    <cellStyle name="Percent 3 2 9 2 2 3" xfId="4093" xr:uid="{00000000-0005-0000-0000-000075910000}"/>
    <cellStyle name="Percent 3 2 9 2 2 3 2" xfId="8575" xr:uid="{00000000-0005-0000-0000-000076910000}"/>
    <cellStyle name="Percent 3 2 9 2 2 3 2 2" xfId="17605" xr:uid="{00000000-0005-0000-0000-000077910000}"/>
    <cellStyle name="Percent 3 2 9 2 2 3 2 2 2" xfId="37657" xr:uid="{00000000-0005-0000-0000-000078910000}"/>
    <cellStyle name="Percent 3 2 9 2 2 3 2 3" xfId="28627" xr:uid="{00000000-0005-0000-0000-000079910000}"/>
    <cellStyle name="Percent 3 2 9 2 2 3 3" xfId="13123" xr:uid="{00000000-0005-0000-0000-00007A910000}"/>
    <cellStyle name="Percent 3 2 9 2 2 3 3 2" xfId="33175" xr:uid="{00000000-0005-0000-0000-00007B910000}"/>
    <cellStyle name="Percent 3 2 9 2 2 3 4" xfId="24145" xr:uid="{00000000-0005-0000-0000-00007C910000}"/>
    <cellStyle name="Percent 3 2 9 2 2 4" xfId="5587" xr:uid="{00000000-0005-0000-0000-00007D910000}"/>
    <cellStyle name="Percent 3 2 9 2 2 4 2" xfId="14617" xr:uid="{00000000-0005-0000-0000-00007E910000}"/>
    <cellStyle name="Percent 3 2 9 2 2 4 2 2" xfId="34669" xr:uid="{00000000-0005-0000-0000-00007F910000}"/>
    <cellStyle name="Percent 3 2 9 2 2 4 3" xfId="25639" xr:uid="{00000000-0005-0000-0000-000080910000}"/>
    <cellStyle name="Percent 3 2 9 2 2 5" xfId="10135" xr:uid="{00000000-0005-0000-0000-000081910000}"/>
    <cellStyle name="Percent 3 2 9 2 2 5 2" xfId="30187" xr:uid="{00000000-0005-0000-0000-000082910000}"/>
    <cellStyle name="Percent 3 2 9 2 2 6" xfId="21157" xr:uid="{00000000-0005-0000-0000-000083910000}"/>
    <cellStyle name="Percent 3 2 9 2 3" xfId="1856" xr:uid="{00000000-0005-0000-0000-000084910000}"/>
    <cellStyle name="Percent 3 2 9 2 3 2" xfId="6338" xr:uid="{00000000-0005-0000-0000-000085910000}"/>
    <cellStyle name="Percent 3 2 9 2 3 2 2" xfId="15368" xr:uid="{00000000-0005-0000-0000-000086910000}"/>
    <cellStyle name="Percent 3 2 9 2 3 2 2 2" xfId="35420" xr:uid="{00000000-0005-0000-0000-000087910000}"/>
    <cellStyle name="Percent 3 2 9 2 3 2 3" xfId="26390" xr:uid="{00000000-0005-0000-0000-000088910000}"/>
    <cellStyle name="Percent 3 2 9 2 3 3" xfId="10886" xr:uid="{00000000-0005-0000-0000-000089910000}"/>
    <cellStyle name="Percent 3 2 9 2 3 3 2" xfId="30938" xr:uid="{00000000-0005-0000-0000-00008A910000}"/>
    <cellStyle name="Percent 3 2 9 2 3 4" xfId="21908" xr:uid="{00000000-0005-0000-0000-00008B910000}"/>
    <cellStyle name="Percent 3 2 9 2 4" xfId="3350" xr:uid="{00000000-0005-0000-0000-00008C910000}"/>
    <cellStyle name="Percent 3 2 9 2 4 2" xfId="7832" xr:uid="{00000000-0005-0000-0000-00008D910000}"/>
    <cellStyle name="Percent 3 2 9 2 4 2 2" xfId="16862" xr:uid="{00000000-0005-0000-0000-00008E910000}"/>
    <cellStyle name="Percent 3 2 9 2 4 2 2 2" xfId="36914" xr:uid="{00000000-0005-0000-0000-00008F910000}"/>
    <cellStyle name="Percent 3 2 9 2 4 2 3" xfId="27884" xr:uid="{00000000-0005-0000-0000-000090910000}"/>
    <cellStyle name="Percent 3 2 9 2 4 3" xfId="12380" xr:uid="{00000000-0005-0000-0000-000091910000}"/>
    <cellStyle name="Percent 3 2 9 2 4 3 2" xfId="32432" xr:uid="{00000000-0005-0000-0000-000092910000}"/>
    <cellStyle name="Percent 3 2 9 2 4 4" xfId="23402" xr:uid="{00000000-0005-0000-0000-000093910000}"/>
    <cellStyle name="Percent 3 2 9 2 5" xfId="4844" xr:uid="{00000000-0005-0000-0000-000094910000}"/>
    <cellStyle name="Percent 3 2 9 2 5 2" xfId="13874" xr:uid="{00000000-0005-0000-0000-000095910000}"/>
    <cellStyle name="Percent 3 2 9 2 5 2 2" xfId="33926" xr:uid="{00000000-0005-0000-0000-000096910000}"/>
    <cellStyle name="Percent 3 2 9 2 5 3" xfId="24896" xr:uid="{00000000-0005-0000-0000-000097910000}"/>
    <cellStyle name="Percent 3 2 9 2 6" xfId="9392" xr:uid="{00000000-0005-0000-0000-000098910000}"/>
    <cellStyle name="Percent 3 2 9 2 6 2" xfId="29444" xr:uid="{00000000-0005-0000-0000-000099910000}"/>
    <cellStyle name="Percent 3 2 9 2 7" xfId="20414" xr:uid="{00000000-0005-0000-0000-00009A910000}"/>
    <cellStyle name="Percent 3 2 9 3" xfId="548" xr:uid="{00000000-0005-0000-0000-00009B910000}"/>
    <cellStyle name="Percent 3 2 9 3 2" xfId="1295" xr:uid="{00000000-0005-0000-0000-00009C910000}"/>
    <cellStyle name="Percent 3 2 9 3 2 2" xfId="2789" xr:uid="{00000000-0005-0000-0000-00009D910000}"/>
    <cellStyle name="Percent 3 2 9 3 2 2 2" xfId="7271" xr:uid="{00000000-0005-0000-0000-00009E910000}"/>
    <cellStyle name="Percent 3 2 9 3 2 2 2 2" xfId="16301" xr:uid="{00000000-0005-0000-0000-00009F910000}"/>
    <cellStyle name="Percent 3 2 9 3 2 2 2 2 2" xfId="36353" xr:uid="{00000000-0005-0000-0000-0000A0910000}"/>
    <cellStyle name="Percent 3 2 9 3 2 2 2 3" xfId="27323" xr:uid="{00000000-0005-0000-0000-0000A1910000}"/>
    <cellStyle name="Percent 3 2 9 3 2 2 3" xfId="11819" xr:uid="{00000000-0005-0000-0000-0000A2910000}"/>
    <cellStyle name="Percent 3 2 9 3 2 2 3 2" xfId="31871" xr:uid="{00000000-0005-0000-0000-0000A3910000}"/>
    <cellStyle name="Percent 3 2 9 3 2 2 4" xfId="22841" xr:uid="{00000000-0005-0000-0000-0000A4910000}"/>
    <cellStyle name="Percent 3 2 9 3 2 3" xfId="4283" xr:uid="{00000000-0005-0000-0000-0000A5910000}"/>
    <cellStyle name="Percent 3 2 9 3 2 3 2" xfId="8765" xr:uid="{00000000-0005-0000-0000-0000A6910000}"/>
    <cellStyle name="Percent 3 2 9 3 2 3 2 2" xfId="17795" xr:uid="{00000000-0005-0000-0000-0000A7910000}"/>
    <cellStyle name="Percent 3 2 9 3 2 3 2 2 2" xfId="37847" xr:uid="{00000000-0005-0000-0000-0000A8910000}"/>
    <cellStyle name="Percent 3 2 9 3 2 3 2 3" xfId="28817" xr:uid="{00000000-0005-0000-0000-0000A9910000}"/>
    <cellStyle name="Percent 3 2 9 3 2 3 3" xfId="13313" xr:uid="{00000000-0005-0000-0000-0000AA910000}"/>
    <cellStyle name="Percent 3 2 9 3 2 3 3 2" xfId="33365" xr:uid="{00000000-0005-0000-0000-0000AB910000}"/>
    <cellStyle name="Percent 3 2 9 3 2 3 4" xfId="24335" xr:uid="{00000000-0005-0000-0000-0000AC910000}"/>
    <cellStyle name="Percent 3 2 9 3 2 4" xfId="5777" xr:uid="{00000000-0005-0000-0000-0000AD910000}"/>
    <cellStyle name="Percent 3 2 9 3 2 4 2" xfId="14807" xr:uid="{00000000-0005-0000-0000-0000AE910000}"/>
    <cellStyle name="Percent 3 2 9 3 2 4 2 2" xfId="34859" xr:uid="{00000000-0005-0000-0000-0000AF910000}"/>
    <cellStyle name="Percent 3 2 9 3 2 4 3" xfId="25829" xr:uid="{00000000-0005-0000-0000-0000B0910000}"/>
    <cellStyle name="Percent 3 2 9 3 2 5" xfId="10325" xr:uid="{00000000-0005-0000-0000-0000B1910000}"/>
    <cellStyle name="Percent 3 2 9 3 2 5 2" xfId="30377" xr:uid="{00000000-0005-0000-0000-0000B2910000}"/>
    <cellStyle name="Percent 3 2 9 3 2 6" xfId="21347" xr:uid="{00000000-0005-0000-0000-0000B3910000}"/>
    <cellStyle name="Percent 3 2 9 3 3" xfId="2042" xr:uid="{00000000-0005-0000-0000-0000B4910000}"/>
    <cellStyle name="Percent 3 2 9 3 3 2" xfId="6524" xr:uid="{00000000-0005-0000-0000-0000B5910000}"/>
    <cellStyle name="Percent 3 2 9 3 3 2 2" xfId="15554" xr:uid="{00000000-0005-0000-0000-0000B6910000}"/>
    <cellStyle name="Percent 3 2 9 3 3 2 2 2" xfId="35606" xr:uid="{00000000-0005-0000-0000-0000B7910000}"/>
    <cellStyle name="Percent 3 2 9 3 3 2 3" xfId="26576" xr:uid="{00000000-0005-0000-0000-0000B8910000}"/>
    <cellStyle name="Percent 3 2 9 3 3 3" xfId="11072" xr:uid="{00000000-0005-0000-0000-0000B9910000}"/>
    <cellStyle name="Percent 3 2 9 3 3 3 2" xfId="31124" xr:uid="{00000000-0005-0000-0000-0000BA910000}"/>
    <cellStyle name="Percent 3 2 9 3 3 4" xfId="22094" xr:uid="{00000000-0005-0000-0000-0000BB910000}"/>
    <cellStyle name="Percent 3 2 9 3 4" xfId="3536" xr:uid="{00000000-0005-0000-0000-0000BC910000}"/>
    <cellStyle name="Percent 3 2 9 3 4 2" xfId="8018" xr:uid="{00000000-0005-0000-0000-0000BD910000}"/>
    <cellStyle name="Percent 3 2 9 3 4 2 2" xfId="17048" xr:uid="{00000000-0005-0000-0000-0000BE910000}"/>
    <cellStyle name="Percent 3 2 9 3 4 2 2 2" xfId="37100" xr:uid="{00000000-0005-0000-0000-0000BF910000}"/>
    <cellStyle name="Percent 3 2 9 3 4 2 3" xfId="28070" xr:uid="{00000000-0005-0000-0000-0000C0910000}"/>
    <cellStyle name="Percent 3 2 9 3 4 3" xfId="12566" xr:uid="{00000000-0005-0000-0000-0000C1910000}"/>
    <cellStyle name="Percent 3 2 9 3 4 3 2" xfId="32618" xr:uid="{00000000-0005-0000-0000-0000C2910000}"/>
    <cellStyle name="Percent 3 2 9 3 4 4" xfId="23588" xr:uid="{00000000-0005-0000-0000-0000C3910000}"/>
    <cellStyle name="Percent 3 2 9 3 5" xfId="5030" xr:uid="{00000000-0005-0000-0000-0000C4910000}"/>
    <cellStyle name="Percent 3 2 9 3 5 2" xfId="14060" xr:uid="{00000000-0005-0000-0000-0000C5910000}"/>
    <cellStyle name="Percent 3 2 9 3 5 2 2" xfId="34112" xr:uid="{00000000-0005-0000-0000-0000C6910000}"/>
    <cellStyle name="Percent 3 2 9 3 5 3" xfId="25082" xr:uid="{00000000-0005-0000-0000-0000C7910000}"/>
    <cellStyle name="Percent 3 2 9 3 6" xfId="9578" xr:uid="{00000000-0005-0000-0000-0000C8910000}"/>
    <cellStyle name="Percent 3 2 9 3 6 2" xfId="29630" xr:uid="{00000000-0005-0000-0000-0000C9910000}"/>
    <cellStyle name="Percent 3 2 9 3 7" xfId="20600" xr:uid="{00000000-0005-0000-0000-0000CA910000}"/>
    <cellStyle name="Percent 3 2 9 4" xfId="734" xr:uid="{00000000-0005-0000-0000-0000CB910000}"/>
    <cellStyle name="Percent 3 2 9 4 2" xfId="1481" xr:uid="{00000000-0005-0000-0000-0000CC910000}"/>
    <cellStyle name="Percent 3 2 9 4 2 2" xfId="2975" xr:uid="{00000000-0005-0000-0000-0000CD910000}"/>
    <cellStyle name="Percent 3 2 9 4 2 2 2" xfId="7457" xr:uid="{00000000-0005-0000-0000-0000CE910000}"/>
    <cellStyle name="Percent 3 2 9 4 2 2 2 2" xfId="16487" xr:uid="{00000000-0005-0000-0000-0000CF910000}"/>
    <cellStyle name="Percent 3 2 9 4 2 2 2 2 2" xfId="36539" xr:uid="{00000000-0005-0000-0000-0000D0910000}"/>
    <cellStyle name="Percent 3 2 9 4 2 2 2 3" xfId="27509" xr:uid="{00000000-0005-0000-0000-0000D1910000}"/>
    <cellStyle name="Percent 3 2 9 4 2 2 3" xfId="12005" xr:uid="{00000000-0005-0000-0000-0000D2910000}"/>
    <cellStyle name="Percent 3 2 9 4 2 2 3 2" xfId="32057" xr:uid="{00000000-0005-0000-0000-0000D3910000}"/>
    <cellStyle name="Percent 3 2 9 4 2 2 4" xfId="23027" xr:uid="{00000000-0005-0000-0000-0000D4910000}"/>
    <cellStyle name="Percent 3 2 9 4 2 3" xfId="4469" xr:uid="{00000000-0005-0000-0000-0000D5910000}"/>
    <cellStyle name="Percent 3 2 9 4 2 3 2" xfId="8951" xr:uid="{00000000-0005-0000-0000-0000D6910000}"/>
    <cellStyle name="Percent 3 2 9 4 2 3 2 2" xfId="17981" xr:uid="{00000000-0005-0000-0000-0000D7910000}"/>
    <cellStyle name="Percent 3 2 9 4 2 3 2 2 2" xfId="38033" xr:uid="{00000000-0005-0000-0000-0000D8910000}"/>
    <cellStyle name="Percent 3 2 9 4 2 3 2 3" xfId="29003" xr:uid="{00000000-0005-0000-0000-0000D9910000}"/>
    <cellStyle name="Percent 3 2 9 4 2 3 3" xfId="13499" xr:uid="{00000000-0005-0000-0000-0000DA910000}"/>
    <cellStyle name="Percent 3 2 9 4 2 3 3 2" xfId="33551" xr:uid="{00000000-0005-0000-0000-0000DB910000}"/>
    <cellStyle name="Percent 3 2 9 4 2 3 4" xfId="24521" xr:uid="{00000000-0005-0000-0000-0000DC910000}"/>
    <cellStyle name="Percent 3 2 9 4 2 4" xfId="5963" xr:uid="{00000000-0005-0000-0000-0000DD910000}"/>
    <cellStyle name="Percent 3 2 9 4 2 4 2" xfId="14993" xr:uid="{00000000-0005-0000-0000-0000DE910000}"/>
    <cellStyle name="Percent 3 2 9 4 2 4 2 2" xfId="35045" xr:uid="{00000000-0005-0000-0000-0000DF910000}"/>
    <cellStyle name="Percent 3 2 9 4 2 4 3" xfId="26015" xr:uid="{00000000-0005-0000-0000-0000E0910000}"/>
    <cellStyle name="Percent 3 2 9 4 2 5" xfId="10511" xr:uid="{00000000-0005-0000-0000-0000E1910000}"/>
    <cellStyle name="Percent 3 2 9 4 2 5 2" xfId="30563" xr:uid="{00000000-0005-0000-0000-0000E2910000}"/>
    <cellStyle name="Percent 3 2 9 4 2 6" xfId="21533" xr:uid="{00000000-0005-0000-0000-0000E3910000}"/>
    <cellStyle name="Percent 3 2 9 4 3" xfId="2228" xr:uid="{00000000-0005-0000-0000-0000E4910000}"/>
    <cellStyle name="Percent 3 2 9 4 3 2" xfId="6710" xr:uid="{00000000-0005-0000-0000-0000E5910000}"/>
    <cellStyle name="Percent 3 2 9 4 3 2 2" xfId="15740" xr:uid="{00000000-0005-0000-0000-0000E6910000}"/>
    <cellStyle name="Percent 3 2 9 4 3 2 2 2" xfId="35792" xr:uid="{00000000-0005-0000-0000-0000E7910000}"/>
    <cellStyle name="Percent 3 2 9 4 3 2 3" xfId="26762" xr:uid="{00000000-0005-0000-0000-0000E8910000}"/>
    <cellStyle name="Percent 3 2 9 4 3 3" xfId="11258" xr:uid="{00000000-0005-0000-0000-0000E9910000}"/>
    <cellStyle name="Percent 3 2 9 4 3 3 2" xfId="31310" xr:uid="{00000000-0005-0000-0000-0000EA910000}"/>
    <cellStyle name="Percent 3 2 9 4 3 4" xfId="22280" xr:uid="{00000000-0005-0000-0000-0000EB910000}"/>
    <cellStyle name="Percent 3 2 9 4 4" xfId="3722" xr:uid="{00000000-0005-0000-0000-0000EC910000}"/>
    <cellStyle name="Percent 3 2 9 4 4 2" xfId="8204" xr:uid="{00000000-0005-0000-0000-0000ED910000}"/>
    <cellStyle name="Percent 3 2 9 4 4 2 2" xfId="17234" xr:uid="{00000000-0005-0000-0000-0000EE910000}"/>
    <cellStyle name="Percent 3 2 9 4 4 2 2 2" xfId="37286" xr:uid="{00000000-0005-0000-0000-0000EF910000}"/>
    <cellStyle name="Percent 3 2 9 4 4 2 3" xfId="28256" xr:uid="{00000000-0005-0000-0000-0000F0910000}"/>
    <cellStyle name="Percent 3 2 9 4 4 3" xfId="12752" xr:uid="{00000000-0005-0000-0000-0000F1910000}"/>
    <cellStyle name="Percent 3 2 9 4 4 3 2" xfId="32804" xr:uid="{00000000-0005-0000-0000-0000F2910000}"/>
    <cellStyle name="Percent 3 2 9 4 4 4" xfId="23774" xr:uid="{00000000-0005-0000-0000-0000F3910000}"/>
    <cellStyle name="Percent 3 2 9 4 5" xfId="5216" xr:uid="{00000000-0005-0000-0000-0000F4910000}"/>
    <cellStyle name="Percent 3 2 9 4 5 2" xfId="14246" xr:uid="{00000000-0005-0000-0000-0000F5910000}"/>
    <cellStyle name="Percent 3 2 9 4 5 2 2" xfId="34298" xr:uid="{00000000-0005-0000-0000-0000F6910000}"/>
    <cellStyle name="Percent 3 2 9 4 5 3" xfId="25268" xr:uid="{00000000-0005-0000-0000-0000F7910000}"/>
    <cellStyle name="Percent 3 2 9 4 6" xfId="9764" xr:uid="{00000000-0005-0000-0000-0000F8910000}"/>
    <cellStyle name="Percent 3 2 9 4 6 2" xfId="29816" xr:uid="{00000000-0005-0000-0000-0000F9910000}"/>
    <cellStyle name="Percent 3 2 9 4 7" xfId="20786" xr:uid="{00000000-0005-0000-0000-0000FA910000}"/>
    <cellStyle name="Percent 3 2 9 5" xfId="921" xr:uid="{00000000-0005-0000-0000-0000FB910000}"/>
    <cellStyle name="Percent 3 2 9 5 2" xfId="2415" xr:uid="{00000000-0005-0000-0000-0000FC910000}"/>
    <cellStyle name="Percent 3 2 9 5 2 2" xfId="6897" xr:uid="{00000000-0005-0000-0000-0000FD910000}"/>
    <cellStyle name="Percent 3 2 9 5 2 2 2" xfId="15927" xr:uid="{00000000-0005-0000-0000-0000FE910000}"/>
    <cellStyle name="Percent 3 2 9 5 2 2 2 2" xfId="35979" xr:uid="{00000000-0005-0000-0000-0000FF910000}"/>
    <cellStyle name="Percent 3 2 9 5 2 2 3" xfId="26949" xr:uid="{00000000-0005-0000-0000-000000920000}"/>
    <cellStyle name="Percent 3 2 9 5 2 3" xfId="11445" xr:uid="{00000000-0005-0000-0000-000001920000}"/>
    <cellStyle name="Percent 3 2 9 5 2 3 2" xfId="31497" xr:uid="{00000000-0005-0000-0000-000002920000}"/>
    <cellStyle name="Percent 3 2 9 5 2 4" xfId="22467" xr:uid="{00000000-0005-0000-0000-000003920000}"/>
    <cellStyle name="Percent 3 2 9 5 3" xfId="3909" xr:uid="{00000000-0005-0000-0000-000004920000}"/>
    <cellStyle name="Percent 3 2 9 5 3 2" xfId="8391" xr:uid="{00000000-0005-0000-0000-000005920000}"/>
    <cellStyle name="Percent 3 2 9 5 3 2 2" xfId="17421" xr:uid="{00000000-0005-0000-0000-000006920000}"/>
    <cellStyle name="Percent 3 2 9 5 3 2 2 2" xfId="37473" xr:uid="{00000000-0005-0000-0000-000007920000}"/>
    <cellStyle name="Percent 3 2 9 5 3 2 3" xfId="28443" xr:uid="{00000000-0005-0000-0000-000008920000}"/>
    <cellStyle name="Percent 3 2 9 5 3 3" xfId="12939" xr:uid="{00000000-0005-0000-0000-000009920000}"/>
    <cellStyle name="Percent 3 2 9 5 3 3 2" xfId="32991" xr:uid="{00000000-0005-0000-0000-00000A920000}"/>
    <cellStyle name="Percent 3 2 9 5 3 4" xfId="23961" xr:uid="{00000000-0005-0000-0000-00000B920000}"/>
    <cellStyle name="Percent 3 2 9 5 4" xfId="5403" xr:uid="{00000000-0005-0000-0000-00000C920000}"/>
    <cellStyle name="Percent 3 2 9 5 4 2" xfId="14433" xr:uid="{00000000-0005-0000-0000-00000D920000}"/>
    <cellStyle name="Percent 3 2 9 5 4 2 2" xfId="34485" xr:uid="{00000000-0005-0000-0000-00000E920000}"/>
    <cellStyle name="Percent 3 2 9 5 4 3" xfId="25455" xr:uid="{00000000-0005-0000-0000-00000F920000}"/>
    <cellStyle name="Percent 3 2 9 5 5" xfId="9951" xr:uid="{00000000-0005-0000-0000-000010920000}"/>
    <cellStyle name="Percent 3 2 9 5 5 2" xfId="30003" xr:uid="{00000000-0005-0000-0000-000011920000}"/>
    <cellStyle name="Percent 3 2 9 5 6" xfId="20973" xr:uid="{00000000-0005-0000-0000-000012920000}"/>
    <cellStyle name="Percent 3 2 9 6" xfId="1670" xr:uid="{00000000-0005-0000-0000-000013920000}"/>
    <cellStyle name="Percent 3 2 9 6 2" xfId="6152" xr:uid="{00000000-0005-0000-0000-000014920000}"/>
    <cellStyle name="Percent 3 2 9 6 2 2" xfId="15182" xr:uid="{00000000-0005-0000-0000-000015920000}"/>
    <cellStyle name="Percent 3 2 9 6 2 2 2" xfId="35234" xr:uid="{00000000-0005-0000-0000-000016920000}"/>
    <cellStyle name="Percent 3 2 9 6 2 3" xfId="26204" xr:uid="{00000000-0005-0000-0000-000017920000}"/>
    <cellStyle name="Percent 3 2 9 6 3" xfId="10700" xr:uid="{00000000-0005-0000-0000-000018920000}"/>
    <cellStyle name="Percent 3 2 9 6 3 2" xfId="30752" xr:uid="{00000000-0005-0000-0000-000019920000}"/>
    <cellStyle name="Percent 3 2 9 6 4" xfId="21722" xr:uid="{00000000-0005-0000-0000-00001A920000}"/>
    <cellStyle name="Percent 3 2 9 7" xfId="3164" xr:uid="{00000000-0005-0000-0000-00001B920000}"/>
    <cellStyle name="Percent 3 2 9 7 2" xfId="7646" xr:uid="{00000000-0005-0000-0000-00001C920000}"/>
    <cellStyle name="Percent 3 2 9 7 2 2" xfId="16676" xr:uid="{00000000-0005-0000-0000-00001D920000}"/>
    <cellStyle name="Percent 3 2 9 7 2 2 2" xfId="36728" xr:uid="{00000000-0005-0000-0000-00001E920000}"/>
    <cellStyle name="Percent 3 2 9 7 2 3" xfId="27698" xr:uid="{00000000-0005-0000-0000-00001F920000}"/>
    <cellStyle name="Percent 3 2 9 7 3" xfId="12194" xr:uid="{00000000-0005-0000-0000-000020920000}"/>
    <cellStyle name="Percent 3 2 9 7 3 2" xfId="32246" xr:uid="{00000000-0005-0000-0000-000021920000}"/>
    <cellStyle name="Percent 3 2 9 7 4" xfId="23216" xr:uid="{00000000-0005-0000-0000-000022920000}"/>
    <cellStyle name="Percent 3 2 9 8" xfId="4658" xr:uid="{00000000-0005-0000-0000-000023920000}"/>
    <cellStyle name="Percent 3 2 9 8 2" xfId="13688" xr:uid="{00000000-0005-0000-0000-000024920000}"/>
    <cellStyle name="Percent 3 2 9 8 2 2" xfId="33740" xr:uid="{00000000-0005-0000-0000-000025920000}"/>
    <cellStyle name="Percent 3 2 9 8 3" xfId="24710" xr:uid="{00000000-0005-0000-0000-000026920000}"/>
    <cellStyle name="Percent 3 2 9 9" xfId="9206" xr:uid="{00000000-0005-0000-0000-000027920000}"/>
    <cellStyle name="Percent 3 2 9 9 2" xfId="29258" xr:uid="{00000000-0005-0000-0000-000028920000}"/>
    <cellStyle name="Percent 3 3" xfId="18" xr:uid="{00000000-0005-0000-0000-000029920000}"/>
    <cellStyle name="Percent 3 3 10" xfId="390" xr:uid="{00000000-0005-0000-0000-00002A920000}"/>
    <cellStyle name="Percent 3 3 10 2" xfId="1137" xr:uid="{00000000-0005-0000-0000-00002B920000}"/>
    <cellStyle name="Percent 3 3 10 2 2" xfId="2631" xr:uid="{00000000-0005-0000-0000-00002C920000}"/>
    <cellStyle name="Percent 3 3 10 2 2 2" xfId="7113" xr:uid="{00000000-0005-0000-0000-00002D920000}"/>
    <cellStyle name="Percent 3 3 10 2 2 2 2" xfId="16143" xr:uid="{00000000-0005-0000-0000-00002E920000}"/>
    <cellStyle name="Percent 3 3 10 2 2 2 2 2" xfId="36195" xr:uid="{00000000-0005-0000-0000-00002F920000}"/>
    <cellStyle name="Percent 3 3 10 2 2 2 3" xfId="27165" xr:uid="{00000000-0005-0000-0000-000030920000}"/>
    <cellStyle name="Percent 3 3 10 2 2 3" xfId="11661" xr:uid="{00000000-0005-0000-0000-000031920000}"/>
    <cellStyle name="Percent 3 3 10 2 2 3 2" xfId="31713" xr:uid="{00000000-0005-0000-0000-000032920000}"/>
    <cellStyle name="Percent 3 3 10 2 2 4" xfId="22683" xr:uid="{00000000-0005-0000-0000-000033920000}"/>
    <cellStyle name="Percent 3 3 10 2 3" xfId="4125" xr:uid="{00000000-0005-0000-0000-000034920000}"/>
    <cellStyle name="Percent 3 3 10 2 3 2" xfId="8607" xr:uid="{00000000-0005-0000-0000-000035920000}"/>
    <cellStyle name="Percent 3 3 10 2 3 2 2" xfId="17637" xr:uid="{00000000-0005-0000-0000-000036920000}"/>
    <cellStyle name="Percent 3 3 10 2 3 2 2 2" xfId="37689" xr:uid="{00000000-0005-0000-0000-000037920000}"/>
    <cellStyle name="Percent 3 3 10 2 3 2 3" xfId="28659" xr:uid="{00000000-0005-0000-0000-000038920000}"/>
    <cellStyle name="Percent 3 3 10 2 3 3" xfId="13155" xr:uid="{00000000-0005-0000-0000-000039920000}"/>
    <cellStyle name="Percent 3 3 10 2 3 3 2" xfId="33207" xr:uid="{00000000-0005-0000-0000-00003A920000}"/>
    <cellStyle name="Percent 3 3 10 2 3 4" xfId="24177" xr:uid="{00000000-0005-0000-0000-00003B920000}"/>
    <cellStyle name="Percent 3 3 10 2 4" xfId="5619" xr:uid="{00000000-0005-0000-0000-00003C920000}"/>
    <cellStyle name="Percent 3 3 10 2 4 2" xfId="14649" xr:uid="{00000000-0005-0000-0000-00003D920000}"/>
    <cellStyle name="Percent 3 3 10 2 4 2 2" xfId="34701" xr:uid="{00000000-0005-0000-0000-00003E920000}"/>
    <cellStyle name="Percent 3 3 10 2 4 3" xfId="25671" xr:uid="{00000000-0005-0000-0000-00003F920000}"/>
    <cellStyle name="Percent 3 3 10 2 5" xfId="10167" xr:uid="{00000000-0005-0000-0000-000040920000}"/>
    <cellStyle name="Percent 3 3 10 2 5 2" xfId="30219" xr:uid="{00000000-0005-0000-0000-000041920000}"/>
    <cellStyle name="Percent 3 3 10 2 6" xfId="21189" xr:uid="{00000000-0005-0000-0000-000042920000}"/>
    <cellStyle name="Percent 3 3 10 3" xfId="1884" xr:uid="{00000000-0005-0000-0000-000043920000}"/>
    <cellStyle name="Percent 3 3 10 3 2" xfId="6366" xr:uid="{00000000-0005-0000-0000-000044920000}"/>
    <cellStyle name="Percent 3 3 10 3 2 2" xfId="15396" xr:uid="{00000000-0005-0000-0000-000045920000}"/>
    <cellStyle name="Percent 3 3 10 3 2 2 2" xfId="35448" xr:uid="{00000000-0005-0000-0000-000046920000}"/>
    <cellStyle name="Percent 3 3 10 3 2 3" xfId="26418" xr:uid="{00000000-0005-0000-0000-000047920000}"/>
    <cellStyle name="Percent 3 3 10 3 3" xfId="10914" xr:uid="{00000000-0005-0000-0000-000048920000}"/>
    <cellStyle name="Percent 3 3 10 3 3 2" xfId="30966" xr:uid="{00000000-0005-0000-0000-000049920000}"/>
    <cellStyle name="Percent 3 3 10 3 4" xfId="21936" xr:uid="{00000000-0005-0000-0000-00004A920000}"/>
    <cellStyle name="Percent 3 3 10 4" xfId="3378" xr:uid="{00000000-0005-0000-0000-00004B920000}"/>
    <cellStyle name="Percent 3 3 10 4 2" xfId="7860" xr:uid="{00000000-0005-0000-0000-00004C920000}"/>
    <cellStyle name="Percent 3 3 10 4 2 2" xfId="16890" xr:uid="{00000000-0005-0000-0000-00004D920000}"/>
    <cellStyle name="Percent 3 3 10 4 2 2 2" xfId="36942" xr:uid="{00000000-0005-0000-0000-00004E920000}"/>
    <cellStyle name="Percent 3 3 10 4 2 3" xfId="27912" xr:uid="{00000000-0005-0000-0000-00004F920000}"/>
    <cellStyle name="Percent 3 3 10 4 3" xfId="12408" xr:uid="{00000000-0005-0000-0000-000050920000}"/>
    <cellStyle name="Percent 3 3 10 4 3 2" xfId="32460" xr:uid="{00000000-0005-0000-0000-000051920000}"/>
    <cellStyle name="Percent 3 3 10 4 4" xfId="23430" xr:uid="{00000000-0005-0000-0000-000052920000}"/>
    <cellStyle name="Percent 3 3 10 5" xfId="4872" xr:uid="{00000000-0005-0000-0000-000053920000}"/>
    <cellStyle name="Percent 3 3 10 5 2" xfId="13902" xr:uid="{00000000-0005-0000-0000-000054920000}"/>
    <cellStyle name="Percent 3 3 10 5 2 2" xfId="33954" xr:uid="{00000000-0005-0000-0000-000055920000}"/>
    <cellStyle name="Percent 3 3 10 5 3" xfId="24924" xr:uid="{00000000-0005-0000-0000-000056920000}"/>
    <cellStyle name="Percent 3 3 10 6" xfId="9420" xr:uid="{00000000-0005-0000-0000-000057920000}"/>
    <cellStyle name="Percent 3 3 10 6 2" xfId="29472" xr:uid="{00000000-0005-0000-0000-000058920000}"/>
    <cellStyle name="Percent 3 3 10 7" xfId="20442" xr:uid="{00000000-0005-0000-0000-000059920000}"/>
    <cellStyle name="Percent 3 3 11" xfId="576" xr:uid="{00000000-0005-0000-0000-00005A920000}"/>
    <cellStyle name="Percent 3 3 11 2" xfId="1323" xr:uid="{00000000-0005-0000-0000-00005B920000}"/>
    <cellStyle name="Percent 3 3 11 2 2" xfId="2817" xr:uid="{00000000-0005-0000-0000-00005C920000}"/>
    <cellStyle name="Percent 3 3 11 2 2 2" xfId="7299" xr:uid="{00000000-0005-0000-0000-00005D920000}"/>
    <cellStyle name="Percent 3 3 11 2 2 2 2" xfId="16329" xr:uid="{00000000-0005-0000-0000-00005E920000}"/>
    <cellStyle name="Percent 3 3 11 2 2 2 2 2" xfId="36381" xr:uid="{00000000-0005-0000-0000-00005F920000}"/>
    <cellStyle name="Percent 3 3 11 2 2 2 3" xfId="27351" xr:uid="{00000000-0005-0000-0000-000060920000}"/>
    <cellStyle name="Percent 3 3 11 2 2 3" xfId="11847" xr:uid="{00000000-0005-0000-0000-000061920000}"/>
    <cellStyle name="Percent 3 3 11 2 2 3 2" xfId="31899" xr:uid="{00000000-0005-0000-0000-000062920000}"/>
    <cellStyle name="Percent 3 3 11 2 2 4" xfId="22869" xr:uid="{00000000-0005-0000-0000-000063920000}"/>
    <cellStyle name="Percent 3 3 11 2 3" xfId="4311" xr:uid="{00000000-0005-0000-0000-000064920000}"/>
    <cellStyle name="Percent 3 3 11 2 3 2" xfId="8793" xr:uid="{00000000-0005-0000-0000-000065920000}"/>
    <cellStyle name="Percent 3 3 11 2 3 2 2" xfId="17823" xr:uid="{00000000-0005-0000-0000-000066920000}"/>
    <cellStyle name="Percent 3 3 11 2 3 2 2 2" xfId="37875" xr:uid="{00000000-0005-0000-0000-000067920000}"/>
    <cellStyle name="Percent 3 3 11 2 3 2 3" xfId="28845" xr:uid="{00000000-0005-0000-0000-000068920000}"/>
    <cellStyle name="Percent 3 3 11 2 3 3" xfId="13341" xr:uid="{00000000-0005-0000-0000-000069920000}"/>
    <cellStyle name="Percent 3 3 11 2 3 3 2" xfId="33393" xr:uid="{00000000-0005-0000-0000-00006A920000}"/>
    <cellStyle name="Percent 3 3 11 2 3 4" xfId="24363" xr:uid="{00000000-0005-0000-0000-00006B920000}"/>
    <cellStyle name="Percent 3 3 11 2 4" xfId="5805" xr:uid="{00000000-0005-0000-0000-00006C920000}"/>
    <cellStyle name="Percent 3 3 11 2 4 2" xfId="14835" xr:uid="{00000000-0005-0000-0000-00006D920000}"/>
    <cellStyle name="Percent 3 3 11 2 4 2 2" xfId="34887" xr:uid="{00000000-0005-0000-0000-00006E920000}"/>
    <cellStyle name="Percent 3 3 11 2 4 3" xfId="25857" xr:uid="{00000000-0005-0000-0000-00006F920000}"/>
    <cellStyle name="Percent 3 3 11 2 5" xfId="10353" xr:uid="{00000000-0005-0000-0000-000070920000}"/>
    <cellStyle name="Percent 3 3 11 2 5 2" xfId="30405" xr:uid="{00000000-0005-0000-0000-000071920000}"/>
    <cellStyle name="Percent 3 3 11 2 6" xfId="21375" xr:uid="{00000000-0005-0000-0000-000072920000}"/>
    <cellStyle name="Percent 3 3 11 3" xfId="2070" xr:uid="{00000000-0005-0000-0000-000073920000}"/>
    <cellStyle name="Percent 3 3 11 3 2" xfId="6552" xr:uid="{00000000-0005-0000-0000-000074920000}"/>
    <cellStyle name="Percent 3 3 11 3 2 2" xfId="15582" xr:uid="{00000000-0005-0000-0000-000075920000}"/>
    <cellStyle name="Percent 3 3 11 3 2 2 2" xfId="35634" xr:uid="{00000000-0005-0000-0000-000076920000}"/>
    <cellStyle name="Percent 3 3 11 3 2 3" xfId="26604" xr:uid="{00000000-0005-0000-0000-000077920000}"/>
    <cellStyle name="Percent 3 3 11 3 3" xfId="11100" xr:uid="{00000000-0005-0000-0000-000078920000}"/>
    <cellStyle name="Percent 3 3 11 3 3 2" xfId="31152" xr:uid="{00000000-0005-0000-0000-000079920000}"/>
    <cellStyle name="Percent 3 3 11 3 4" xfId="22122" xr:uid="{00000000-0005-0000-0000-00007A920000}"/>
    <cellStyle name="Percent 3 3 11 4" xfId="3564" xr:uid="{00000000-0005-0000-0000-00007B920000}"/>
    <cellStyle name="Percent 3 3 11 4 2" xfId="8046" xr:uid="{00000000-0005-0000-0000-00007C920000}"/>
    <cellStyle name="Percent 3 3 11 4 2 2" xfId="17076" xr:uid="{00000000-0005-0000-0000-00007D920000}"/>
    <cellStyle name="Percent 3 3 11 4 2 2 2" xfId="37128" xr:uid="{00000000-0005-0000-0000-00007E920000}"/>
    <cellStyle name="Percent 3 3 11 4 2 3" xfId="28098" xr:uid="{00000000-0005-0000-0000-00007F920000}"/>
    <cellStyle name="Percent 3 3 11 4 3" xfId="12594" xr:uid="{00000000-0005-0000-0000-000080920000}"/>
    <cellStyle name="Percent 3 3 11 4 3 2" xfId="32646" xr:uid="{00000000-0005-0000-0000-000081920000}"/>
    <cellStyle name="Percent 3 3 11 4 4" xfId="23616" xr:uid="{00000000-0005-0000-0000-000082920000}"/>
    <cellStyle name="Percent 3 3 11 5" xfId="5058" xr:uid="{00000000-0005-0000-0000-000083920000}"/>
    <cellStyle name="Percent 3 3 11 5 2" xfId="14088" xr:uid="{00000000-0005-0000-0000-000084920000}"/>
    <cellStyle name="Percent 3 3 11 5 2 2" xfId="34140" xr:uid="{00000000-0005-0000-0000-000085920000}"/>
    <cellStyle name="Percent 3 3 11 5 3" xfId="25110" xr:uid="{00000000-0005-0000-0000-000086920000}"/>
    <cellStyle name="Percent 3 3 11 6" xfId="9606" xr:uid="{00000000-0005-0000-0000-000087920000}"/>
    <cellStyle name="Percent 3 3 11 6 2" xfId="29658" xr:uid="{00000000-0005-0000-0000-000088920000}"/>
    <cellStyle name="Percent 3 3 11 7" xfId="20628" xr:uid="{00000000-0005-0000-0000-000089920000}"/>
    <cellStyle name="Percent 3 3 12" xfId="763" xr:uid="{00000000-0005-0000-0000-00008A920000}"/>
    <cellStyle name="Percent 3 3 12 2" xfId="2257" xr:uid="{00000000-0005-0000-0000-00008B920000}"/>
    <cellStyle name="Percent 3 3 12 2 2" xfId="6739" xr:uid="{00000000-0005-0000-0000-00008C920000}"/>
    <cellStyle name="Percent 3 3 12 2 2 2" xfId="15769" xr:uid="{00000000-0005-0000-0000-00008D920000}"/>
    <cellStyle name="Percent 3 3 12 2 2 2 2" xfId="35821" xr:uid="{00000000-0005-0000-0000-00008E920000}"/>
    <cellStyle name="Percent 3 3 12 2 2 3" xfId="26791" xr:uid="{00000000-0005-0000-0000-00008F920000}"/>
    <cellStyle name="Percent 3 3 12 2 3" xfId="11287" xr:uid="{00000000-0005-0000-0000-000090920000}"/>
    <cellStyle name="Percent 3 3 12 2 3 2" xfId="31339" xr:uid="{00000000-0005-0000-0000-000091920000}"/>
    <cellStyle name="Percent 3 3 12 2 4" xfId="22309" xr:uid="{00000000-0005-0000-0000-000092920000}"/>
    <cellStyle name="Percent 3 3 12 3" xfId="3751" xr:uid="{00000000-0005-0000-0000-000093920000}"/>
    <cellStyle name="Percent 3 3 12 3 2" xfId="8233" xr:uid="{00000000-0005-0000-0000-000094920000}"/>
    <cellStyle name="Percent 3 3 12 3 2 2" xfId="17263" xr:uid="{00000000-0005-0000-0000-000095920000}"/>
    <cellStyle name="Percent 3 3 12 3 2 2 2" xfId="37315" xr:uid="{00000000-0005-0000-0000-000096920000}"/>
    <cellStyle name="Percent 3 3 12 3 2 3" xfId="28285" xr:uid="{00000000-0005-0000-0000-000097920000}"/>
    <cellStyle name="Percent 3 3 12 3 3" xfId="12781" xr:uid="{00000000-0005-0000-0000-000098920000}"/>
    <cellStyle name="Percent 3 3 12 3 3 2" xfId="32833" xr:uid="{00000000-0005-0000-0000-000099920000}"/>
    <cellStyle name="Percent 3 3 12 3 4" xfId="23803" xr:uid="{00000000-0005-0000-0000-00009A920000}"/>
    <cellStyle name="Percent 3 3 12 4" xfId="5245" xr:uid="{00000000-0005-0000-0000-00009B920000}"/>
    <cellStyle name="Percent 3 3 12 4 2" xfId="14275" xr:uid="{00000000-0005-0000-0000-00009C920000}"/>
    <cellStyle name="Percent 3 3 12 4 2 2" xfId="34327" xr:uid="{00000000-0005-0000-0000-00009D920000}"/>
    <cellStyle name="Percent 3 3 12 4 3" xfId="25297" xr:uid="{00000000-0005-0000-0000-00009E920000}"/>
    <cellStyle name="Percent 3 3 12 5" xfId="9793" xr:uid="{00000000-0005-0000-0000-00009F920000}"/>
    <cellStyle name="Percent 3 3 12 5 2" xfId="29845" xr:uid="{00000000-0005-0000-0000-0000A0920000}"/>
    <cellStyle name="Percent 3 3 12 6" xfId="20815" xr:uid="{00000000-0005-0000-0000-0000A1920000}"/>
    <cellStyle name="Percent 3 3 13" xfId="1512" xr:uid="{00000000-0005-0000-0000-0000A2920000}"/>
    <cellStyle name="Percent 3 3 13 2" xfId="5994" xr:uid="{00000000-0005-0000-0000-0000A3920000}"/>
    <cellStyle name="Percent 3 3 13 2 2" xfId="15024" xr:uid="{00000000-0005-0000-0000-0000A4920000}"/>
    <cellStyle name="Percent 3 3 13 2 2 2" xfId="35076" xr:uid="{00000000-0005-0000-0000-0000A5920000}"/>
    <cellStyle name="Percent 3 3 13 2 3" xfId="26046" xr:uid="{00000000-0005-0000-0000-0000A6920000}"/>
    <cellStyle name="Percent 3 3 13 3" xfId="10542" xr:uid="{00000000-0005-0000-0000-0000A7920000}"/>
    <cellStyle name="Percent 3 3 13 3 2" xfId="30594" xr:uid="{00000000-0005-0000-0000-0000A8920000}"/>
    <cellStyle name="Percent 3 3 13 4" xfId="21564" xr:uid="{00000000-0005-0000-0000-0000A9920000}"/>
    <cellStyle name="Percent 3 3 14" xfId="3006" xr:uid="{00000000-0005-0000-0000-0000AA920000}"/>
    <cellStyle name="Percent 3 3 14 2" xfId="7488" xr:uid="{00000000-0005-0000-0000-0000AB920000}"/>
    <cellStyle name="Percent 3 3 14 2 2" xfId="16518" xr:uid="{00000000-0005-0000-0000-0000AC920000}"/>
    <cellStyle name="Percent 3 3 14 2 2 2" xfId="36570" xr:uid="{00000000-0005-0000-0000-0000AD920000}"/>
    <cellStyle name="Percent 3 3 14 2 3" xfId="27540" xr:uid="{00000000-0005-0000-0000-0000AE920000}"/>
    <cellStyle name="Percent 3 3 14 3" xfId="12036" xr:uid="{00000000-0005-0000-0000-0000AF920000}"/>
    <cellStyle name="Percent 3 3 14 3 2" xfId="32088" xr:uid="{00000000-0005-0000-0000-0000B0920000}"/>
    <cellStyle name="Percent 3 3 14 4" xfId="23058" xr:uid="{00000000-0005-0000-0000-0000B1920000}"/>
    <cellStyle name="Percent 3 3 15" xfId="4500" xr:uid="{00000000-0005-0000-0000-0000B2920000}"/>
    <cellStyle name="Percent 3 3 15 2" xfId="13530" xr:uid="{00000000-0005-0000-0000-0000B3920000}"/>
    <cellStyle name="Percent 3 3 15 2 2" xfId="33582" xr:uid="{00000000-0005-0000-0000-0000B4920000}"/>
    <cellStyle name="Percent 3 3 15 3" xfId="24552" xr:uid="{00000000-0005-0000-0000-0000B5920000}"/>
    <cellStyle name="Percent 3 3 16" xfId="9048" xr:uid="{00000000-0005-0000-0000-0000B6920000}"/>
    <cellStyle name="Percent 3 3 16 2" xfId="29100" xr:uid="{00000000-0005-0000-0000-0000B7920000}"/>
    <cellStyle name="Percent 3 3 17" xfId="20070" xr:uid="{00000000-0005-0000-0000-0000B8920000}"/>
    <cellStyle name="Percent 3 3 2" xfId="41" xr:uid="{00000000-0005-0000-0000-0000B9920000}"/>
    <cellStyle name="Percent 3 3 2 10" xfId="20093" xr:uid="{00000000-0005-0000-0000-0000BA920000}"/>
    <cellStyle name="Percent 3 3 2 2" xfId="227" xr:uid="{00000000-0005-0000-0000-0000BB920000}"/>
    <cellStyle name="Percent 3 3 2 2 2" xfId="972" xr:uid="{00000000-0005-0000-0000-0000BC920000}"/>
    <cellStyle name="Percent 3 3 2 2 2 2" xfId="2466" xr:uid="{00000000-0005-0000-0000-0000BD920000}"/>
    <cellStyle name="Percent 3 3 2 2 2 2 2" xfId="6948" xr:uid="{00000000-0005-0000-0000-0000BE920000}"/>
    <cellStyle name="Percent 3 3 2 2 2 2 2 2" xfId="15978" xr:uid="{00000000-0005-0000-0000-0000BF920000}"/>
    <cellStyle name="Percent 3 3 2 2 2 2 2 2 2" xfId="36030" xr:uid="{00000000-0005-0000-0000-0000C0920000}"/>
    <cellStyle name="Percent 3 3 2 2 2 2 2 3" xfId="27000" xr:uid="{00000000-0005-0000-0000-0000C1920000}"/>
    <cellStyle name="Percent 3 3 2 2 2 2 3" xfId="11496" xr:uid="{00000000-0005-0000-0000-0000C2920000}"/>
    <cellStyle name="Percent 3 3 2 2 2 2 3 2" xfId="31548" xr:uid="{00000000-0005-0000-0000-0000C3920000}"/>
    <cellStyle name="Percent 3 3 2 2 2 2 4" xfId="22518" xr:uid="{00000000-0005-0000-0000-0000C4920000}"/>
    <cellStyle name="Percent 3 3 2 2 2 3" xfId="3960" xr:uid="{00000000-0005-0000-0000-0000C5920000}"/>
    <cellStyle name="Percent 3 3 2 2 2 3 2" xfId="8442" xr:uid="{00000000-0005-0000-0000-0000C6920000}"/>
    <cellStyle name="Percent 3 3 2 2 2 3 2 2" xfId="17472" xr:uid="{00000000-0005-0000-0000-0000C7920000}"/>
    <cellStyle name="Percent 3 3 2 2 2 3 2 2 2" xfId="37524" xr:uid="{00000000-0005-0000-0000-0000C8920000}"/>
    <cellStyle name="Percent 3 3 2 2 2 3 2 3" xfId="28494" xr:uid="{00000000-0005-0000-0000-0000C9920000}"/>
    <cellStyle name="Percent 3 3 2 2 2 3 3" xfId="12990" xr:uid="{00000000-0005-0000-0000-0000CA920000}"/>
    <cellStyle name="Percent 3 3 2 2 2 3 3 2" xfId="33042" xr:uid="{00000000-0005-0000-0000-0000CB920000}"/>
    <cellStyle name="Percent 3 3 2 2 2 3 4" xfId="24012" xr:uid="{00000000-0005-0000-0000-0000CC920000}"/>
    <cellStyle name="Percent 3 3 2 2 2 4" xfId="5454" xr:uid="{00000000-0005-0000-0000-0000CD920000}"/>
    <cellStyle name="Percent 3 3 2 2 2 4 2" xfId="14484" xr:uid="{00000000-0005-0000-0000-0000CE920000}"/>
    <cellStyle name="Percent 3 3 2 2 2 4 2 2" xfId="34536" xr:uid="{00000000-0005-0000-0000-0000CF920000}"/>
    <cellStyle name="Percent 3 3 2 2 2 4 3" xfId="25506" xr:uid="{00000000-0005-0000-0000-0000D0920000}"/>
    <cellStyle name="Percent 3 3 2 2 2 5" xfId="10002" xr:uid="{00000000-0005-0000-0000-0000D1920000}"/>
    <cellStyle name="Percent 3 3 2 2 2 5 2" xfId="30054" xr:uid="{00000000-0005-0000-0000-0000D2920000}"/>
    <cellStyle name="Percent 3 3 2 2 2 6" xfId="21024" xr:uid="{00000000-0005-0000-0000-0000D3920000}"/>
    <cellStyle name="Percent 3 3 2 2 3" xfId="1721" xr:uid="{00000000-0005-0000-0000-0000D4920000}"/>
    <cellStyle name="Percent 3 3 2 2 3 2" xfId="6203" xr:uid="{00000000-0005-0000-0000-0000D5920000}"/>
    <cellStyle name="Percent 3 3 2 2 3 2 2" xfId="15233" xr:uid="{00000000-0005-0000-0000-0000D6920000}"/>
    <cellStyle name="Percent 3 3 2 2 3 2 2 2" xfId="35285" xr:uid="{00000000-0005-0000-0000-0000D7920000}"/>
    <cellStyle name="Percent 3 3 2 2 3 2 3" xfId="26255" xr:uid="{00000000-0005-0000-0000-0000D8920000}"/>
    <cellStyle name="Percent 3 3 2 2 3 3" xfId="10751" xr:uid="{00000000-0005-0000-0000-0000D9920000}"/>
    <cellStyle name="Percent 3 3 2 2 3 3 2" xfId="30803" xr:uid="{00000000-0005-0000-0000-0000DA920000}"/>
    <cellStyle name="Percent 3 3 2 2 3 4" xfId="21773" xr:uid="{00000000-0005-0000-0000-0000DB920000}"/>
    <cellStyle name="Percent 3 3 2 2 4" xfId="3215" xr:uid="{00000000-0005-0000-0000-0000DC920000}"/>
    <cellStyle name="Percent 3 3 2 2 4 2" xfId="7697" xr:uid="{00000000-0005-0000-0000-0000DD920000}"/>
    <cellStyle name="Percent 3 3 2 2 4 2 2" xfId="16727" xr:uid="{00000000-0005-0000-0000-0000DE920000}"/>
    <cellStyle name="Percent 3 3 2 2 4 2 2 2" xfId="36779" xr:uid="{00000000-0005-0000-0000-0000DF920000}"/>
    <cellStyle name="Percent 3 3 2 2 4 2 3" xfId="27749" xr:uid="{00000000-0005-0000-0000-0000E0920000}"/>
    <cellStyle name="Percent 3 3 2 2 4 3" xfId="12245" xr:uid="{00000000-0005-0000-0000-0000E1920000}"/>
    <cellStyle name="Percent 3 3 2 2 4 3 2" xfId="32297" xr:uid="{00000000-0005-0000-0000-0000E2920000}"/>
    <cellStyle name="Percent 3 3 2 2 4 4" xfId="23267" xr:uid="{00000000-0005-0000-0000-0000E3920000}"/>
    <cellStyle name="Percent 3 3 2 2 5" xfId="4709" xr:uid="{00000000-0005-0000-0000-0000E4920000}"/>
    <cellStyle name="Percent 3 3 2 2 5 2" xfId="13739" xr:uid="{00000000-0005-0000-0000-0000E5920000}"/>
    <cellStyle name="Percent 3 3 2 2 5 2 2" xfId="33791" xr:uid="{00000000-0005-0000-0000-0000E6920000}"/>
    <cellStyle name="Percent 3 3 2 2 5 3" xfId="24761" xr:uid="{00000000-0005-0000-0000-0000E7920000}"/>
    <cellStyle name="Percent 3 3 2 2 6" xfId="9257" xr:uid="{00000000-0005-0000-0000-0000E8920000}"/>
    <cellStyle name="Percent 3 3 2 2 6 2" xfId="29309" xr:uid="{00000000-0005-0000-0000-0000E9920000}"/>
    <cellStyle name="Percent 3 3 2 2 7" xfId="20279" xr:uid="{00000000-0005-0000-0000-0000EA920000}"/>
    <cellStyle name="Percent 3 3 2 3" xfId="413" xr:uid="{00000000-0005-0000-0000-0000EB920000}"/>
    <cellStyle name="Percent 3 3 2 3 2" xfId="1160" xr:uid="{00000000-0005-0000-0000-0000EC920000}"/>
    <cellStyle name="Percent 3 3 2 3 2 2" xfId="2654" xr:uid="{00000000-0005-0000-0000-0000ED920000}"/>
    <cellStyle name="Percent 3 3 2 3 2 2 2" xfId="7136" xr:uid="{00000000-0005-0000-0000-0000EE920000}"/>
    <cellStyle name="Percent 3 3 2 3 2 2 2 2" xfId="16166" xr:uid="{00000000-0005-0000-0000-0000EF920000}"/>
    <cellStyle name="Percent 3 3 2 3 2 2 2 2 2" xfId="36218" xr:uid="{00000000-0005-0000-0000-0000F0920000}"/>
    <cellStyle name="Percent 3 3 2 3 2 2 2 3" xfId="27188" xr:uid="{00000000-0005-0000-0000-0000F1920000}"/>
    <cellStyle name="Percent 3 3 2 3 2 2 3" xfId="11684" xr:uid="{00000000-0005-0000-0000-0000F2920000}"/>
    <cellStyle name="Percent 3 3 2 3 2 2 3 2" xfId="31736" xr:uid="{00000000-0005-0000-0000-0000F3920000}"/>
    <cellStyle name="Percent 3 3 2 3 2 2 4" xfId="22706" xr:uid="{00000000-0005-0000-0000-0000F4920000}"/>
    <cellStyle name="Percent 3 3 2 3 2 3" xfId="4148" xr:uid="{00000000-0005-0000-0000-0000F5920000}"/>
    <cellStyle name="Percent 3 3 2 3 2 3 2" xfId="8630" xr:uid="{00000000-0005-0000-0000-0000F6920000}"/>
    <cellStyle name="Percent 3 3 2 3 2 3 2 2" xfId="17660" xr:uid="{00000000-0005-0000-0000-0000F7920000}"/>
    <cellStyle name="Percent 3 3 2 3 2 3 2 2 2" xfId="37712" xr:uid="{00000000-0005-0000-0000-0000F8920000}"/>
    <cellStyle name="Percent 3 3 2 3 2 3 2 3" xfId="28682" xr:uid="{00000000-0005-0000-0000-0000F9920000}"/>
    <cellStyle name="Percent 3 3 2 3 2 3 3" xfId="13178" xr:uid="{00000000-0005-0000-0000-0000FA920000}"/>
    <cellStyle name="Percent 3 3 2 3 2 3 3 2" xfId="33230" xr:uid="{00000000-0005-0000-0000-0000FB920000}"/>
    <cellStyle name="Percent 3 3 2 3 2 3 4" xfId="24200" xr:uid="{00000000-0005-0000-0000-0000FC920000}"/>
    <cellStyle name="Percent 3 3 2 3 2 4" xfId="5642" xr:uid="{00000000-0005-0000-0000-0000FD920000}"/>
    <cellStyle name="Percent 3 3 2 3 2 4 2" xfId="14672" xr:uid="{00000000-0005-0000-0000-0000FE920000}"/>
    <cellStyle name="Percent 3 3 2 3 2 4 2 2" xfId="34724" xr:uid="{00000000-0005-0000-0000-0000FF920000}"/>
    <cellStyle name="Percent 3 3 2 3 2 4 3" xfId="25694" xr:uid="{00000000-0005-0000-0000-000000930000}"/>
    <cellStyle name="Percent 3 3 2 3 2 5" xfId="10190" xr:uid="{00000000-0005-0000-0000-000001930000}"/>
    <cellStyle name="Percent 3 3 2 3 2 5 2" xfId="30242" xr:uid="{00000000-0005-0000-0000-000002930000}"/>
    <cellStyle name="Percent 3 3 2 3 2 6" xfId="21212" xr:uid="{00000000-0005-0000-0000-000003930000}"/>
    <cellStyle name="Percent 3 3 2 3 3" xfId="1907" xr:uid="{00000000-0005-0000-0000-000004930000}"/>
    <cellStyle name="Percent 3 3 2 3 3 2" xfId="6389" xr:uid="{00000000-0005-0000-0000-000005930000}"/>
    <cellStyle name="Percent 3 3 2 3 3 2 2" xfId="15419" xr:uid="{00000000-0005-0000-0000-000006930000}"/>
    <cellStyle name="Percent 3 3 2 3 3 2 2 2" xfId="35471" xr:uid="{00000000-0005-0000-0000-000007930000}"/>
    <cellStyle name="Percent 3 3 2 3 3 2 3" xfId="26441" xr:uid="{00000000-0005-0000-0000-000008930000}"/>
    <cellStyle name="Percent 3 3 2 3 3 3" xfId="10937" xr:uid="{00000000-0005-0000-0000-000009930000}"/>
    <cellStyle name="Percent 3 3 2 3 3 3 2" xfId="30989" xr:uid="{00000000-0005-0000-0000-00000A930000}"/>
    <cellStyle name="Percent 3 3 2 3 3 4" xfId="21959" xr:uid="{00000000-0005-0000-0000-00000B930000}"/>
    <cellStyle name="Percent 3 3 2 3 4" xfId="3401" xr:uid="{00000000-0005-0000-0000-00000C930000}"/>
    <cellStyle name="Percent 3 3 2 3 4 2" xfId="7883" xr:uid="{00000000-0005-0000-0000-00000D930000}"/>
    <cellStyle name="Percent 3 3 2 3 4 2 2" xfId="16913" xr:uid="{00000000-0005-0000-0000-00000E930000}"/>
    <cellStyle name="Percent 3 3 2 3 4 2 2 2" xfId="36965" xr:uid="{00000000-0005-0000-0000-00000F930000}"/>
    <cellStyle name="Percent 3 3 2 3 4 2 3" xfId="27935" xr:uid="{00000000-0005-0000-0000-000010930000}"/>
    <cellStyle name="Percent 3 3 2 3 4 3" xfId="12431" xr:uid="{00000000-0005-0000-0000-000011930000}"/>
    <cellStyle name="Percent 3 3 2 3 4 3 2" xfId="32483" xr:uid="{00000000-0005-0000-0000-000012930000}"/>
    <cellStyle name="Percent 3 3 2 3 4 4" xfId="23453" xr:uid="{00000000-0005-0000-0000-000013930000}"/>
    <cellStyle name="Percent 3 3 2 3 5" xfId="4895" xr:uid="{00000000-0005-0000-0000-000014930000}"/>
    <cellStyle name="Percent 3 3 2 3 5 2" xfId="13925" xr:uid="{00000000-0005-0000-0000-000015930000}"/>
    <cellStyle name="Percent 3 3 2 3 5 2 2" xfId="33977" xr:uid="{00000000-0005-0000-0000-000016930000}"/>
    <cellStyle name="Percent 3 3 2 3 5 3" xfId="24947" xr:uid="{00000000-0005-0000-0000-000017930000}"/>
    <cellStyle name="Percent 3 3 2 3 6" xfId="9443" xr:uid="{00000000-0005-0000-0000-000018930000}"/>
    <cellStyle name="Percent 3 3 2 3 6 2" xfId="29495" xr:uid="{00000000-0005-0000-0000-000019930000}"/>
    <cellStyle name="Percent 3 3 2 3 7" xfId="20465" xr:uid="{00000000-0005-0000-0000-00001A930000}"/>
    <cellStyle name="Percent 3 3 2 4" xfId="599" xr:uid="{00000000-0005-0000-0000-00001B930000}"/>
    <cellStyle name="Percent 3 3 2 4 2" xfId="1346" xr:uid="{00000000-0005-0000-0000-00001C930000}"/>
    <cellStyle name="Percent 3 3 2 4 2 2" xfId="2840" xr:uid="{00000000-0005-0000-0000-00001D930000}"/>
    <cellStyle name="Percent 3 3 2 4 2 2 2" xfId="7322" xr:uid="{00000000-0005-0000-0000-00001E930000}"/>
    <cellStyle name="Percent 3 3 2 4 2 2 2 2" xfId="16352" xr:uid="{00000000-0005-0000-0000-00001F930000}"/>
    <cellStyle name="Percent 3 3 2 4 2 2 2 2 2" xfId="36404" xr:uid="{00000000-0005-0000-0000-000020930000}"/>
    <cellStyle name="Percent 3 3 2 4 2 2 2 3" xfId="27374" xr:uid="{00000000-0005-0000-0000-000021930000}"/>
    <cellStyle name="Percent 3 3 2 4 2 2 3" xfId="11870" xr:uid="{00000000-0005-0000-0000-000022930000}"/>
    <cellStyle name="Percent 3 3 2 4 2 2 3 2" xfId="31922" xr:uid="{00000000-0005-0000-0000-000023930000}"/>
    <cellStyle name="Percent 3 3 2 4 2 2 4" xfId="22892" xr:uid="{00000000-0005-0000-0000-000024930000}"/>
    <cellStyle name="Percent 3 3 2 4 2 3" xfId="4334" xr:uid="{00000000-0005-0000-0000-000025930000}"/>
    <cellStyle name="Percent 3 3 2 4 2 3 2" xfId="8816" xr:uid="{00000000-0005-0000-0000-000026930000}"/>
    <cellStyle name="Percent 3 3 2 4 2 3 2 2" xfId="17846" xr:uid="{00000000-0005-0000-0000-000027930000}"/>
    <cellStyle name="Percent 3 3 2 4 2 3 2 2 2" xfId="37898" xr:uid="{00000000-0005-0000-0000-000028930000}"/>
    <cellStyle name="Percent 3 3 2 4 2 3 2 3" xfId="28868" xr:uid="{00000000-0005-0000-0000-000029930000}"/>
    <cellStyle name="Percent 3 3 2 4 2 3 3" xfId="13364" xr:uid="{00000000-0005-0000-0000-00002A930000}"/>
    <cellStyle name="Percent 3 3 2 4 2 3 3 2" xfId="33416" xr:uid="{00000000-0005-0000-0000-00002B930000}"/>
    <cellStyle name="Percent 3 3 2 4 2 3 4" xfId="24386" xr:uid="{00000000-0005-0000-0000-00002C930000}"/>
    <cellStyle name="Percent 3 3 2 4 2 4" xfId="5828" xr:uid="{00000000-0005-0000-0000-00002D930000}"/>
    <cellStyle name="Percent 3 3 2 4 2 4 2" xfId="14858" xr:uid="{00000000-0005-0000-0000-00002E930000}"/>
    <cellStyle name="Percent 3 3 2 4 2 4 2 2" xfId="34910" xr:uid="{00000000-0005-0000-0000-00002F930000}"/>
    <cellStyle name="Percent 3 3 2 4 2 4 3" xfId="25880" xr:uid="{00000000-0005-0000-0000-000030930000}"/>
    <cellStyle name="Percent 3 3 2 4 2 5" xfId="10376" xr:uid="{00000000-0005-0000-0000-000031930000}"/>
    <cellStyle name="Percent 3 3 2 4 2 5 2" xfId="30428" xr:uid="{00000000-0005-0000-0000-000032930000}"/>
    <cellStyle name="Percent 3 3 2 4 2 6" xfId="21398" xr:uid="{00000000-0005-0000-0000-000033930000}"/>
    <cellStyle name="Percent 3 3 2 4 3" xfId="2093" xr:uid="{00000000-0005-0000-0000-000034930000}"/>
    <cellStyle name="Percent 3 3 2 4 3 2" xfId="6575" xr:uid="{00000000-0005-0000-0000-000035930000}"/>
    <cellStyle name="Percent 3 3 2 4 3 2 2" xfId="15605" xr:uid="{00000000-0005-0000-0000-000036930000}"/>
    <cellStyle name="Percent 3 3 2 4 3 2 2 2" xfId="35657" xr:uid="{00000000-0005-0000-0000-000037930000}"/>
    <cellStyle name="Percent 3 3 2 4 3 2 3" xfId="26627" xr:uid="{00000000-0005-0000-0000-000038930000}"/>
    <cellStyle name="Percent 3 3 2 4 3 3" xfId="11123" xr:uid="{00000000-0005-0000-0000-000039930000}"/>
    <cellStyle name="Percent 3 3 2 4 3 3 2" xfId="31175" xr:uid="{00000000-0005-0000-0000-00003A930000}"/>
    <cellStyle name="Percent 3 3 2 4 3 4" xfId="22145" xr:uid="{00000000-0005-0000-0000-00003B930000}"/>
    <cellStyle name="Percent 3 3 2 4 4" xfId="3587" xr:uid="{00000000-0005-0000-0000-00003C930000}"/>
    <cellStyle name="Percent 3 3 2 4 4 2" xfId="8069" xr:uid="{00000000-0005-0000-0000-00003D930000}"/>
    <cellStyle name="Percent 3 3 2 4 4 2 2" xfId="17099" xr:uid="{00000000-0005-0000-0000-00003E930000}"/>
    <cellStyle name="Percent 3 3 2 4 4 2 2 2" xfId="37151" xr:uid="{00000000-0005-0000-0000-00003F930000}"/>
    <cellStyle name="Percent 3 3 2 4 4 2 3" xfId="28121" xr:uid="{00000000-0005-0000-0000-000040930000}"/>
    <cellStyle name="Percent 3 3 2 4 4 3" xfId="12617" xr:uid="{00000000-0005-0000-0000-000041930000}"/>
    <cellStyle name="Percent 3 3 2 4 4 3 2" xfId="32669" xr:uid="{00000000-0005-0000-0000-000042930000}"/>
    <cellStyle name="Percent 3 3 2 4 4 4" xfId="23639" xr:uid="{00000000-0005-0000-0000-000043930000}"/>
    <cellStyle name="Percent 3 3 2 4 5" xfId="5081" xr:uid="{00000000-0005-0000-0000-000044930000}"/>
    <cellStyle name="Percent 3 3 2 4 5 2" xfId="14111" xr:uid="{00000000-0005-0000-0000-000045930000}"/>
    <cellStyle name="Percent 3 3 2 4 5 2 2" xfId="34163" xr:uid="{00000000-0005-0000-0000-000046930000}"/>
    <cellStyle name="Percent 3 3 2 4 5 3" xfId="25133" xr:uid="{00000000-0005-0000-0000-000047930000}"/>
    <cellStyle name="Percent 3 3 2 4 6" xfId="9629" xr:uid="{00000000-0005-0000-0000-000048930000}"/>
    <cellStyle name="Percent 3 3 2 4 6 2" xfId="29681" xr:uid="{00000000-0005-0000-0000-000049930000}"/>
    <cellStyle name="Percent 3 3 2 4 7" xfId="20651" xr:uid="{00000000-0005-0000-0000-00004A930000}"/>
    <cellStyle name="Percent 3 3 2 5" xfId="786" xr:uid="{00000000-0005-0000-0000-00004B930000}"/>
    <cellStyle name="Percent 3 3 2 5 2" xfId="2280" xr:uid="{00000000-0005-0000-0000-00004C930000}"/>
    <cellStyle name="Percent 3 3 2 5 2 2" xfId="6762" xr:uid="{00000000-0005-0000-0000-00004D930000}"/>
    <cellStyle name="Percent 3 3 2 5 2 2 2" xfId="15792" xr:uid="{00000000-0005-0000-0000-00004E930000}"/>
    <cellStyle name="Percent 3 3 2 5 2 2 2 2" xfId="35844" xr:uid="{00000000-0005-0000-0000-00004F930000}"/>
    <cellStyle name="Percent 3 3 2 5 2 2 3" xfId="26814" xr:uid="{00000000-0005-0000-0000-000050930000}"/>
    <cellStyle name="Percent 3 3 2 5 2 3" xfId="11310" xr:uid="{00000000-0005-0000-0000-000051930000}"/>
    <cellStyle name="Percent 3 3 2 5 2 3 2" xfId="31362" xr:uid="{00000000-0005-0000-0000-000052930000}"/>
    <cellStyle name="Percent 3 3 2 5 2 4" xfId="22332" xr:uid="{00000000-0005-0000-0000-000053930000}"/>
    <cellStyle name="Percent 3 3 2 5 3" xfId="3774" xr:uid="{00000000-0005-0000-0000-000054930000}"/>
    <cellStyle name="Percent 3 3 2 5 3 2" xfId="8256" xr:uid="{00000000-0005-0000-0000-000055930000}"/>
    <cellStyle name="Percent 3 3 2 5 3 2 2" xfId="17286" xr:uid="{00000000-0005-0000-0000-000056930000}"/>
    <cellStyle name="Percent 3 3 2 5 3 2 2 2" xfId="37338" xr:uid="{00000000-0005-0000-0000-000057930000}"/>
    <cellStyle name="Percent 3 3 2 5 3 2 3" xfId="28308" xr:uid="{00000000-0005-0000-0000-000058930000}"/>
    <cellStyle name="Percent 3 3 2 5 3 3" xfId="12804" xr:uid="{00000000-0005-0000-0000-000059930000}"/>
    <cellStyle name="Percent 3 3 2 5 3 3 2" xfId="32856" xr:uid="{00000000-0005-0000-0000-00005A930000}"/>
    <cellStyle name="Percent 3 3 2 5 3 4" xfId="23826" xr:uid="{00000000-0005-0000-0000-00005B930000}"/>
    <cellStyle name="Percent 3 3 2 5 4" xfId="5268" xr:uid="{00000000-0005-0000-0000-00005C930000}"/>
    <cellStyle name="Percent 3 3 2 5 4 2" xfId="14298" xr:uid="{00000000-0005-0000-0000-00005D930000}"/>
    <cellStyle name="Percent 3 3 2 5 4 2 2" xfId="34350" xr:uid="{00000000-0005-0000-0000-00005E930000}"/>
    <cellStyle name="Percent 3 3 2 5 4 3" xfId="25320" xr:uid="{00000000-0005-0000-0000-00005F930000}"/>
    <cellStyle name="Percent 3 3 2 5 5" xfId="9816" xr:uid="{00000000-0005-0000-0000-000060930000}"/>
    <cellStyle name="Percent 3 3 2 5 5 2" xfId="29868" xr:uid="{00000000-0005-0000-0000-000061930000}"/>
    <cellStyle name="Percent 3 3 2 5 6" xfId="20838" xr:uid="{00000000-0005-0000-0000-000062930000}"/>
    <cellStyle name="Percent 3 3 2 6" xfId="1535" xr:uid="{00000000-0005-0000-0000-000063930000}"/>
    <cellStyle name="Percent 3 3 2 6 2" xfId="6017" xr:uid="{00000000-0005-0000-0000-000064930000}"/>
    <cellStyle name="Percent 3 3 2 6 2 2" xfId="15047" xr:uid="{00000000-0005-0000-0000-000065930000}"/>
    <cellStyle name="Percent 3 3 2 6 2 2 2" xfId="35099" xr:uid="{00000000-0005-0000-0000-000066930000}"/>
    <cellStyle name="Percent 3 3 2 6 2 3" xfId="26069" xr:uid="{00000000-0005-0000-0000-000067930000}"/>
    <cellStyle name="Percent 3 3 2 6 3" xfId="10565" xr:uid="{00000000-0005-0000-0000-000068930000}"/>
    <cellStyle name="Percent 3 3 2 6 3 2" xfId="30617" xr:uid="{00000000-0005-0000-0000-000069930000}"/>
    <cellStyle name="Percent 3 3 2 6 4" xfId="21587" xr:uid="{00000000-0005-0000-0000-00006A930000}"/>
    <cellStyle name="Percent 3 3 2 7" xfId="3029" xr:uid="{00000000-0005-0000-0000-00006B930000}"/>
    <cellStyle name="Percent 3 3 2 7 2" xfId="7511" xr:uid="{00000000-0005-0000-0000-00006C930000}"/>
    <cellStyle name="Percent 3 3 2 7 2 2" xfId="16541" xr:uid="{00000000-0005-0000-0000-00006D930000}"/>
    <cellStyle name="Percent 3 3 2 7 2 2 2" xfId="36593" xr:uid="{00000000-0005-0000-0000-00006E930000}"/>
    <cellStyle name="Percent 3 3 2 7 2 3" xfId="27563" xr:uid="{00000000-0005-0000-0000-00006F930000}"/>
    <cellStyle name="Percent 3 3 2 7 3" xfId="12059" xr:uid="{00000000-0005-0000-0000-000070930000}"/>
    <cellStyle name="Percent 3 3 2 7 3 2" xfId="32111" xr:uid="{00000000-0005-0000-0000-000071930000}"/>
    <cellStyle name="Percent 3 3 2 7 4" xfId="23081" xr:uid="{00000000-0005-0000-0000-000072930000}"/>
    <cellStyle name="Percent 3 3 2 8" xfId="4523" xr:uid="{00000000-0005-0000-0000-000073930000}"/>
    <cellStyle name="Percent 3 3 2 8 2" xfId="13553" xr:uid="{00000000-0005-0000-0000-000074930000}"/>
    <cellStyle name="Percent 3 3 2 8 2 2" xfId="33605" xr:uid="{00000000-0005-0000-0000-000075930000}"/>
    <cellStyle name="Percent 3 3 2 8 3" xfId="24575" xr:uid="{00000000-0005-0000-0000-000076930000}"/>
    <cellStyle name="Percent 3 3 2 9" xfId="9071" xr:uid="{00000000-0005-0000-0000-000077930000}"/>
    <cellStyle name="Percent 3 3 2 9 2" xfId="29123" xr:uid="{00000000-0005-0000-0000-000078930000}"/>
    <cellStyle name="Percent 3 3 3" xfId="64" xr:uid="{00000000-0005-0000-0000-000079930000}"/>
    <cellStyle name="Percent 3 3 3 10" xfId="20116" xr:uid="{00000000-0005-0000-0000-00007A930000}"/>
    <cellStyle name="Percent 3 3 3 2" xfId="250" xr:uid="{00000000-0005-0000-0000-00007B930000}"/>
    <cellStyle name="Percent 3 3 3 2 2" xfId="995" xr:uid="{00000000-0005-0000-0000-00007C930000}"/>
    <cellStyle name="Percent 3 3 3 2 2 2" xfId="2489" xr:uid="{00000000-0005-0000-0000-00007D930000}"/>
    <cellStyle name="Percent 3 3 3 2 2 2 2" xfId="6971" xr:uid="{00000000-0005-0000-0000-00007E930000}"/>
    <cellStyle name="Percent 3 3 3 2 2 2 2 2" xfId="16001" xr:uid="{00000000-0005-0000-0000-00007F930000}"/>
    <cellStyle name="Percent 3 3 3 2 2 2 2 2 2" xfId="36053" xr:uid="{00000000-0005-0000-0000-000080930000}"/>
    <cellStyle name="Percent 3 3 3 2 2 2 2 3" xfId="27023" xr:uid="{00000000-0005-0000-0000-000081930000}"/>
    <cellStyle name="Percent 3 3 3 2 2 2 3" xfId="11519" xr:uid="{00000000-0005-0000-0000-000082930000}"/>
    <cellStyle name="Percent 3 3 3 2 2 2 3 2" xfId="31571" xr:uid="{00000000-0005-0000-0000-000083930000}"/>
    <cellStyle name="Percent 3 3 3 2 2 2 4" xfId="22541" xr:uid="{00000000-0005-0000-0000-000084930000}"/>
    <cellStyle name="Percent 3 3 3 2 2 3" xfId="3983" xr:uid="{00000000-0005-0000-0000-000085930000}"/>
    <cellStyle name="Percent 3 3 3 2 2 3 2" xfId="8465" xr:uid="{00000000-0005-0000-0000-000086930000}"/>
    <cellStyle name="Percent 3 3 3 2 2 3 2 2" xfId="17495" xr:uid="{00000000-0005-0000-0000-000087930000}"/>
    <cellStyle name="Percent 3 3 3 2 2 3 2 2 2" xfId="37547" xr:uid="{00000000-0005-0000-0000-000088930000}"/>
    <cellStyle name="Percent 3 3 3 2 2 3 2 3" xfId="28517" xr:uid="{00000000-0005-0000-0000-000089930000}"/>
    <cellStyle name="Percent 3 3 3 2 2 3 3" xfId="13013" xr:uid="{00000000-0005-0000-0000-00008A930000}"/>
    <cellStyle name="Percent 3 3 3 2 2 3 3 2" xfId="33065" xr:uid="{00000000-0005-0000-0000-00008B930000}"/>
    <cellStyle name="Percent 3 3 3 2 2 3 4" xfId="24035" xr:uid="{00000000-0005-0000-0000-00008C930000}"/>
    <cellStyle name="Percent 3 3 3 2 2 4" xfId="5477" xr:uid="{00000000-0005-0000-0000-00008D930000}"/>
    <cellStyle name="Percent 3 3 3 2 2 4 2" xfId="14507" xr:uid="{00000000-0005-0000-0000-00008E930000}"/>
    <cellStyle name="Percent 3 3 3 2 2 4 2 2" xfId="34559" xr:uid="{00000000-0005-0000-0000-00008F930000}"/>
    <cellStyle name="Percent 3 3 3 2 2 4 3" xfId="25529" xr:uid="{00000000-0005-0000-0000-000090930000}"/>
    <cellStyle name="Percent 3 3 3 2 2 5" xfId="10025" xr:uid="{00000000-0005-0000-0000-000091930000}"/>
    <cellStyle name="Percent 3 3 3 2 2 5 2" xfId="30077" xr:uid="{00000000-0005-0000-0000-000092930000}"/>
    <cellStyle name="Percent 3 3 3 2 2 6" xfId="21047" xr:uid="{00000000-0005-0000-0000-000093930000}"/>
    <cellStyle name="Percent 3 3 3 2 3" xfId="1744" xr:uid="{00000000-0005-0000-0000-000094930000}"/>
    <cellStyle name="Percent 3 3 3 2 3 2" xfId="6226" xr:uid="{00000000-0005-0000-0000-000095930000}"/>
    <cellStyle name="Percent 3 3 3 2 3 2 2" xfId="15256" xr:uid="{00000000-0005-0000-0000-000096930000}"/>
    <cellStyle name="Percent 3 3 3 2 3 2 2 2" xfId="35308" xr:uid="{00000000-0005-0000-0000-000097930000}"/>
    <cellStyle name="Percent 3 3 3 2 3 2 3" xfId="26278" xr:uid="{00000000-0005-0000-0000-000098930000}"/>
    <cellStyle name="Percent 3 3 3 2 3 3" xfId="10774" xr:uid="{00000000-0005-0000-0000-000099930000}"/>
    <cellStyle name="Percent 3 3 3 2 3 3 2" xfId="30826" xr:uid="{00000000-0005-0000-0000-00009A930000}"/>
    <cellStyle name="Percent 3 3 3 2 3 4" xfId="21796" xr:uid="{00000000-0005-0000-0000-00009B930000}"/>
    <cellStyle name="Percent 3 3 3 2 4" xfId="3238" xr:uid="{00000000-0005-0000-0000-00009C930000}"/>
    <cellStyle name="Percent 3 3 3 2 4 2" xfId="7720" xr:uid="{00000000-0005-0000-0000-00009D930000}"/>
    <cellStyle name="Percent 3 3 3 2 4 2 2" xfId="16750" xr:uid="{00000000-0005-0000-0000-00009E930000}"/>
    <cellStyle name="Percent 3 3 3 2 4 2 2 2" xfId="36802" xr:uid="{00000000-0005-0000-0000-00009F930000}"/>
    <cellStyle name="Percent 3 3 3 2 4 2 3" xfId="27772" xr:uid="{00000000-0005-0000-0000-0000A0930000}"/>
    <cellStyle name="Percent 3 3 3 2 4 3" xfId="12268" xr:uid="{00000000-0005-0000-0000-0000A1930000}"/>
    <cellStyle name="Percent 3 3 3 2 4 3 2" xfId="32320" xr:uid="{00000000-0005-0000-0000-0000A2930000}"/>
    <cellStyle name="Percent 3 3 3 2 4 4" xfId="23290" xr:uid="{00000000-0005-0000-0000-0000A3930000}"/>
    <cellStyle name="Percent 3 3 3 2 5" xfId="4732" xr:uid="{00000000-0005-0000-0000-0000A4930000}"/>
    <cellStyle name="Percent 3 3 3 2 5 2" xfId="13762" xr:uid="{00000000-0005-0000-0000-0000A5930000}"/>
    <cellStyle name="Percent 3 3 3 2 5 2 2" xfId="33814" xr:uid="{00000000-0005-0000-0000-0000A6930000}"/>
    <cellStyle name="Percent 3 3 3 2 5 3" xfId="24784" xr:uid="{00000000-0005-0000-0000-0000A7930000}"/>
    <cellStyle name="Percent 3 3 3 2 6" xfId="9280" xr:uid="{00000000-0005-0000-0000-0000A8930000}"/>
    <cellStyle name="Percent 3 3 3 2 6 2" xfId="29332" xr:uid="{00000000-0005-0000-0000-0000A9930000}"/>
    <cellStyle name="Percent 3 3 3 2 7" xfId="20302" xr:uid="{00000000-0005-0000-0000-0000AA930000}"/>
    <cellStyle name="Percent 3 3 3 3" xfId="436" xr:uid="{00000000-0005-0000-0000-0000AB930000}"/>
    <cellStyle name="Percent 3 3 3 3 2" xfId="1183" xr:uid="{00000000-0005-0000-0000-0000AC930000}"/>
    <cellStyle name="Percent 3 3 3 3 2 2" xfId="2677" xr:uid="{00000000-0005-0000-0000-0000AD930000}"/>
    <cellStyle name="Percent 3 3 3 3 2 2 2" xfId="7159" xr:uid="{00000000-0005-0000-0000-0000AE930000}"/>
    <cellStyle name="Percent 3 3 3 3 2 2 2 2" xfId="16189" xr:uid="{00000000-0005-0000-0000-0000AF930000}"/>
    <cellStyle name="Percent 3 3 3 3 2 2 2 2 2" xfId="36241" xr:uid="{00000000-0005-0000-0000-0000B0930000}"/>
    <cellStyle name="Percent 3 3 3 3 2 2 2 3" xfId="27211" xr:uid="{00000000-0005-0000-0000-0000B1930000}"/>
    <cellStyle name="Percent 3 3 3 3 2 2 3" xfId="11707" xr:uid="{00000000-0005-0000-0000-0000B2930000}"/>
    <cellStyle name="Percent 3 3 3 3 2 2 3 2" xfId="31759" xr:uid="{00000000-0005-0000-0000-0000B3930000}"/>
    <cellStyle name="Percent 3 3 3 3 2 2 4" xfId="22729" xr:uid="{00000000-0005-0000-0000-0000B4930000}"/>
    <cellStyle name="Percent 3 3 3 3 2 3" xfId="4171" xr:uid="{00000000-0005-0000-0000-0000B5930000}"/>
    <cellStyle name="Percent 3 3 3 3 2 3 2" xfId="8653" xr:uid="{00000000-0005-0000-0000-0000B6930000}"/>
    <cellStyle name="Percent 3 3 3 3 2 3 2 2" xfId="17683" xr:uid="{00000000-0005-0000-0000-0000B7930000}"/>
    <cellStyle name="Percent 3 3 3 3 2 3 2 2 2" xfId="37735" xr:uid="{00000000-0005-0000-0000-0000B8930000}"/>
    <cellStyle name="Percent 3 3 3 3 2 3 2 3" xfId="28705" xr:uid="{00000000-0005-0000-0000-0000B9930000}"/>
    <cellStyle name="Percent 3 3 3 3 2 3 3" xfId="13201" xr:uid="{00000000-0005-0000-0000-0000BA930000}"/>
    <cellStyle name="Percent 3 3 3 3 2 3 3 2" xfId="33253" xr:uid="{00000000-0005-0000-0000-0000BB930000}"/>
    <cellStyle name="Percent 3 3 3 3 2 3 4" xfId="24223" xr:uid="{00000000-0005-0000-0000-0000BC930000}"/>
    <cellStyle name="Percent 3 3 3 3 2 4" xfId="5665" xr:uid="{00000000-0005-0000-0000-0000BD930000}"/>
    <cellStyle name="Percent 3 3 3 3 2 4 2" xfId="14695" xr:uid="{00000000-0005-0000-0000-0000BE930000}"/>
    <cellStyle name="Percent 3 3 3 3 2 4 2 2" xfId="34747" xr:uid="{00000000-0005-0000-0000-0000BF930000}"/>
    <cellStyle name="Percent 3 3 3 3 2 4 3" xfId="25717" xr:uid="{00000000-0005-0000-0000-0000C0930000}"/>
    <cellStyle name="Percent 3 3 3 3 2 5" xfId="10213" xr:uid="{00000000-0005-0000-0000-0000C1930000}"/>
    <cellStyle name="Percent 3 3 3 3 2 5 2" xfId="30265" xr:uid="{00000000-0005-0000-0000-0000C2930000}"/>
    <cellStyle name="Percent 3 3 3 3 2 6" xfId="21235" xr:uid="{00000000-0005-0000-0000-0000C3930000}"/>
    <cellStyle name="Percent 3 3 3 3 3" xfId="1930" xr:uid="{00000000-0005-0000-0000-0000C4930000}"/>
    <cellStyle name="Percent 3 3 3 3 3 2" xfId="6412" xr:uid="{00000000-0005-0000-0000-0000C5930000}"/>
    <cellStyle name="Percent 3 3 3 3 3 2 2" xfId="15442" xr:uid="{00000000-0005-0000-0000-0000C6930000}"/>
    <cellStyle name="Percent 3 3 3 3 3 2 2 2" xfId="35494" xr:uid="{00000000-0005-0000-0000-0000C7930000}"/>
    <cellStyle name="Percent 3 3 3 3 3 2 3" xfId="26464" xr:uid="{00000000-0005-0000-0000-0000C8930000}"/>
    <cellStyle name="Percent 3 3 3 3 3 3" xfId="10960" xr:uid="{00000000-0005-0000-0000-0000C9930000}"/>
    <cellStyle name="Percent 3 3 3 3 3 3 2" xfId="31012" xr:uid="{00000000-0005-0000-0000-0000CA930000}"/>
    <cellStyle name="Percent 3 3 3 3 3 4" xfId="21982" xr:uid="{00000000-0005-0000-0000-0000CB930000}"/>
    <cellStyle name="Percent 3 3 3 3 4" xfId="3424" xr:uid="{00000000-0005-0000-0000-0000CC930000}"/>
    <cellStyle name="Percent 3 3 3 3 4 2" xfId="7906" xr:uid="{00000000-0005-0000-0000-0000CD930000}"/>
    <cellStyle name="Percent 3 3 3 3 4 2 2" xfId="16936" xr:uid="{00000000-0005-0000-0000-0000CE930000}"/>
    <cellStyle name="Percent 3 3 3 3 4 2 2 2" xfId="36988" xr:uid="{00000000-0005-0000-0000-0000CF930000}"/>
    <cellStyle name="Percent 3 3 3 3 4 2 3" xfId="27958" xr:uid="{00000000-0005-0000-0000-0000D0930000}"/>
    <cellStyle name="Percent 3 3 3 3 4 3" xfId="12454" xr:uid="{00000000-0005-0000-0000-0000D1930000}"/>
    <cellStyle name="Percent 3 3 3 3 4 3 2" xfId="32506" xr:uid="{00000000-0005-0000-0000-0000D2930000}"/>
    <cellStyle name="Percent 3 3 3 3 4 4" xfId="23476" xr:uid="{00000000-0005-0000-0000-0000D3930000}"/>
    <cellStyle name="Percent 3 3 3 3 5" xfId="4918" xr:uid="{00000000-0005-0000-0000-0000D4930000}"/>
    <cellStyle name="Percent 3 3 3 3 5 2" xfId="13948" xr:uid="{00000000-0005-0000-0000-0000D5930000}"/>
    <cellStyle name="Percent 3 3 3 3 5 2 2" xfId="34000" xr:uid="{00000000-0005-0000-0000-0000D6930000}"/>
    <cellStyle name="Percent 3 3 3 3 5 3" xfId="24970" xr:uid="{00000000-0005-0000-0000-0000D7930000}"/>
    <cellStyle name="Percent 3 3 3 3 6" xfId="9466" xr:uid="{00000000-0005-0000-0000-0000D8930000}"/>
    <cellStyle name="Percent 3 3 3 3 6 2" xfId="29518" xr:uid="{00000000-0005-0000-0000-0000D9930000}"/>
    <cellStyle name="Percent 3 3 3 3 7" xfId="20488" xr:uid="{00000000-0005-0000-0000-0000DA930000}"/>
    <cellStyle name="Percent 3 3 3 4" xfId="622" xr:uid="{00000000-0005-0000-0000-0000DB930000}"/>
    <cellStyle name="Percent 3 3 3 4 2" xfId="1369" xr:uid="{00000000-0005-0000-0000-0000DC930000}"/>
    <cellStyle name="Percent 3 3 3 4 2 2" xfId="2863" xr:uid="{00000000-0005-0000-0000-0000DD930000}"/>
    <cellStyle name="Percent 3 3 3 4 2 2 2" xfId="7345" xr:uid="{00000000-0005-0000-0000-0000DE930000}"/>
    <cellStyle name="Percent 3 3 3 4 2 2 2 2" xfId="16375" xr:uid="{00000000-0005-0000-0000-0000DF930000}"/>
    <cellStyle name="Percent 3 3 3 4 2 2 2 2 2" xfId="36427" xr:uid="{00000000-0005-0000-0000-0000E0930000}"/>
    <cellStyle name="Percent 3 3 3 4 2 2 2 3" xfId="27397" xr:uid="{00000000-0005-0000-0000-0000E1930000}"/>
    <cellStyle name="Percent 3 3 3 4 2 2 3" xfId="11893" xr:uid="{00000000-0005-0000-0000-0000E2930000}"/>
    <cellStyle name="Percent 3 3 3 4 2 2 3 2" xfId="31945" xr:uid="{00000000-0005-0000-0000-0000E3930000}"/>
    <cellStyle name="Percent 3 3 3 4 2 2 4" xfId="22915" xr:uid="{00000000-0005-0000-0000-0000E4930000}"/>
    <cellStyle name="Percent 3 3 3 4 2 3" xfId="4357" xr:uid="{00000000-0005-0000-0000-0000E5930000}"/>
    <cellStyle name="Percent 3 3 3 4 2 3 2" xfId="8839" xr:uid="{00000000-0005-0000-0000-0000E6930000}"/>
    <cellStyle name="Percent 3 3 3 4 2 3 2 2" xfId="17869" xr:uid="{00000000-0005-0000-0000-0000E7930000}"/>
    <cellStyle name="Percent 3 3 3 4 2 3 2 2 2" xfId="37921" xr:uid="{00000000-0005-0000-0000-0000E8930000}"/>
    <cellStyle name="Percent 3 3 3 4 2 3 2 3" xfId="28891" xr:uid="{00000000-0005-0000-0000-0000E9930000}"/>
    <cellStyle name="Percent 3 3 3 4 2 3 3" xfId="13387" xr:uid="{00000000-0005-0000-0000-0000EA930000}"/>
    <cellStyle name="Percent 3 3 3 4 2 3 3 2" xfId="33439" xr:uid="{00000000-0005-0000-0000-0000EB930000}"/>
    <cellStyle name="Percent 3 3 3 4 2 3 4" xfId="24409" xr:uid="{00000000-0005-0000-0000-0000EC930000}"/>
    <cellStyle name="Percent 3 3 3 4 2 4" xfId="5851" xr:uid="{00000000-0005-0000-0000-0000ED930000}"/>
    <cellStyle name="Percent 3 3 3 4 2 4 2" xfId="14881" xr:uid="{00000000-0005-0000-0000-0000EE930000}"/>
    <cellStyle name="Percent 3 3 3 4 2 4 2 2" xfId="34933" xr:uid="{00000000-0005-0000-0000-0000EF930000}"/>
    <cellStyle name="Percent 3 3 3 4 2 4 3" xfId="25903" xr:uid="{00000000-0005-0000-0000-0000F0930000}"/>
    <cellStyle name="Percent 3 3 3 4 2 5" xfId="10399" xr:uid="{00000000-0005-0000-0000-0000F1930000}"/>
    <cellStyle name="Percent 3 3 3 4 2 5 2" xfId="30451" xr:uid="{00000000-0005-0000-0000-0000F2930000}"/>
    <cellStyle name="Percent 3 3 3 4 2 6" xfId="21421" xr:uid="{00000000-0005-0000-0000-0000F3930000}"/>
    <cellStyle name="Percent 3 3 3 4 3" xfId="2116" xr:uid="{00000000-0005-0000-0000-0000F4930000}"/>
    <cellStyle name="Percent 3 3 3 4 3 2" xfId="6598" xr:uid="{00000000-0005-0000-0000-0000F5930000}"/>
    <cellStyle name="Percent 3 3 3 4 3 2 2" xfId="15628" xr:uid="{00000000-0005-0000-0000-0000F6930000}"/>
    <cellStyle name="Percent 3 3 3 4 3 2 2 2" xfId="35680" xr:uid="{00000000-0005-0000-0000-0000F7930000}"/>
    <cellStyle name="Percent 3 3 3 4 3 2 3" xfId="26650" xr:uid="{00000000-0005-0000-0000-0000F8930000}"/>
    <cellStyle name="Percent 3 3 3 4 3 3" xfId="11146" xr:uid="{00000000-0005-0000-0000-0000F9930000}"/>
    <cellStyle name="Percent 3 3 3 4 3 3 2" xfId="31198" xr:uid="{00000000-0005-0000-0000-0000FA930000}"/>
    <cellStyle name="Percent 3 3 3 4 3 4" xfId="22168" xr:uid="{00000000-0005-0000-0000-0000FB930000}"/>
    <cellStyle name="Percent 3 3 3 4 4" xfId="3610" xr:uid="{00000000-0005-0000-0000-0000FC930000}"/>
    <cellStyle name="Percent 3 3 3 4 4 2" xfId="8092" xr:uid="{00000000-0005-0000-0000-0000FD930000}"/>
    <cellStyle name="Percent 3 3 3 4 4 2 2" xfId="17122" xr:uid="{00000000-0005-0000-0000-0000FE930000}"/>
    <cellStyle name="Percent 3 3 3 4 4 2 2 2" xfId="37174" xr:uid="{00000000-0005-0000-0000-0000FF930000}"/>
    <cellStyle name="Percent 3 3 3 4 4 2 3" xfId="28144" xr:uid="{00000000-0005-0000-0000-000000940000}"/>
    <cellStyle name="Percent 3 3 3 4 4 3" xfId="12640" xr:uid="{00000000-0005-0000-0000-000001940000}"/>
    <cellStyle name="Percent 3 3 3 4 4 3 2" xfId="32692" xr:uid="{00000000-0005-0000-0000-000002940000}"/>
    <cellStyle name="Percent 3 3 3 4 4 4" xfId="23662" xr:uid="{00000000-0005-0000-0000-000003940000}"/>
    <cellStyle name="Percent 3 3 3 4 5" xfId="5104" xr:uid="{00000000-0005-0000-0000-000004940000}"/>
    <cellStyle name="Percent 3 3 3 4 5 2" xfId="14134" xr:uid="{00000000-0005-0000-0000-000005940000}"/>
    <cellStyle name="Percent 3 3 3 4 5 2 2" xfId="34186" xr:uid="{00000000-0005-0000-0000-000006940000}"/>
    <cellStyle name="Percent 3 3 3 4 5 3" xfId="25156" xr:uid="{00000000-0005-0000-0000-000007940000}"/>
    <cellStyle name="Percent 3 3 3 4 6" xfId="9652" xr:uid="{00000000-0005-0000-0000-000008940000}"/>
    <cellStyle name="Percent 3 3 3 4 6 2" xfId="29704" xr:uid="{00000000-0005-0000-0000-000009940000}"/>
    <cellStyle name="Percent 3 3 3 4 7" xfId="20674" xr:uid="{00000000-0005-0000-0000-00000A940000}"/>
    <cellStyle name="Percent 3 3 3 5" xfId="809" xr:uid="{00000000-0005-0000-0000-00000B940000}"/>
    <cellStyle name="Percent 3 3 3 5 2" xfId="2303" xr:uid="{00000000-0005-0000-0000-00000C940000}"/>
    <cellStyle name="Percent 3 3 3 5 2 2" xfId="6785" xr:uid="{00000000-0005-0000-0000-00000D940000}"/>
    <cellStyle name="Percent 3 3 3 5 2 2 2" xfId="15815" xr:uid="{00000000-0005-0000-0000-00000E940000}"/>
    <cellStyle name="Percent 3 3 3 5 2 2 2 2" xfId="35867" xr:uid="{00000000-0005-0000-0000-00000F940000}"/>
    <cellStyle name="Percent 3 3 3 5 2 2 3" xfId="26837" xr:uid="{00000000-0005-0000-0000-000010940000}"/>
    <cellStyle name="Percent 3 3 3 5 2 3" xfId="11333" xr:uid="{00000000-0005-0000-0000-000011940000}"/>
    <cellStyle name="Percent 3 3 3 5 2 3 2" xfId="31385" xr:uid="{00000000-0005-0000-0000-000012940000}"/>
    <cellStyle name="Percent 3 3 3 5 2 4" xfId="22355" xr:uid="{00000000-0005-0000-0000-000013940000}"/>
    <cellStyle name="Percent 3 3 3 5 3" xfId="3797" xr:uid="{00000000-0005-0000-0000-000014940000}"/>
    <cellStyle name="Percent 3 3 3 5 3 2" xfId="8279" xr:uid="{00000000-0005-0000-0000-000015940000}"/>
    <cellStyle name="Percent 3 3 3 5 3 2 2" xfId="17309" xr:uid="{00000000-0005-0000-0000-000016940000}"/>
    <cellStyle name="Percent 3 3 3 5 3 2 2 2" xfId="37361" xr:uid="{00000000-0005-0000-0000-000017940000}"/>
    <cellStyle name="Percent 3 3 3 5 3 2 3" xfId="28331" xr:uid="{00000000-0005-0000-0000-000018940000}"/>
    <cellStyle name="Percent 3 3 3 5 3 3" xfId="12827" xr:uid="{00000000-0005-0000-0000-000019940000}"/>
    <cellStyle name="Percent 3 3 3 5 3 3 2" xfId="32879" xr:uid="{00000000-0005-0000-0000-00001A940000}"/>
    <cellStyle name="Percent 3 3 3 5 3 4" xfId="23849" xr:uid="{00000000-0005-0000-0000-00001B940000}"/>
    <cellStyle name="Percent 3 3 3 5 4" xfId="5291" xr:uid="{00000000-0005-0000-0000-00001C940000}"/>
    <cellStyle name="Percent 3 3 3 5 4 2" xfId="14321" xr:uid="{00000000-0005-0000-0000-00001D940000}"/>
    <cellStyle name="Percent 3 3 3 5 4 2 2" xfId="34373" xr:uid="{00000000-0005-0000-0000-00001E940000}"/>
    <cellStyle name="Percent 3 3 3 5 4 3" xfId="25343" xr:uid="{00000000-0005-0000-0000-00001F940000}"/>
    <cellStyle name="Percent 3 3 3 5 5" xfId="9839" xr:uid="{00000000-0005-0000-0000-000020940000}"/>
    <cellStyle name="Percent 3 3 3 5 5 2" xfId="29891" xr:uid="{00000000-0005-0000-0000-000021940000}"/>
    <cellStyle name="Percent 3 3 3 5 6" xfId="20861" xr:uid="{00000000-0005-0000-0000-000022940000}"/>
    <cellStyle name="Percent 3 3 3 6" xfId="1558" xr:uid="{00000000-0005-0000-0000-000023940000}"/>
    <cellStyle name="Percent 3 3 3 6 2" xfId="6040" xr:uid="{00000000-0005-0000-0000-000024940000}"/>
    <cellStyle name="Percent 3 3 3 6 2 2" xfId="15070" xr:uid="{00000000-0005-0000-0000-000025940000}"/>
    <cellStyle name="Percent 3 3 3 6 2 2 2" xfId="35122" xr:uid="{00000000-0005-0000-0000-000026940000}"/>
    <cellStyle name="Percent 3 3 3 6 2 3" xfId="26092" xr:uid="{00000000-0005-0000-0000-000027940000}"/>
    <cellStyle name="Percent 3 3 3 6 3" xfId="10588" xr:uid="{00000000-0005-0000-0000-000028940000}"/>
    <cellStyle name="Percent 3 3 3 6 3 2" xfId="30640" xr:uid="{00000000-0005-0000-0000-000029940000}"/>
    <cellStyle name="Percent 3 3 3 6 4" xfId="21610" xr:uid="{00000000-0005-0000-0000-00002A940000}"/>
    <cellStyle name="Percent 3 3 3 7" xfId="3052" xr:uid="{00000000-0005-0000-0000-00002B940000}"/>
    <cellStyle name="Percent 3 3 3 7 2" xfId="7534" xr:uid="{00000000-0005-0000-0000-00002C940000}"/>
    <cellStyle name="Percent 3 3 3 7 2 2" xfId="16564" xr:uid="{00000000-0005-0000-0000-00002D940000}"/>
    <cellStyle name="Percent 3 3 3 7 2 2 2" xfId="36616" xr:uid="{00000000-0005-0000-0000-00002E940000}"/>
    <cellStyle name="Percent 3 3 3 7 2 3" xfId="27586" xr:uid="{00000000-0005-0000-0000-00002F940000}"/>
    <cellStyle name="Percent 3 3 3 7 3" xfId="12082" xr:uid="{00000000-0005-0000-0000-000030940000}"/>
    <cellStyle name="Percent 3 3 3 7 3 2" xfId="32134" xr:uid="{00000000-0005-0000-0000-000031940000}"/>
    <cellStyle name="Percent 3 3 3 7 4" xfId="23104" xr:uid="{00000000-0005-0000-0000-000032940000}"/>
    <cellStyle name="Percent 3 3 3 8" xfId="4546" xr:uid="{00000000-0005-0000-0000-000033940000}"/>
    <cellStyle name="Percent 3 3 3 8 2" xfId="13576" xr:uid="{00000000-0005-0000-0000-000034940000}"/>
    <cellStyle name="Percent 3 3 3 8 2 2" xfId="33628" xr:uid="{00000000-0005-0000-0000-000035940000}"/>
    <cellStyle name="Percent 3 3 3 8 3" xfId="24598" xr:uid="{00000000-0005-0000-0000-000036940000}"/>
    <cellStyle name="Percent 3 3 3 9" xfId="9094" xr:uid="{00000000-0005-0000-0000-000037940000}"/>
    <cellStyle name="Percent 3 3 3 9 2" xfId="29146" xr:uid="{00000000-0005-0000-0000-000038940000}"/>
    <cellStyle name="Percent 3 3 4" xfId="88" xr:uid="{00000000-0005-0000-0000-000039940000}"/>
    <cellStyle name="Percent 3 3 4 10" xfId="20140" xr:uid="{00000000-0005-0000-0000-00003A940000}"/>
    <cellStyle name="Percent 3 3 4 2" xfId="274" xr:uid="{00000000-0005-0000-0000-00003B940000}"/>
    <cellStyle name="Percent 3 3 4 2 2" xfId="1018" xr:uid="{00000000-0005-0000-0000-00003C940000}"/>
    <cellStyle name="Percent 3 3 4 2 2 2" xfId="2512" xr:uid="{00000000-0005-0000-0000-00003D940000}"/>
    <cellStyle name="Percent 3 3 4 2 2 2 2" xfId="6994" xr:uid="{00000000-0005-0000-0000-00003E940000}"/>
    <cellStyle name="Percent 3 3 4 2 2 2 2 2" xfId="16024" xr:uid="{00000000-0005-0000-0000-00003F940000}"/>
    <cellStyle name="Percent 3 3 4 2 2 2 2 2 2" xfId="36076" xr:uid="{00000000-0005-0000-0000-000040940000}"/>
    <cellStyle name="Percent 3 3 4 2 2 2 2 3" xfId="27046" xr:uid="{00000000-0005-0000-0000-000041940000}"/>
    <cellStyle name="Percent 3 3 4 2 2 2 3" xfId="11542" xr:uid="{00000000-0005-0000-0000-000042940000}"/>
    <cellStyle name="Percent 3 3 4 2 2 2 3 2" xfId="31594" xr:uid="{00000000-0005-0000-0000-000043940000}"/>
    <cellStyle name="Percent 3 3 4 2 2 2 4" xfId="22564" xr:uid="{00000000-0005-0000-0000-000044940000}"/>
    <cellStyle name="Percent 3 3 4 2 2 3" xfId="4006" xr:uid="{00000000-0005-0000-0000-000045940000}"/>
    <cellStyle name="Percent 3 3 4 2 2 3 2" xfId="8488" xr:uid="{00000000-0005-0000-0000-000046940000}"/>
    <cellStyle name="Percent 3 3 4 2 2 3 2 2" xfId="17518" xr:uid="{00000000-0005-0000-0000-000047940000}"/>
    <cellStyle name="Percent 3 3 4 2 2 3 2 2 2" xfId="37570" xr:uid="{00000000-0005-0000-0000-000048940000}"/>
    <cellStyle name="Percent 3 3 4 2 2 3 2 3" xfId="28540" xr:uid="{00000000-0005-0000-0000-000049940000}"/>
    <cellStyle name="Percent 3 3 4 2 2 3 3" xfId="13036" xr:uid="{00000000-0005-0000-0000-00004A940000}"/>
    <cellStyle name="Percent 3 3 4 2 2 3 3 2" xfId="33088" xr:uid="{00000000-0005-0000-0000-00004B940000}"/>
    <cellStyle name="Percent 3 3 4 2 2 3 4" xfId="24058" xr:uid="{00000000-0005-0000-0000-00004C940000}"/>
    <cellStyle name="Percent 3 3 4 2 2 4" xfId="5500" xr:uid="{00000000-0005-0000-0000-00004D940000}"/>
    <cellStyle name="Percent 3 3 4 2 2 4 2" xfId="14530" xr:uid="{00000000-0005-0000-0000-00004E940000}"/>
    <cellStyle name="Percent 3 3 4 2 2 4 2 2" xfId="34582" xr:uid="{00000000-0005-0000-0000-00004F940000}"/>
    <cellStyle name="Percent 3 3 4 2 2 4 3" xfId="25552" xr:uid="{00000000-0005-0000-0000-000050940000}"/>
    <cellStyle name="Percent 3 3 4 2 2 5" xfId="10048" xr:uid="{00000000-0005-0000-0000-000051940000}"/>
    <cellStyle name="Percent 3 3 4 2 2 5 2" xfId="30100" xr:uid="{00000000-0005-0000-0000-000052940000}"/>
    <cellStyle name="Percent 3 3 4 2 2 6" xfId="21070" xr:uid="{00000000-0005-0000-0000-000053940000}"/>
    <cellStyle name="Percent 3 3 4 2 3" xfId="1768" xr:uid="{00000000-0005-0000-0000-000054940000}"/>
    <cellStyle name="Percent 3 3 4 2 3 2" xfId="6250" xr:uid="{00000000-0005-0000-0000-000055940000}"/>
    <cellStyle name="Percent 3 3 4 2 3 2 2" xfId="15280" xr:uid="{00000000-0005-0000-0000-000056940000}"/>
    <cellStyle name="Percent 3 3 4 2 3 2 2 2" xfId="35332" xr:uid="{00000000-0005-0000-0000-000057940000}"/>
    <cellStyle name="Percent 3 3 4 2 3 2 3" xfId="26302" xr:uid="{00000000-0005-0000-0000-000058940000}"/>
    <cellStyle name="Percent 3 3 4 2 3 3" xfId="10798" xr:uid="{00000000-0005-0000-0000-000059940000}"/>
    <cellStyle name="Percent 3 3 4 2 3 3 2" xfId="30850" xr:uid="{00000000-0005-0000-0000-00005A940000}"/>
    <cellStyle name="Percent 3 3 4 2 3 4" xfId="21820" xr:uid="{00000000-0005-0000-0000-00005B940000}"/>
    <cellStyle name="Percent 3 3 4 2 4" xfId="3262" xr:uid="{00000000-0005-0000-0000-00005C940000}"/>
    <cellStyle name="Percent 3 3 4 2 4 2" xfId="7744" xr:uid="{00000000-0005-0000-0000-00005D940000}"/>
    <cellStyle name="Percent 3 3 4 2 4 2 2" xfId="16774" xr:uid="{00000000-0005-0000-0000-00005E940000}"/>
    <cellStyle name="Percent 3 3 4 2 4 2 2 2" xfId="36826" xr:uid="{00000000-0005-0000-0000-00005F940000}"/>
    <cellStyle name="Percent 3 3 4 2 4 2 3" xfId="27796" xr:uid="{00000000-0005-0000-0000-000060940000}"/>
    <cellStyle name="Percent 3 3 4 2 4 3" xfId="12292" xr:uid="{00000000-0005-0000-0000-000061940000}"/>
    <cellStyle name="Percent 3 3 4 2 4 3 2" xfId="32344" xr:uid="{00000000-0005-0000-0000-000062940000}"/>
    <cellStyle name="Percent 3 3 4 2 4 4" xfId="23314" xr:uid="{00000000-0005-0000-0000-000063940000}"/>
    <cellStyle name="Percent 3 3 4 2 5" xfId="4756" xr:uid="{00000000-0005-0000-0000-000064940000}"/>
    <cellStyle name="Percent 3 3 4 2 5 2" xfId="13786" xr:uid="{00000000-0005-0000-0000-000065940000}"/>
    <cellStyle name="Percent 3 3 4 2 5 2 2" xfId="33838" xr:uid="{00000000-0005-0000-0000-000066940000}"/>
    <cellStyle name="Percent 3 3 4 2 5 3" xfId="24808" xr:uid="{00000000-0005-0000-0000-000067940000}"/>
    <cellStyle name="Percent 3 3 4 2 6" xfId="9304" xr:uid="{00000000-0005-0000-0000-000068940000}"/>
    <cellStyle name="Percent 3 3 4 2 6 2" xfId="29356" xr:uid="{00000000-0005-0000-0000-000069940000}"/>
    <cellStyle name="Percent 3 3 4 2 7" xfId="20326" xr:uid="{00000000-0005-0000-0000-00006A940000}"/>
    <cellStyle name="Percent 3 3 4 3" xfId="460" xr:uid="{00000000-0005-0000-0000-00006B940000}"/>
    <cellStyle name="Percent 3 3 4 3 2" xfId="1207" xr:uid="{00000000-0005-0000-0000-00006C940000}"/>
    <cellStyle name="Percent 3 3 4 3 2 2" xfId="2701" xr:uid="{00000000-0005-0000-0000-00006D940000}"/>
    <cellStyle name="Percent 3 3 4 3 2 2 2" xfId="7183" xr:uid="{00000000-0005-0000-0000-00006E940000}"/>
    <cellStyle name="Percent 3 3 4 3 2 2 2 2" xfId="16213" xr:uid="{00000000-0005-0000-0000-00006F940000}"/>
    <cellStyle name="Percent 3 3 4 3 2 2 2 2 2" xfId="36265" xr:uid="{00000000-0005-0000-0000-000070940000}"/>
    <cellStyle name="Percent 3 3 4 3 2 2 2 3" xfId="27235" xr:uid="{00000000-0005-0000-0000-000071940000}"/>
    <cellStyle name="Percent 3 3 4 3 2 2 3" xfId="11731" xr:uid="{00000000-0005-0000-0000-000072940000}"/>
    <cellStyle name="Percent 3 3 4 3 2 2 3 2" xfId="31783" xr:uid="{00000000-0005-0000-0000-000073940000}"/>
    <cellStyle name="Percent 3 3 4 3 2 2 4" xfId="22753" xr:uid="{00000000-0005-0000-0000-000074940000}"/>
    <cellStyle name="Percent 3 3 4 3 2 3" xfId="4195" xr:uid="{00000000-0005-0000-0000-000075940000}"/>
    <cellStyle name="Percent 3 3 4 3 2 3 2" xfId="8677" xr:uid="{00000000-0005-0000-0000-000076940000}"/>
    <cellStyle name="Percent 3 3 4 3 2 3 2 2" xfId="17707" xr:uid="{00000000-0005-0000-0000-000077940000}"/>
    <cellStyle name="Percent 3 3 4 3 2 3 2 2 2" xfId="37759" xr:uid="{00000000-0005-0000-0000-000078940000}"/>
    <cellStyle name="Percent 3 3 4 3 2 3 2 3" xfId="28729" xr:uid="{00000000-0005-0000-0000-000079940000}"/>
    <cellStyle name="Percent 3 3 4 3 2 3 3" xfId="13225" xr:uid="{00000000-0005-0000-0000-00007A940000}"/>
    <cellStyle name="Percent 3 3 4 3 2 3 3 2" xfId="33277" xr:uid="{00000000-0005-0000-0000-00007B940000}"/>
    <cellStyle name="Percent 3 3 4 3 2 3 4" xfId="24247" xr:uid="{00000000-0005-0000-0000-00007C940000}"/>
    <cellStyle name="Percent 3 3 4 3 2 4" xfId="5689" xr:uid="{00000000-0005-0000-0000-00007D940000}"/>
    <cellStyle name="Percent 3 3 4 3 2 4 2" xfId="14719" xr:uid="{00000000-0005-0000-0000-00007E940000}"/>
    <cellStyle name="Percent 3 3 4 3 2 4 2 2" xfId="34771" xr:uid="{00000000-0005-0000-0000-00007F940000}"/>
    <cellStyle name="Percent 3 3 4 3 2 4 3" xfId="25741" xr:uid="{00000000-0005-0000-0000-000080940000}"/>
    <cellStyle name="Percent 3 3 4 3 2 5" xfId="10237" xr:uid="{00000000-0005-0000-0000-000081940000}"/>
    <cellStyle name="Percent 3 3 4 3 2 5 2" xfId="30289" xr:uid="{00000000-0005-0000-0000-000082940000}"/>
    <cellStyle name="Percent 3 3 4 3 2 6" xfId="21259" xr:uid="{00000000-0005-0000-0000-000083940000}"/>
    <cellStyle name="Percent 3 3 4 3 3" xfId="1954" xr:uid="{00000000-0005-0000-0000-000084940000}"/>
    <cellStyle name="Percent 3 3 4 3 3 2" xfId="6436" xr:uid="{00000000-0005-0000-0000-000085940000}"/>
    <cellStyle name="Percent 3 3 4 3 3 2 2" xfId="15466" xr:uid="{00000000-0005-0000-0000-000086940000}"/>
    <cellStyle name="Percent 3 3 4 3 3 2 2 2" xfId="35518" xr:uid="{00000000-0005-0000-0000-000087940000}"/>
    <cellStyle name="Percent 3 3 4 3 3 2 3" xfId="26488" xr:uid="{00000000-0005-0000-0000-000088940000}"/>
    <cellStyle name="Percent 3 3 4 3 3 3" xfId="10984" xr:uid="{00000000-0005-0000-0000-000089940000}"/>
    <cellStyle name="Percent 3 3 4 3 3 3 2" xfId="31036" xr:uid="{00000000-0005-0000-0000-00008A940000}"/>
    <cellStyle name="Percent 3 3 4 3 3 4" xfId="22006" xr:uid="{00000000-0005-0000-0000-00008B940000}"/>
    <cellStyle name="Percent 3 3 4 3 4" xfId="3448" xr:uid="{00000000-0005-0000-0000-00008C940000}"/>
    <cellStyle name="Percent 3 3 4 3 4 2" xfId="7930" xr:uid="{00000000-0005-0000-0000-00008D940000}"/>
    <cellStyle name="Percent 3 3 4 3 4 2 2" xfId="16960" xr:uid="{00000000-0005-0000-0000-00008E940000}"/>
    <cellStyle name="Percent 3 3 4 3 4 2 2 2" xfId="37012" xr:uid="{00000000-0005-0000-0000-00008F940000}"/>
    <cellStyle name="Percent 3 3 4 3 4 2 3" xfId="27982" xr:uid="{00000000-0005-0000-0000-000090940000}"/>
    <cellStyle name="Percent 3 3 4 3 4 3" xfId="12478" xr:uid="{00000000-0005-0000-0000-000091940000}"/>
    <cellStyle name="Percent 3 3 4 3 4 3 2" xfId="32530" xr:uid="{00000000-0005-0000-0000-000092940000}"/>
    <cellStyle name="Percent 3 3 4 3 4 4" xfId="23500" xr:uid="{00000000-0005-0000-0000-000093940000}"/>
    <cellStyle name="Percent 3 3 4 3 5" xfId="4942" xr:uid="{00000000-0005-0000-0000-000094940000}"/>
    <cellStyle name="Percent 3 3 4 3 5 2" xfId="13972" xr:uid="{00000000-0005-0000-0000-000095940000}"/>
    <cellStyle name="Percent 3 3 4 3 5 2 2" xfId="34024" xr:uid="{00000000-0005-0000-0000-000096940000}"/>
    <cellStyle name="Percent 3 3 4 3 5 3" xfId="24994" xr:uid="{00000000-0005-0000-0000-000097940000}"/>
    <cellStyle name="Percent 3 3 4 3 6" xfId="9490" xr:uid="{00000000-0005-0000-0000-000098940000}"/>
    <cellStyle name="Percent 3 3 4 3 6 2" xfId="29542" xr:uid="{00000000-0005-0000-0000-000099940000}"/>
    <cellStyle name="Percent 3 3 4 3 7" xfId="20512" xr:uid="{00000000-0005-0000-0000-00009A940000}"/>
    <cellStyle name="Percent 3 3 4 4" xfId="646" xr:uid="{00000000-0005-0000-0000-00009B940000}"/>
    <cellStyle name="Percent 3 3 4 4 2" xfId="1393" xr:uid="{00000000-0005-0000-0000-00009C940000}"/>
    <cellStyle name="Percent 3 3 4 4 2 2" xfId="2887" xr:uid="{00000000-0005-0000-0000-00009D940000}"/>
    <cellStyle name="Percent 3 3 4 4 2 2 2" xfId="7369" xr:uid="{00000000-0005-0000-0000-00009E940000}"/>
    <cellStyle name="Percent 3 3 4 4 2 2 2 2" xfId="16399" xr:uid="{00000000-0005-0000-0000-00009F940000}"/>
    <cellStyle name="Percent 3 3 4 4 2 2 2 2 2" xfId="36451" xr:uid="{00000000-0005-0000-0000-0000A0940000}"/>
    <cellStyle name="Percent 3 3 4 4 2 2 2 3" xfId="27421" xr:uid="{00000000-0005-0000-0000-0000A1940000}"/>
    <cellStyle name="Percent 3 3 4 4 2 2 3" xfId="11917" xr:uid="{00000000-0005-0000-0000-0000A2940000}"/>
    <cellStyle name="Percent 3 3 4 4 2 2 3 2" xfId="31969" xr:uid="{00000000-0005-0000-0000-0000A3940000}"/>
    <cellStyle name="Percent 3 3 4 4 2 2 4" xfId="22939" xr:uid="{00000000-0005-0000-0000-0000A4940000}"/>
    <cellStyle name="Percent 3 3 4 4 2 3" xfId="4381" xr:uid="{00000000-0005-0000-0000-0000A5940000}"/>
    <cellStyle name="Percent 3 3 4 4 2 3 2" xfId="8863" xr:uid="{00000000-0005-0000-0000-0000A6940000}"/>
    <cellStyle name="Percent 3 3 4 4 2 3 2 2" xfId="17893" xr:uid="{00000000-0005-0000-0000-0000A7940000}"/>
    <cellStyle name="Percent 3 3 4 4 2 3 2 2 2" xfId="37945" xr:uid="{00000000-0005-0000-0000-0000A8940000}"/>
    <cellStyle name="Percent 3 3 4 4 2 3 2 3" xfId="28915" xr:uid="{00000000-0005-0000-0000-0000A9940000}"/>
    <cellStyle name="Percent 3 3 4 4 2 3 3" xfId="13411" xr:uid="{00000000-0005-0000-0000-0000AA940000}"/>
    <cellStyle name="Percent 3 3 4 4 2 3 3 2" xfId="33463" xr:uid="{00000000-0005-0000-0000-0000AB940000}"/>
    <cellStyle name="Percent 3 3 4 4 2 3 4" xfId="24433" xr:uid="{00000000-0005-0000-0000-0000AC940000}"/>
    <cellStyle name="Percent 3 3 4 4 2 4" xfId="5875" xr:uid="{00000000-0005-0000-0000-0000AD940000}"/>
    <cellStyle name="Percent 3 3 4 4 2 4 2" xfId="14905" xr:uid="{00000000-0005-0000-0000-0000AE940000}"/>
    <cellStyle name="Percent 3 3 4 4 2 4 2 2" xfId="34957" xr:uid="{00000000-0005-0000-0000-0000AF940000}"/>
    <cellStyle name="Percent 3 3 4 4 2 4 3" xfId="25927" xr:uid="{00000000-0005-0000-0000-0000B0940000}"/>
    <cellStyle name="Percent 3 3 4 4 2 5" xfId="10423" xr:uid="{00000000-0005-0000-0000-0000B1940000}"/>
    <cellStyle name="Percent 3 3 4 4 2 5 2" xfId="30475" xr:uid="{00000000-0005-0000-0000-0000B2940000}"/>
    <cellStyle name="Percent 3 3 4 4 2 6" xfId="21445" xr:uid="{00000000-0005-0000-0000-0000B3940000}"/>
    <cellStyle name="Percent 3 3 4 4 3" xfId="2140" xr:uid="{00000000-0005-0000-0000-0000B4940000}"/>
    <cellStyle name="Percent 3 3 4 4 3 2" xfId="6622" xr:uid="{00000000-0005-0000-0000-0000B5940000}"/>
    <cellStyle name="Percent 3 3 4 4 3 2 2" xfId="15652" xr:uid="{00000000-0005-0000-0000-0000B6940000}"/>
    <cellStyle name="Percent 3 3 4 4 3 2 2 2" xfId="35704" xr:uid="{00000000-0005-0000-0000-0000B7940000}"/>
    <cellStyle name="Percent 3 3 4 4 3 2 3" xfId="26674" xr:uid="{00000000-0005-0000-0000-0000B8940000}"/>
    <cellStyle name="Percent 3 3 4 4 3 3" xfId="11170" xr:uid="{00000000-0005-0000-0000-0000B9940000}"/>
    <cellStyle name="Percent 3 3 4 4 3 3 2" xfId="31222" xr:uid="{00000000-0005-0000-0000-0000BA940000}"/>
    <cellStyle name="Percent 3 3 4 4 3 4" xfId="22192" xr:uid="{00000000-0005-0000-0000-0000BB940000}"/>
    <cellStyle name="Percent 3 3 4 4 4" xfId="3634" xr:uid="{00000000-0005-0000-0000-0000BC940000}"/>
    <cellStyle name="Percent 3 3 4 4 4 2" xfId="8116" xr:uid="{00000000-0005-0000-0000-0000BD940000}"/>
    <cellStyle name="Percent 3 3 4 4 4 2 2" xfId="17146" xr:uid="{00000000-0005-0000-0000-0000BE940000}"/>
    <cellStyle name="Percent 3 3 4 4 4 2 2 2" xfId="37198" xr:uid="{00000000-0005-0000-0000-0000BF940000}"/>
    <cellStyle name="Percent 3 3 4 4 4 2 3" xfId="28168" xr:uid="{00000000-0005-0000-0000-0000C0940000}"/>
    <cellStyle name="Percent 3 3 4 4 4 3" xfId="12664" xr:uid="{00000000-0005-0000-0000-0000C1940000}"/>
    <cellStyle name="Percent 3 3 4 4 4 3 2" xfId="32716" xr:uid="{00000000-0005-0000-0000-0000C2940000}"/>
    <cellStyle name="Percent 3 3 4 4 4 4" xfId="23686" xr:uid="{00000000-0005-0000-0000-0000C3940000}"/>
    <cellStyle name="Percent 3 3 4 4 5" xfId="5128" xr:uid="{00000000-0005-0000-0000-0000C4940000}"/>
    <cellStyle name="Percent 3 3 4 4 5 2" xfId="14158" xr:uid="{00000000-0005-0000-0000-0000C5940000}"/>
    <cellStyle name="Percent 3 3 4 4 5 2 2" xfId="34210" xr:uid="{00000000-0005-0000-0000-0000C6940000}"/>
    <cellStyle name="Percent 3 3 4 4 5 3" xfId="25180" xr:uid="{00000000-0005-0000-0000-0000C7940000}"/>
    <cellStyle name="Percent 3 3 4 4 6" xfId="9676" xr:uid="{00000000-0005-0000-0000-0000C8940000}"/>
    <cellStyle name="Percent 3 3 4 4 6 2" xfId="29728" xr:uid="{00000000-0005-0000-0000-0000C9940000}"/>
    <cellStyle name="Percent 3 3 4 4 7" xfId="20698" xr:uid="{00000000-0005-0000-0000-0000CA940000}"/>
    <cellStyle name="Percent 3 3 4 5" xfId="833" xr:uid="{00000000-0005-0000-0000-0000CB940000}"/>
    <cellStyle name="Percent 3 3 4 5 2" xfId="2327" xr:uid="{00000000-0005-0000-0000-0000CC940000}"/>
    <cellStyle name="Percent 3 3 4 5 2 2" xfId="6809" xr:uid="{00000000-0005-0000-0000-0000CD940000}"/>
    <cellStyle name="Percent 3 3 4 5 2 2 2" xfId="15839" xr:uid="{00000000-0005-0000-0000-0000CE940000}"/>
    <cellStyle name="Percent 3 3 4 5 2 2 2 2" xfId="35891" xr:uid="{00000000-0005-0000-0000-0000CF940000}"/>
    <cellStyle name="Percent 3 3 4 5 2 2 3" xfId="26861" xr:uid="{00000000-0005-0000-0000-0000D0940000}"/>
    <cellStyle name="Percent 3 3 4 5 2 3" xfId="11357" xr:uid="{00000000-0005-0000-0000-0000D1940000}"/>
    <cellStyle name="Percent 3 3 4 5 2 3 2" xfId="31409" xr:uid="{00000000-0005-0000-0000-0000D2940000}"/>
    <cellStyle name="Percent 3 3 4 5 2 4" xfId="22379" xr:uid="{00000000-0005-0000-0000-0000D3940000}"/>
    <cellStyle name="Percent 3 3 4 5 3" xfId="3821" xr:uid="{00000000-0005-0000-0000-0000D4940000}"/>
    <cellStyle name="Percent 3 3 4 5 3 2" xfId="8303" xr:uid="{00000000-0005-0000-0000-0000D5940000}"/>
    <cellStyle name="Percent 3 3 4 5 3 2 2" xfId="17333" xr:uid="{00000000-0005-0000-0000-0000D6940000}"/>
    <cellStyle name="Percent 3 3 4 5 3 2 2 2" xfId="37385" xr:uid="{00000000-0005-0000-0000-0000D7940000}"/>
    <cellStyle name="Percent 3 3 4 5 3 2 3" xfId="28355" xr:uid="{00000000-0005-0000-0000-0000D8940000}"/>
    <cellStyle name="Percent 3 3 4 5 3 3" xfId="12851" xr:uid="{00000000-0005-0000-0000-0000D9940000}"/>
    <cellStyle name="Percent 3 3 4 5 3 3 2" xfId="32903" xr:uid="{00000000-0005-0000-0000-0000DA940000}"/>
    <cellStyle name="Percent 3 3 4 5 3 4" xfId="23873" xr:uid="{00000000-0005-0000-0000-0000DB940000}"/>
    <cellStyle name="Percent 3 3 4 5 4" xfId="5315" xr:uid="{00000000-0005-0000-0000-0000DC940000}"/>
    <cellStyle name="Percent 3 3 4 5 4 2" xfId="14345" xr:uid="{00000000-0005-0000-0000-0000DD940000}"/>
    <cellStyle name="Percent 3 3 4 5 4 2 2" xfId="34397" xr:uid="{00000000-0005-0000-0000-0000DE940000}"/>
    <cellStyle name="Percent 3 3 4 5 4 3" xfId="25367" xr:uid="{00000000-0005-0000-0000-0000DF940000}"/>
    <cellStyle name="Percent 3 3 4 5 5" xfId="9863" xr:uid="{00000000-0005-0000-0000-0000E0940000}"/>
    <cellStyle name="Percent 3 3 4 5 5 2" xfId="29915" xr:uid="{00000000-0005-0000-0000-0000E1940000}"/>
    <cellStyle name="Percent 3 3 4 5 6" xfId="20885" xr:uid="{00000000-0005-0000-0000-0000E2940000}"/>
    <cellStyle name="Percent 3 3 4 6" xfId="1582" xr:uid="{00000000-0005-0000-0000-0000E3940000}"/>
    <cellStyle name="Percent 3 3 4 6 2" xfId="6064" xr:uid="{00000000-0005-0000-0000-0000E4940000}"/>
    <cellStyle name="Percent 3 3 4 6 2 2" xfId="15094" xr:uid="{00000000-0005-0000-0000-0000E5940000}"/>
    <cellStyle name="Percent 3 3 4 6 2 2 2" xfId="35146" xr:uid="{00000000-0005-0000-0000-0000E6940000}"/>
    <cellStyle name="Percent 3 3 4 6 2 3" xfId="26116" xr:uid="{00000000-0005-0000-0000-0000E7940000}"/>
    <cellStyle name="Percent 3 3 4 6 3" xfId="10612" xr:uid="{00000000-0005-0000-0000-0000E8940000}"/>
    <cellStyle name="Percent 3 3 4 6 3 2" xfId="30664" xr:uid="{00000000-0005-0000-0000-0000E9940000}"/>
    <cellStyle name="Percent 3 3 4 6 4" xfId="21634" xr:uid="{00000000-0005-0000-0000-0000EA940000}"/>
    <cellStyle name="Percent 3 3 4 7" xfId="3076" xr:uid="{00000000-0005-0000-0000-0000EB940000}"/>
    <cellStyle name="Percent 3 3 4 7 2" xfId="7558" xr:uid="{00000000-0005-0000-0000-0000EC940000}"/>
    <cellStyle name="Percent 3 3 4 7 2 2" xfId="16588" xr:uid="{00000000-0005-0000-0000-0000ED940000}"/>
    <cellStyle name="Percent 3 3 4 7 2 2 2" xfId="36640" xr:uid="{00000000-0005-0000-0000-0000EE940000}"/>
    <cellStyle name="Percent 3 3 4 7 2 3" xfId="27610" xr:uid="{00000000-0005-0000-0000-0000EF940000}"/>
    <cellStyle name="Percent 3 3 4 7 3" xfId="12106" xr:uid="{00000000-0005-0000-0000-0000F0940000}"/>
    <cellStyle name="Percent 3 3 4 7 3 2" xfId="32158" xr:uid="{00000000-0005-0000-0000-0000F1940000}"/>
    <cellStyle name="Percent 3 3 4 7 4" xfId="23128" xr:uid="{00000000-0005-0000-0000-0000F2940000}"/>
    <cellStyle name="Percent 3 3 4 8" xfId="4570" xr:uid="{00000000-0005-0000-0000-0000F3940000}"/>
    <cellStyle name="Percent 3 3 4 8 2" xfId="13600" xr:uid="{00000000-0005-0000-0000-0000F4940000}"/>
    <cellStyle name="Percent 3 3 4 8 2 2" xfId="33652" xr:uid="{00000000-0005-0000-0000-0000F5940000}"/>
    <cellStyle name="Percent 3 3 4 8 3" xfId="24622" xr:uid="{00000000-0005-0000-0000-0000F6940000}"/>
    <cellStyle name="Percent 3 3 4 9" xfId="9118" xr:uid="{00000000-0005-0000-0000-0000F7940000}"/>
    <cellStyle name="Percent 3 3 4 9 2" xfId="29170" xr:uid="{00000000-0005-0000-0000-0000F8940000}"/>
    <cellStyle name="Percent 3 3 5" xfId="123" xr:uid="{00000000-0005-0000-0000-0000F9940000}"/>
    <cellStyle name="Percent 3 3 5 10" xfId="20175" xr:uid="{00000000-0005-0000-0000-0000FA940000}"/>
    <cellStyle name="Percent 3 3 5 2" xfId="309" xr:uid="{00000000-0005-0000-0000-0000FB940000}"/>
    <cellStyle name="Percent 3 3 5 2 2" xfId="1052" xr:uid="{00000000-0005-0000-0000-0000FC940000}"/>
    <cellStyle name="Percent 3 3 5 2 2 2" xfId="2546" xr:uid="{00000000-0005-0000-0000-0000FD940000}"/>
    <cellStyle name="Percent 3 3 5 2 2 2 2" xfId="7028" xr:uid="{00000000-0005-0000-0000-0000FE940000}"/>
    <cellStyle name="Percent 3 3 5 2 2 2 2 2" xfId="16058" xr:uid="{00000000-0005-0000-0000-0000FF940000}"/>
    <cellStyle name="Percent 3 3 5 2 2 2 2 2 2" xfId="36110" xr:uid="{00000000-0005-0000-0000-000000950000}"/>
    <cellStyle name="Percent 3 3 5 2 2 2 2 3" xfId="27080" xr:uid="{00000000-0005-0000-0000-000001950000}"/>
    <cellStyle name="Percent 3 3 5 2 2 2 3" xfId="11576" xr:uid="{00000000-0005-0000-0000-000002950000}"/>
    <cellStyle name="Percent 3 3 5 2 2 2 3 2" xfId="31628" xr:uid="{00000000-0005-0000-0000-000003950000}"/>
    <cellStyle name="Percent 3 3 5 2 2 2 4" xfId="22598" xr:uid="{00000000-0005-0000-0000-000004950000}"/>
    <cellStyle name="Percent 3 3 5 2 2 3" xfId="4040" xr:uid="{00000000-0005-0000-0000-000005950000}"/>
    <cellStyle name="Percent 3 3 5 2 2 3 2" xfId="8522" xr:uid="{00000000-0005-0000-0000-000006950000}"/>
    <cellStyle name="Percent 3 3 5 2 2 3 2 2" xfId="17552" xr:uid="{00000000-0005-0000-0000-000007950000}"/>
    <cellStyle name="Percent 3 3 5 2 2 3 2 2 2" xfId="37604" xr:uid="{00000000-0005-0000-0000-000008950000}"/>
    <cellStyle name="Percent 3 3 5 2 2 3 2 3" xfId="28574" xr:uid="{00000000-0005-0000-0000-000009950000}"/>
    <cellStyle name="Percent 3 3 5 2 2 3 3" xfId="13070" xr:uid="{00000000-0005-0000-0000-00000A950000}"/>
    <cellStyle name="Percent 3 3 5 2 2 3 3 2" xfId="33122" xr:uid="{00000000-0005-0000-0000-00000B950000}"/>
    <cellStyle name="Percent 3 3 5 2 2 3 4" xfId="24092" xr:uid="{00000000-0005-0000-0000-00000C950000}"/>
    <cellStyle name="Percent 3 3 5 2 2 4" xfId="5534" xr:uid="{00000000-0005-0000-0000-00000D950000}"/>
    <cellStyle name="Percent 3 3 5 2 2 4 2" xfId="14564" xr:uid="{00000000-0005-0000-0000-00000E950000}"/>
    <cellStyle name="Percent 3 3 5 2 2 4 2 2" xfId="34616" xr:uid="{00000000-0005-0000-0000-00000F950000}"/>
    <cellStyle name="Percent 3 3 5 2 2 4 3" xfId="25586" xr:uid="{00000000-0005-0000-0000-000010950000}"/>
    <cellStyle name="Percent 3 3 5 2 2 5" xfId="10082" xr:uid="{00000000-0005-0000-0000-000011950000}"/>
    <cellStyle name="Percent 3 3 5 2 2 5 2" xfId="30134" xr:uid="{00000000-0005-0000-0000-000012950000}"/>
    <cellStyle name="Percent 3 3 5 2 2 6" xfId="21104" xr:uid="{00000000-0005-0000-0000-000013950000}"/>
    <cellStyle name="Percent 3 3 5 2 3" xfId="1803" xr:uid="{00000000-0005-0000-0000-000014950000}"/>
    <cellStyle name="Percent 3 3 5 2 3 2" xfId="6285" xr:uid="{00000000-0005-0000-0000-000015950000}"/>
    <cellStyle name="Percent 3 3 5 2 3 2 2" xfId="15315" xr:uid="{00000000-0005-0000-0000-000016950000}"/>
    <cellStyle name="Percent 3 3 5 2 3 2 2 2" xfId="35367" xr:uid="{00000000-0005-0000-0000-000017950000}"/>
    <cellStyle name="Percent 3 3 5 2 3 2 3" xfId="26337" xr:uid="{00000000-0005-0000-0000-000018950000}"/>
    <cellStyle name="Percent 3 3 5 2 3 3" xfId="10833" xr:uid="{00000000-0005-0000-0000-000019950000}"/>
    <cellStyle name="Percent 3 3 5 2 3 3 2" xfId="30885" xr:uid="{00000000-0005-0000-0000-00001A950000}"/>
    <cellStyle name="Percent 3 3 5 2 3 4" xfId="21855" xr:uid="{00000000-0005-0000-0000-00001B950000}"/>
    <cellStyle name="Percent 3 3 5 2 4" xfId="3297" xr:uid="{00000000-0005-0000-0000-00001C950000}"/>
    <cellStyle name="Percent 3 3 5 2 4 2" xfId="7779" xr:uid="{00000000-0005-0000-0000-00001D950000}"/>
    <cellStyle name="Percent 3 3 5 2 4 2 2" xfId="16809" xr:uid="{00000000-0005-0000-0000-00001E950000}"/>
    <cellStyle name="Percent 3 3 5 2 4 2 2 2" xfId="36861" xr:uid="{00000000-0005-0000-0000-00001F950000}"/>
    <cellStyle name="Percent 3 3 5 2 4 2 3" xfId="27831" xr:uid="{00000000-0005-0000-0000-000020950000}"/>
    <cellStyle name="Percent 3 3 5 2 4 3" xfId="12327" xr:uid="{00000000-0005-0000-0000-000021950000}"/>
    <cellStyle name="Percent 3 3 5 2 4 3 2" xfId="32379" xr:uid="{00000000-0005-0000-0000-000022950000}"/>
    <cellStyle name="Percent 3 3 5 2 4 4" xfId="23349" xr:uid="{00000000-0005-0000-0000-000023950000}"/>
    <cellStyle name="Percent 3 3 5 2 5" xfId="4791" xr:uid="{00000000-0005-0000-0000-000024950000}"/>
    <cellStyle name="Percent 3 3 5 2 5 2" xfId="13821" xr:uid="{00000000-0005-0000-0000-000025950000}"/>
    <cellStyle name="Percent 3 3 5 2 5 2 2" xfId="33873" xr:uid="{00000000-0005-0000-0000-000026950000}"/>
    <cellStyle name="Percent 3 3 5 2 5 3" xfId="24843" xr:uid="{00000000-0005-0000-0000-000027950000}"/>
    <cellStyle name="Percent 3 3 5 2 6" xfId="9339" xr:uid="{00000000-0005-0000-0000-000028950000}"/>
    <cellStyle name="Percent 3 3 5 2 6 2" xfId="29391" xr:uid="{00000000-0005-0000-0000-000029950000}"/>
    <cellStyle name="Percent 3 3 5 2 7" xfId="20361" xr:uid="{00000000-0005-0000-0000-00002A950000}"/>
    <cellStyle name="Percent 3 3 5 3" xfId="495" xr:uid="{00000000-0005-0000-0000-00002B950000}"/>
    <cellStyle name="Percent 3 3 5 3 2" xfId="1242" xr:uid="{00000000-0005-0000-0000-00002C950000}"/>
    <cellStyle name="Percent 3 3 5 3 2 2" xfId="2736" xr:uid="{00000000-0005-0000-0000-00002D950000}"/>
    <cellStyle name="Percent 3 3 5 3 2 2 2" xfId="7218" xr:uid="{00000000-0005-0000-0000-00002E950000}"/>
    <cellStyle name="Percent 3 3 5 3 2 2 2 2" xfId="16248" xr:uid="{00000000-0005-0000-0000-00002F950000}"/>
    <cellStyle name="Percent 3 3 5 3 2 2 2 2 2" xfId="36300" xr:uid="{00000000-0005-0000-0000-000030950000}"/>
    <cellStyle name="Percent 3 3 5 3 2 2 2 3" xfId="27270" xr:uid="{00000000-0005-0000-0000-000031950000}"/>
    <cellStyle name="Percent 3 3 5 3 2 2 3" xfId="11766" xr:uid="{00000000-0005-0000-0000-000032950000}"/>
    <cellStyle name="Percent 3 3 5 3 2 2 3 2" xfId="31818" xr:uid="{00000000-0005-0000-0000-000033950000}"/>
    <cellStyle name="Percent 3 3 5 3 2 2 4" xfId="22788" xr:uid="{00000000-0005-0000-0000-000034950000}"/>
    <cellStyle name="Percent 3 3 5 3 2 3" xfId="4230" xr:uid="{00000000-0005-0000-0000-000035950000}"/>
    <cellStyle name="Percent 3 3 5 3 2 3 2" xfId="8712" xr:uid="{00000000-0005-0000-0000-000036950000}"/>
    <cellStyle name="Percent 3 3 5 3 2 3 2 2" xfId="17742" xr:uid="{00000000-0005-0000-0000-000037950000}"/>
    <cellStyle name="Percent 3 3 5 3 2 3 2 2 2" xfId="37794" xr:uid="{00000000-0005-0000-0000-000038950000}"/>
    <cellStyle name="Percent 3 3 5 3 2 3 2 3" xfId="28764" xr:uid="{00000000-0005-0000-0000-000039950000}"/>
    <cellStyle name="Percent 3 3 5 3 2 3 3" xfId="13260" xr:uid="{00000000-0005-0000-0000-00003A950000}"/>
    <cellStyle name="Percent 3 3 5 3 2 3 3 2" xfId="33312" xr:uid="{00000000-0005-0000-0000-00003B950000}"/>
    <cellStyle name="Percent 3 3 5 3 2 3 4" xfId="24282" xr:uid="{00000000-0005-0000-0000-00003C950000}"/>
    <cellStyle name="Percent 3 3 5 3 2 4" xfId="5724" xr:uid="{00000000-0005-0000-0000-00003D950000}"/>
    <cellStyle name="Percent 3 3 5 3 2 4 2" xfId="14754" xr:uid="{00000000-0005-0000-0000-00003E950000}"/>
    <cellStyle name="Percent 3 3 5 3 2 4 2 2" xfId="34806" xr:uid="{00000000-0005-0000-0000-00003F950000}"/>
    <cellStyle name="Percent 3 3 5 3 2 4 3" xfId="25776" xr:uid="{00000000-0005-0000-0000-000040950000}"/>
    <cellStyle name="Percent 3 3 5 3 2 5" xfId="10272" xr:uid="{00000000-0005-0000-0000-000041950000}"/>
    <cellStyle name="Percent 3 3 5 3 2 5 2" xfId="30324" xr:uid="{00000000-0005-0000-0000-000042950000}"/>
    <cellStyle name="Percent 3 3 5 3 2 6" xfId="21294" xr:uid="{00000000-0005-0000-0000-000043950000}"/>
    <cellStyle name="Percent 3 3 5 3 3" xfId="1989" xr:uid="{00000000-0005-0000-0000-000044950000}"/>
    <cellStyle name="Percent 3 3 5 3 3 2" xfId="6471" xr:uid="{00000000-0005-0000-0000-000045950000}"/>
    <cellStyle name="Percent 3 3 5 3 3 2 2" xfId="15501" xr:uid="{00000000-0005-0000-0000-000046950000}"/>
    <cellStyle name="Percent 3 3 5 3 3 2 2 2" xfId="35553" xr:uid="{00000000-0005-0000-0000-000047950000}"/>
    <cellStyle name="Percent 3 3 5 3 3 2 3" xfId="26523" xr:uid="{00000000-0005-0000-0000-000048950000}"/>
    <cellStyle name="Percent 3 3 5 3 3 3" xfId="11019" xr:uid="{00000000-0005-0000-0000-000049950000}"/>
    <cellStyle name="Percent 3 3 5 3 3 3 2" xfId="31071" xr:uid="{00000000-0005-0000-0000-00004A950000}"/>
    <cellStyle name="Percent 3 3 5 3 3 4" xfId="22041" xr:uid="{00000000-0005-0000-0000-00004B950000}"/>
    <cellStyle name="Percent 3 3 5 3 4" xfId="3483" xr:uid="{00000000-0005-0000-0000-00004C950000}"/>
    <cellStyle name="Percent 3 3 5 3 4 2" xfId="7965" xr:uid="{00000000-0005-0000-0000-00004D950000}"/>
    <cellStyle name="Percent 3 3 5 3 4 2 2" xfId="16995" xr:uid="{00000000-0005-0000-0000-00004E950000}"/>
    <cellStyle name="Percent 3 3 5 3 4 2 2 2" xfId="37047" xr:uid="{00000000-0005-0000-0000-00004F950000}"/>
    <cellStyle name="Percent 3 3 5 3 4 2 3" xfId="28017" xr:uid="{00000000-0005-0000-0000-000050950000}"/>
    <cellStyle name="Percent 3 3 5 3 4 3" xfId="12513" xr:uid="{00000000-0005-0000-0000-000051950000}"/>
    <cellStyle name="Percent 3 3 5 3 4 3 2" xfId="32565" xr:uid="{00000000-0005-0000-0000-000052950000}"/>
    <cellStyle name="Percent 3 3 5 3 4 4" xfId="23535" xr:uid="{00000000-0005-0000-0000-000053950000}"/>
    <cellStyle name="Percent 3 3 5 3 5" xfId="4977" xr:uid="{00000000-0005-0000-0000-000054950000}"/>
    <cellStyle name="Percent 3 3 5 3 5 2" xfId="14007" xr:uid="{00000000-0005-0000-0000-000055950000}"/>
    <cellStyle name="Percent 3 3 5 3 5 2 2" xfId="34059" xr:uid="{00000000-0005-0000-0000-000056950000}"/>
    <cellStyle name="Percent 3 3 5 3 5 3" xfId="25029" xr:uid="{00000000-0005-0000-0000-000057950000}"/>
    <cellStyle name="Percent 3 3 5 3 6" xfId="9525" xr:uid="{00000000-0005-0000-0000-000058950000}"/>
    <cellStyle name="Percent 3 3 5 3 6 2" xfId="29577" xr:uid="{00000000-0005-0000-0000-000059950000}"/>
    <cellStyle name="Percent 3 3 5 3 7" xfId="20547" xr:uid="{00000000-0005-0000-0000-00005A950000}"/>
    <cellStyle name="Percent 3 3 5 4" xfId="681" xr:uid="{00000000-0005-0000-0000-00005B950000}"/>
    <cellStyle name="Percent 3 3 5 4 2" xfId="1428" xr:uid="{00000000-0005-0000-0000-00005C950000}"/>
    <cellStyle name="Percent 3 3 5 4 2 2" xfId="2922" xr:uid="{00000000-0005-0000-0000-00005D950000}"/>
    <cellStyle name="Percent 3 3 5 4 2 2 2" xfId="7404" xr:uid="{00000000-0005-0000-0000-00005E950000}"/>
    <cellStyle name="Percent 3 3 5 4 2 2 2 2" xfId="16434" xr:uid="{00000000-0005-0000-0000-00005F950000}"/>
    <cellStyle name="Percent 3 3 5 4 2 2 2 2 2" xfId="36486" xr:uid="{00000000-0005-0000-0000-000060950000}"/>
    <cellStyle name="Percent 3 3 5 4 2 2 2 3" xfId="27456" xr:uid="{00000000-0005-0000-0000-000061950000}"/>
    <cellStyle name="Percent 3 3 5 4 2 2 3" xfId="11952" xr:uid="{00000000-0005-0000-0000-000062950000}"/>
    <cellStyle name="Percent 3 3 5 4 2 2 3 2" xfId="32004" xr:uid="{00000000-0005-0000-0000-000063950000}"/>
    <cellStyle name="Percent 3 3 5 4 2 2 4" xfId="22974" xr:uid="{00000000-0005-0000-0000-000064950000}"/>
    <cellStyle name="Percent 3 3 5 4 2 3" xfId="4416" xr:uid="{00000000-0005-0000-0000-000065950000}"/>
    <cellStyle name="Percent 3 3 5 4 2 3 2" xfId="8898" xr:uid="{00000000-0005-0000-0000-000066950000}"/>
    <cellStyle name="Percent 3 3 5 4 2 3 2 2" xfId="17928" xr:uid="{00000000-0005-0000-0000-000067950000}"/>
    <cellStyle name="Percent 3 3 5 4 2 3 2 2 2" xfId="37980" xr:uid="{00000000-0005-0000-0000-000068950000}"/>
    <cellStyle name="Percent 3 3 5 4 2 3 2 3" xfId="28950" xr:uid="{00000000-0005-0000-0000-000069950000}"/>
    <cellStyle name="Percent 3 3 5 4 2 3 3" xfId="13446" xr:uid="{00000000-0005-0000-0000-00006A950000}"/>
    <cellStyle name="Percent 3 3 5 4 2 3 3 2" xfId="33498" xr:uid="{00000000-0005-0000-0000-00006B950000}"/>
    <cellStyle name="Percent 3 3 5 4 2 3 4" xfId="24468" xr:uid="{00000000-0005-0000-0000-00006C950000}"/>
    <cellStyle name="Percent 3 3 5 4 2 4" xfId="5910" xr:uid="{00000000-0005-0000-0000-00006D950000}"/>
    <cellStyle name="Percent 3 3 5 4 2 4 2" xfId="14940" xr:uid="{00000000-0005-0000-0000-00006E950000}"/>
    <cellStyle name="Percent 3 3 5 4 2 4 2 2" xfId="34992" xr:uid="{00000000-0005-0000-0000-00006F950000}"/>
    <cellStyle name="Percent 3 3 5 4 2 4 3" xfId="25962" xr:uid="{00000000-0005-0000-0000-000070950000}"/>
    <cellStyle name="Percent 3 3 5 4 2 5" xfId="10458" xr:uid="{00000000-0005-0000-0000-000071950000}"/>
    <cellStyle name="Percent 3 3 5 4 2 5 2" xfId="30510" xr:uid="{00000000-0005-0000-0000-000072950000}"/>
    <cellStyle name="Percent 3 3 5 4 2 6" xfId="21480" xr:uid="{00000000-0005-0000-0000-000073950000}"/>
    <cellStyle name="Percent 3 3 5 4 3" xfId="2175" xr:uid="{00000000-0005-0000-0000-000074950000}"/>
    <cellStyle name="Percent 3 3 5 4 3 2" xfId="6657" xr:uid="{00000000-0005-0000-0000-000075950000}"/>
    <cellStyle name="Percent 3 3 5 4 3 2 2" xfId="15687" xr:uid="{00000000-0005-0000-0000-000076950000}"/>
    <cellStyle name="Percent 3 3 5 4 3 2 2 2" xfId="35739" xr:uid="{00000000-0005-0000-0000-000077950000}"/>
    <cellStyle name="Percent 3 3 5 4 3 2 3" xfId="26709" xr:uid="{00000000-0005-0000-0000-000078950000}"/>
    <cellStyle name="Percent 3 3 5 4 3 3" xfId="11205" xr:uid="{00000000-0005-0000-0000-000079950000}"/>
    <cellStyle name="Percent 3 3 5 4 3 3 2" xfId="31257" xr:uid="{00000000-0005-0000-0000-00007A950000}"/>
    <cellStyle name="Percent 3 3 5 4 3 4" xfId="22227" xr:uid="{00000000-0005-0000-0000-00007B950000}"/>
    <cellStyle name="Percent 3 3 5 4 4" xfId="3669" xr:uid="{00000000-0005-0000-0000-00007C950000}"/>
    <cellStyle name="Percent 3 3 5 4 4 2" xfId="8151" xr:uid="{00000000-0005-0000-0000-00007D950000}"/>
    <cellStyle name="Percent 3 3 5 4 4 2 2" xfId="17181" xr:uid="{00000000-0005-0000-0000-00007E950000}"/>
    <cellStyle name="Percent 3 3 5 4 4 2 2 2" xfId="37233" xr:uid="{00000000-0005-0000-0000-00007F950000}"/>
    <cellStyle name="Percent 3 3 5 4 4 2 3" xfId="28203" xr:uid="{00000000-0005-0000-0000-000080950000}"/>
    <cellStyle name="Percent 3 3 5 4 4 3" xfId="12699" xr:uid="{00000000-0005-0000-0000-000081950000}"/>
    <cellStyle name="Percent 3 3 5 4 4 3 2" xfId="32751" xr:uid="{00000000-0005-0000-0000-000082950000}"/>
    <cellStyle name="Percent 3 3 5 4 4 4" xfId="23721" xr:uid="{00000000-0005-0000-0000-000083950000}"/>
    <cellStyle name="Percent 3 3 5 4 5" xfId="5163" xr:uid="{00000000-0005-0000-0000-000084950000}"/>
    <cellStyle name="Percent 3 3 5 4 5 2" xfId="14193" xr:uid="{00000000-0005-0000-0000-000085950000}"/>
    <cellStyle name="Percent 3 3 5 4 5 2 2" xfId="34245" xr:uid="{00000000-0005-0000-0000-000086950000}"/>
    <cellStyle name="Percent 3 3 5 4 5 3" xfId="25215" xr:uid="{00000000-0005-0000-0000-000087950000}"/>
    <cellStyle name="Percent 3 3 5 4 6" xfId="9711" xr:uid="{00000000-0005-0000-0000-000088950000}"/>
    <cellStyle name="Percent 3 3 5 4 6 2" xfId="29763" xr:uid="{00000000-0005-0000-0000-000089950000}"/>
    <cellStyle name="Percent 3 3 5 4 7" xfId="20733" xr:uid="{00000000-0005-0000-0000-00008A950000}"/>
    <cellStyle name="Percent 3 3 5 5" xfId="868" xr:uid="{00000000-0005-0000-0000-00008B950000}"/>
    <cellStyle name="Percent 3 3 5 5 2" xfId="2362" xr:uid="{00000000-0005-0000-0000-00008C950000}"/>
    <cellStyle name="Percent 3 3 5 5 2 2" xfId="6844" xr:uid="{00000000-0005-0000-0000-00008D950000}"/>
    <cellStyle name="Percent 3 3 5 5 2 2 2" xfId="15874" xr:uid="{00000000-0005-0000-0000-00008E950000}"/>
    <cellStyle name="Percent 3 3 5 5 2 2 2 2" xfId="35926" xr:uid="{00000000-0005-0000-0000-00008F950000}"/>
    <cellStyle name="Percent 3 3 5 5 2 2 3" xfId="26896" xr:uid="{00000000-0005-0000-0000-000090950000}"/>
    <cellStyle name="Percent 3 3 5 5 2 3" xfId="11392" xr:uid="{00000000-0005-0000-0000-000091950000}"/>
    <cellStyle name="Percent 3 3 5 5 2 3 2" xfId="31444" xr:uid="{00000000-0005-0000-0000-000092950000}"/>
    <cellStyle name="Percent 3 3 5 5 2 4" xfId="22414" xr:uid="{00000000-0005-0000-0000-000093950000}"/>
    <cellStyle name="Percent 3 3 5 5 3" xfId="3856" xr:uid="{00000000-0005-0000-0000-000094950000}"/>
    <cellStyle name="Percent 3 3 5 5 3 2" xfId="8338" xr:uid="{00000000-0005-0000-0000-000095950000}"/>
    <cellStyle name="Percent 3 3 5 5 3 2 2" xfId="17368" xr:uid="{00000000-0005-0000-0000-000096950000}"/>
    <cellStyle name="Percent 3 3 5 5 3 2 2 2" xfId="37420" xr:uid="{00000000-0005-0000-0000-000097950000}"/>
    <cellStyle name="Percent 3 3 5 5 3 2 3" xfId="28390" xr:uid="{00000000-0005-0000-0000-000098950000}"/>
    <cellStyle name="Percent 3 3 5 5 3 3" xfId="12886" xr:uid="{00000000-0005-0000-0000-000099950000}"/>
    <cellStyle name="Percent 3 3 5 5 3 3 2" xfId="32938" xr:uid="{00000000-0005-0000-0000-00009A950000}"/>
    <cellStyle name="Percent 3 3 5 5 3 4" xfId="23908" xr:uid="{00000000-0005-0000-0000-00009B950000}"/>
    <cellStyle name="Percent 3 3 5 5 4" xfId="5350" xr:uid="{00000000-0005-0000-0000-00009C950000}"/>
    <cellStyle name="Percent 3 3 5 5 4 2" xfId="14380" xr:uid="{00000000-0005-0000-0000-00009D950000}"/>
    <cellStyle name="Percent 3 3 5 5 4 2 2" xfId="34432" xr:uid="{00000000-0005-0000-0000-00009E950000}"/>
    <cellStyle name="Percent 3 3 5 5 4 3" xfId="25402" xr:uid="{00000000-0005-0000-0000-00009F950000}"/>
    <cellStyle name="Percent 3 3 5 5 5" xfId="9898" xr:uid="{00000000-0005-0000-0000-0000A0950000}"/>
    <cellStyle name="Percent 3 3 5 5 5 2" xfId="29950" xr:uid="{00000000-0005-0000-0000-0000A1950000}"/>
    <cellStyle name="Percent 3 3 5 5 6" xfId="20920" xr:uid="{00000000-0005-0000-0000-0000A2950000}"/>
    <cellStyle name="Percent 3 3 5 6" xfId="1617" xr:uid="{00000000-0005-0000-0000-0000A3950000}"/>
    <cellStyle name="Percent 3 3 5 6 2" xfId="6099" xr:uid="{00000000-0005-0000-0000-0000A4950000}"/>
    <cellStyle name="Percent 3 3 5 6 2 2" xfId="15129" xr:uid="{00000000-0005-0000-0000-0000A5950000}"/>
    <cellStyle name="Percent 3 3 5 6 2 2 2" xfId="35181" xr:uid="{00000000-0005-0000-0000-0000A6950000}"/>
    <cellStyle name="Percent 3 3 5 6 2 3" xfId="26151" xr:uid="{00000000-0005-0000-0000-0000A7950000}"/>
    <cellStyle name="Percent 3 3 5 6 3" xfId="10647" xr:uid="{00000000-0005-0000-0000-0000A8950000}"/>
    <cellStyle name="Percent 3 3 5 6 3 2" xfId="30699" xr:uid="{00000000-0005-0000-0000-0000A9950000}"/>
    <cellStyle name="Percent 3 3 5 6 4" xfId="21669" xr:uid="{00000000-0005-0000-0000-0000AA950000}"/>
    <cellStyle name="Percent 3 3 5 7" xfId="3111" xr:uid="{00000000-0005-0000-0000-0000AB950000}"/>
    <cellStyle name="Percent 3 3 5 7 2" xfId="7593" xr:uid="{00000000-0005-0000-0000-0000AC950000}"/>
    <cellStyle name="Percent 3 3 5 7 2 2" xfId="16623" xr:uid="{00000000-0005-0000-0000-0000AD950000}"/>
    <cellStyle name="Percent 3 3 5 7 2 2 2" xfId="36675" xr:uid="{00000000-0005-0000-0000-0000AE950000}"/>
    <cellStyle name="Percent 3 3 5 7 2 3" xfId="27645" xr:uid="{00000000-0005-0000-0000-0000AF950000}"/>
    <cellStyle name="Percent 3 3 5 7 3" xfId="12141" xr:uid="{00000000-0005-0000-0000-0000B0950000}"/>
    <cellStyle name="Percent 3 3 5 7 3 2" xfId="32193" xr:uid="{00000000-0005-0000-0000-0000B1950000}"/>
    <cellStyle name="Percent 3 3 5 7 4" xfId="23163" xr:uid="{00000000-0005-0000-0000-0000B2950000}"/>
    <cellStyle name="Percent 3 3 5 8" xfId="4605" xr:uid="{00000000-0005-0000-0000-0000B3950000}"/>
    <cellStyle name="Percent 3 3 5 8 2" xfId="13635" xr:uid="{00000000-0005-0000-0000-0000B4950000}"/>
    <cellStyle name="Percent 3 3 5 8 2 2" xfId="33687" xr:uid="{00000000-0005-0000-0000-0000B5950000}"/>
    <cellStyle name="Percent 3 3 5 8 3" xfId="24657" xr:uid="{00000000-0005-0000-0000-0000B6950000}"/>
    <cellStyle name="Percent 3 3 5 9" xfId="9153" xr:uid="{00000000-0005-0000-0000-0000B7950000}"/>
    <cellStyle name="Percent 3 3 5 9 2" xfId="29205" xr:uid="{00000000-0005-0000-0000-0000B8950000}"/>
    <cellStyle name="Percent 3 3 6" xfId="135" xr:uid="{00000000-0005-0000-0000-0000B9950000}"/>
    <cellStyle name="Percent 3 3 6 10" xfId="20187" xr:uid="{00000000-0005-0000-0000-0000BA950000}"/>
    <cellStyle name="Percent 3 3 6 2" xfId="321" xr:uid="{00000000-0005-0000-0000-0000BB950000}"/>
    <cellStyle name="Percent 3 3 6 2 2" xfId="1064" xr:uid="{00000000-0005-0000-0000-0000BC950000}"/>
    <cellStyle name="Percent 3 3 6 2 2 2" xfId="2558" xr:uid="{00000000-0005-0000-0000-0000BD950000}"/>
    <cellStyle name="Percent 3 3 6 2 2 2 2" xfId="7040" xr:uid="{00000000-0005-0000-0000-0000BE950000}"/>
    <cellStyle name="Percent 3 3 6 2 2 2 2 2" xfId="16070" xr:uid="{00000000-0005-0000-0000-0000BF950000}"/>
    <cellStyle name="Percent 3 3 6 2 2 2 2 2 2" xfId="36122" xr:uid="{00000000-0005-0000-0000-0000C0950000}"/>
    <cellStyle name="Percent 3 3 6 2 2 2 2 3" xfId="27092" xr:uid="{00000000-0005-0000-0000-0000C1950000}"/>
    <cellStyle name="Percent 3 3 6 2 2 2 3" xfId="11588" xr:uid="{00000000-0005-0000-0000-0000C2950000}"/>
    <cellStyle name="Percent 3 3 6 2 2 2 3 2" xfId="31640" xr:uid="{00000000-0005-0000-0000-0000C3950000}"/>
    <cellStyle name="Percent 3 3 6 2 2 2 4" xfId="22610" xr:uid="{00000000-0005-0000-0000-0000C4950000}"/>
    <cellStyle name="Percent 3 3 6 2 2 3" xfId="4052" xr:uid="{00000000-0005-0000-0000-0000C5950000}"/>
    <cellStyle name="Percent 3 3 6 2 2 3 2" xfId="8534" xr:uid="{00000000-0005-0000-0000-0000C6950000}"/>
    <cellStyle name="Percent 3 3 6 2 2 3 2 2" xfId="17564" xr:uid="{00000000-0005-0000-0000-0000C7950000}"/>
    <cellStyle name="Percent 3 3 6 2 2 3 2 2 2" xfId="37616" xr:uid="{00000000-0005-0000-0000-0000C8950000}"/>
    <cellStyle name="Percent 3 3 6 2 2 3 2 3" xfId="28586" xr:uid="{00000000-0005-0000-0000-0000C9950000}"/>
    <cellStyle name="Percent 3 3 6 2 2 3 3" xfId="13082" xr:uid="{00000000-0005-0000-0000-0000CA950000}"/>
    <cellStyle name="Percent 3 3 6 2 2 3 3 2" xfId="33134" xr:uid="{00000000-0005-0000-0000-0000CB950000}"/>
    <cellStyle name="Percent 3 3 6 2 2 3 4" xfId="24104" xr:uid="{00000000-0005-0000-0000-0000CC950000}"/>
    <cellStyle name="Percent 3 3 6 2 2 4" xfId="5546" xr:uid="{00000000-0005-0000-0000-0000CD950000}"/>
    <cellStyle name="Percent 3 3 6 2 2 4 2" xfId="14576" xr:uid="{00000000-0005-0000-0000-0000CE950000}"/>
    <cellStyle name="Percent 3 3 6 2 2 4 2 2" xfId="34628" xr:uid="{00000000-0005-0000-0000-0000CF950000}"/>
    <cellStyle name="Percent 3 3 6 2 2 4 3" xfId="25598" xr:uid="{00000000-0005-0000-0000-0000D0950000}"/>
    <cellStyle name="Percent 3 3 6 2 2 5" xfId="10094" xr:uid="{00000000-0005-0000-0000-0000D1950000}"/>
    <cellStyle name="Percent 3 3 6 2 2 5 2" xfId="30146" xr:uid="{00000000-0005-0000-0000-0000D2950000}"/>
    <cellStyle name="Percent 3 3 6 2 2 6" xfId="21116" xr:uid="{00000000-0005-0000-0000-0000D3950000}"/>
    <cellStyle name="Percent 3 3 6 2 3" xfId="1815" xr:uid="{00000000-0005-0000-0000-0000D4950000}"/>
    <cellStyle name="Percent 3 3 6 2 3 2" xfId="6297" xr:uid="{00000000-0005-0000-0000-0000D5950000}"/>
    <cellStyle name="Percent 3 3 6 2 3 2 2" xfId="15327" xr:uid="{00000000-0005-0000-0000-0000D6950000}"/>
    <cellStyle name="Percent 3 3 6 2 3 2 2 2" xfId="35379" xr:uid="{00000000-0005-0000-0000-0000D7950000}"/>
    <cellStyle name="Percent 3 3 6 2 3 2 3" xfId="26349" xr:uid="{00000000-0005-0000-0000-0000D8950000}"/>
    <cellStyle name="Percent 3 3 6 2 3 3" xfId="10845" xr:uid="{00000000-0005-0000-0000-0000D9950000}"/>
    <cellStyle name="Percent 3 3 6 2 3 3 2" xfId="30897" xr:uid="{00000000-0005-0000-0000-0000DA950000}"/>
    <cellStyle name="Percent 3 3 6 2 3 4" xfId="21867" xr:uid="{00000000-0005-0000-0000-0000DB950000}"/>
    <cellStyle name="Percent 3 3 6 2 4" xfId="3309" xr:uid="{00000000-0005-0000-0000-0000DC950000}"/>
    <cellStyle name="Percent 3 3 6 2 4 2" xfId="7791" xr:uid="{00000000-0005-0000-0000-0000DD950000}"/>
    <cellStyle name="Percent 3 3 6 2 4 2 2" xfId="16821" xr:uid="{00000000-0005-0000-0000-0000DE950000}"/>
    <cellStyle name="Percent 3 3 6 2 4 2 2 2" xfId="36873" xr:uid="{00000000-0005-0000-0000-0000DF950000}"/>
    <cellStyle name="Percent 3 3 6 2 4 2 3" xfId="27843" xr:uid="{00000000-0005-0000-0000-0000E0950000}"/>
    <cellStyle name="Percent 3 3 6 2 4 3" xfId="12339" xr:uid="{00000000-0005-0000-0000-0000E1950000}"/>
    <cellStyle name="Percent 3 3 6 2 4 3 2" xfId="32391" xr:uid="{00000000-0005-0000-0000-0000E2950000}"/>
    <cellStyle name="Percent 3 3 6 2 4 4" xfId="23361" xr:uid="{00000000-0005-0000-0000-0000E3950000}"/>
    <cellStyle name="Percent 3 3 6 2 5" xfId="4803" xr:uid="{00000000-0005-0000-0000-0000E4950000}"/>
    <cellStyle name="Percent 3 3 6 2 5 2" xfId="13833" xr:uid="{00000000-0005-0000-0000-0000E5950000}"/>
    <cellStyle name="Percent 3 3 6 2 5 2 2" xfId="33885" xr:uid="{00000000-0005-0000-0000-0000E6950000}"/>
    <cellStyle name="Percent 3 3 6 2 5 3" xfId="24855" xr:uid="{00000000-0005-0000-0000-0000E7950000}"/>
    <cellStyle name="Percent 3 3 6 2 6" xfId="9351" xr:uid="{00000000-0005-0000-0000-0000E8950000}"/>
    <cellStyle name="Percent 3 3 6 2 6 2" xfId="29403" xr:uid="{00000000-0005-0000-0000-0000E9950000}"/>
    <cellStyle name="Percent 3 3 6 2 7" xfId="20373" xr:uid="{00000000-0005-0000-0000-0000EA950000}"/>
    <cellStyle name="Percent 3 3 6 3" xfId="507" xr:uid="{00000000-0005-0000-0000-0000EB950000}"/>
    <cellStyle name="Percent 3 3 6 3 2" xfId="1254" xr:uid="{00000000-0005-0000-0000-0000EC950000}"/>
    <cellStyle name="Percent 3 3 6 3 2 2" xfId="2748" xr:uid="{00000000-0005-0000-0000-0000ED950000}"/>
    <cellStyle name="Percent 3 3 6 3 2 2 2" xfId="7230" xr:uid="{00000000-0005-0000-0000-0000EE950000}"/>
    <cellStyle name="Percent 3 3 6 3 2 2 2 2" xfId="16260" xr:uid="{00000000-0005-0000-0000-0000EF950000}"/>
    <cellStyle name="Percent 3 3 6 3 2 2 2 2 2" xfId="36312" xr:uid="{00000000-0005-0000-0000-0000F0950000}"/>
    <cellStyle name="Percent 3 3 6 3 2 2 2 3" xfId="27282" xr:uid="{00000000-0005-0000-0000-0000F1950000}"/>
    <cellStyle name="Percent 3 3 6 3 2 2 3" xfId="11778" xr:uid="{00000000-0005-0000-0000-0000F2950000}"/>
    <cellStyle name="Percent 3 3 6 3 2 2 3 2" xfId="31830" xr:uid="{00000000-0005-0000-0000-0000F3950000}"/>
    <cellStyle name="Percent 3 3 6 3 2 2 4" xfId="22800" xr:uid="{00000000-0005-0000-0000-0000F4950000}"/>
    <cellStyle name="Percent 3 3 6 3 2 3" xfId="4242" xr:uid="{00000000-0005-0000-0000-0000F5950000}"/>
    <cellStyle name="Percent 3 3 6 3 2 3 2" xfId="8724" xr:uid="{00000000-0005-0000-0000-0000F6950000}"/>
    <cellStyle name="Percent 3 3 6 3 2 3 2 2" xfId="17754" xr:uid="{00000000-0005-0000-0000-0000F7950000}"/>
    <cellStyle name="Percent 3 3 6 3 2 3 2 2 2" xfId="37806" xr:uid="{00000000-0005-0000-0000-0000F8950000}"/>
    <cellStyle name="Percent 3 3 6 3 2 3 2 3" xfId="28776" xr:uid="{00000000-0005-0000-0000-0000F9950000}"/>
    <cellStyle name="Percent 3 3 6 3 2 3 3" xfId="13272" xr:uid="{00000000-0005-0000-0000-0000FA950000}"/>
    <cellStyle name="Percent 3 3 6 3 2 3 3 2" xfId="33324" xr:uid="{00000000-0005-0000-0000-0000FB950000}"/>
    <cellStyle name="Percent 3 3 6 3 2 3 4" xfId="24294" xr:uid="{00000000-0005-0000-0000-0000FC950000}"/>
    <cellStyle name="Percent 3 3 6 3 2 4" xfId="5736" xr:uid="{00000000-0005-0000-0000-0000FD950000}"/>
    <cellStyle name="Percent 3 3 6 3 2 4 2" xfId="14766" xr:uid="{00000000-0005-0000-0000-0000FE950000}"/>
    <cellStyle name="Percent 3 3 6 3 2 4 2 2" xfId="34818" xr:uid="{00000000-0005-0000-0000-0000FF950000}"/>
    <cellStyle name="Percent 3 3 6 3 2 4 3" xfId="25788" xr:uid="{00000000-0005-0000-0000-000000960000}"/>
    <cellStyle name="Percent 3 3 6 3 2 5" xfId="10284" xr:uid="{00000000-0005-0000-0000-000001960000}"/>
    <cellStyle name="Percent 3 3 6 3 2 5 2" xfId="30336" xr:uid="{00000000-0005-0000-0000-000002960000}"/>
    <cellStyle name="Percent 3 3 6 3 2 6" xfId="21306" xr:uid="{00000000-0005-0000-0000-000003960000}"/>
    <cellStyle name="Percent 3 3 6 3 3" xfId="2001" xr:uid="{00000000-0005-0000-0000-000004960000}"/>
    <cellStyle name="Percent 3 3 6 3 3 2" xfId="6483" xr:uid="{00000000-0005-0000-0000-000005960000}"/>
    <cellStyle name="Percent 3 3 6 3 3 2 2" xfId="15513" xr:uid="{00000000-0005-0000-0000-000006960000}"/>
    <cellStyle name="Percent 3 3 6 3 3 2 2 2" xfId="35565" xr:uid="{00000000-0005-0000-0000-000007960000}"/>
    <cellStyle name="Percent 3 3 6 3 3 2 3" xfId="26535" xr:uid="{00000000-0005-0000-0000-000008960000}"/>
    <cellStyle name="Percent 3 3 6 3 3 3" xfId="11031" xr:uid="{00000000-0005-0000-0000-000009960000}"/>
    <cellStyle name="Percent 3 3 6 3 3 3 2" xfId="31083" xr:uid="{00000000-0005-0000-0000-00000A960000}"/>
    <cellStyle name="Percent 3 3 6 3 3 4" xfId="22053" xr:uid="{00000000-0005-0000-0000-00000B960000}"/>
    <cellStyle name="Percent 3 3 6 3 4" xfId="3495" xr:uid="{00000000-0005-0000-0000-00000C960000}"/>
    <cellStyle name="Percent 3 3 6 3 4 2" xfId="7977" xr:uid="{00000000-0005-0000-0000-00000D960000}"/>
    <cellStyle name="Percent 3 3 6 3 4 2 2" xfId="17007" xr:uid="{00000000-0005-0000-0000-00000E960000}"/>
    <cellStyle name="Percent 3 3 6 3 4 2 2 2" xfId="37059" xr:uid="{00000000-0005-0000-0000-00000F960000}"/>
    <cellStyle name="Percent 3 3 6 3 4 2 3" xfId="28029" xr:uid="{00000000-0005-0000-0000-000010960000}"/>
    <cellStyle name="Percent 3 3 6 3 4 3" xfId="12525" xr:uid="{00000000-0005-0000-0000-000011960000}"/>
    <cellStyle name="Percent 3 3 6 3 4 3 2" xfId="32577" xr:uid="{00000000-0005-0000-0000-000012960000}"/>
    <cellStyle name="Percent 3 3 6 3 4 4" xfId="23547" xr:uid="{00000000-0005-0000-0000-000013960000}"/>
    <cellStyle name="Percent 3 3 6 3 5" xfId="4989" xr:uid="{00000000-0005-0000-0000-000014960000}"/>
    <cellStyle name="Percent 3 3 6 3 5 2" xfId="14019" xr:uid="{00000000-0005-0000-0000-000015960000}"/>
    <cellStyle name="Percent 3 3 6 3 5 2 2" xfId="34071" xr:uid="{00000000-0005-0000-0000-000016960000}"/>
    <cellStyle name="Percent 3 3 6 3 5 3" xfId="25041" xr:uid="{00000000-0005-0000-0000-000017960000}"/>
    <cellStyle name="Percent 3 3 6 3 6" xfId="9537" xr:uid="{00000000-0005-0000-0000-000018960000}"/>
    <cellStyle name="Percent 3 3 6 3 6 2" xfId="29589" xr:uid="{00000000-0005-0000-0000-000019960000}"/>
    <cellStyle name="Percent 3 3 6 3 7" xfId="20559" xr:uid="{00000000-0005-0000-0000-00001A960000}"/>
    <cellStyle name="Percent 3 3 6 4" xfId="693" xr:uid="{00000000-0005-0000-0000-00001B960000}"/>
    <cellStyle name="Percent 3 3 6 4 2" xfId="1440" xr:uid="{00000000-0005-0000-0000-00001C960000}"/>
    <cellStyle name="Percent 3 3 6 4 2 2" xfId="2934" xr:uid="{00000000-0005-0000-0000-00001D960000}"/>
    <cellStyle name="Percent 3 3 6 4 2 2 2" xfId="7416" xr:uid="{00000000-0005-0000-0000-00001E960000}"/>
    <cellStyle name="Percent 3 3 6 4 2 2 2 2" xfId="16446" xr:uid="{00000000-0005-0000-0000-00001F960000}"/>
    <cellStyle name="Percent 3 3 6 4 2 2 2 2 2" xfId="36498" xr:uid="{00000000-0005-0000-0000-000020960000}"/>
    <cellStyle name="Percent 3 3 6 4 2 2 2 3" xfId="27468" xr:uid="{00000000-0005-0000-0000-000021960000}"/>
    <cellStyle name="Percent 3 3 6 4 2 2 3" xfId="11964" xr:uid="{00000000-0005-0000-0000-000022960000}"/>
    <cellStyle name="Percent 3 3 6 4 2 2 3 2" xfId="32016" xr:uid="{00000000-0005-0000-0000-000023960000}"/>
    <cellStyle name="Percent 3 3 6 4 2 2 4" xfId="22986" xr:uid="{00000000-0005-0000-0000-000024960000}"/>
    <cellStyle name="Percent 3 3 6 4 2 3" xfId="4428" xr:uid="{00000000-0005-0000-0000-000025960000}"/>
    <cellStyle name="Percent 3 3 6 4 2 3 2" xfId="8910" xr:uid="{00000000-0005-0000-0000-000026960000}"/>
    <cellStyle name="Percent 3 3 6 4 2 3 2 2" xfId="17940" xr:uid="{00000000-0005-0000-0000-000027960000}"/>
    <cellStyle name="Percent 3 3 6 4 2 3 2 2 2" xfId="37992" xr:uid="{00000000-0005-0000-0000-000028960000}"/>
    <cellStyle name="Percent 3 3 6 4 2 3 2 3" xfId="28962" xr:uid="{00000000-0005-0000-0000-000029960000}"/>
    <cellStyle name="Percent 3 3 6 4 2 3 3" xfId="13458" xr:uid="{00000000-0005-0000-0000-00002A960000}"/>
    <cellStyle name="Percent 3 3 6 4 2 3 3 2" xfId="33510" xr:uid="{00000000-0005-0000-0000-00002B960000}"/>
    <cellStyle name="Percent 3 3 6 4 2 3 4" xfId="24480" xr:uid="{00000000-0005-0000-0000-00002C960000}"/>
    <cellStyle name="Percent 3 3 6 4 2 4" xfId="5922" xr:uid="{00000000-0005-0000-0000-00002D960000}"/>
    <cellStyle name="Percent 3 3 6 4 2 4 2" xfId="14952" xr:uid="{00000000-0005-0000-0000-00002E960000}"/>
    <cellStyle name="Percent 3 3 6 4 2 4 2 2" xfId="35004" xr:uid="{00000000-0005-0000-0000-00002F960000}"/>
    <cellStyle name="Percent 3 3 6 4 2 4 3" xfId="25974" xr:uid="{00000000-0005-0000-0000-000030960000}"/>
    <cellStyle name="Percent 3 3 6 4 2 5" xfId="10470" xr:uid="{00000000-0005-0000-0000-000031960000}"/>
    <cellStyle name="Percent 3 3 6 4 2 5 2" xfId="30522" xr:uid="{00000000-0005-0000-0000-000032960000}"/>
    <cellStyle name="Percent 3 3 6 4 2 6" xfId="21492" xr:uid="{00000000-0005-0000-0000-000033960000}"/>
    <cellStyle name="Percent 3 3 6 4 3" xfId="2187" xr:uid="{00000000-0005-0000-0000-000034960000}"/>
    <cellStyle name="Percent 3 3 6 4 3 2" xfId="6669" xr:uid="{00000000-0005-0000-0000-000035960000}"/>
    <cellStyle name="Percent 3 3 6 4 3 2 2" xfId="15699" xr:uid="{00000000-0005-0000-0000-000036960000}"/>
    <cellStyle name="Percent 3 3 6 4 3 2 2 2" xfId="35751" xr:uid="{00000000-0005-0000-0000-000037960000}"/>
    <cellStyle name="Percent 3 3 6 4 3 2 3" xfId="26721" xr:uid="{00000000-0005-0000-0000-000038960000}"/>
    <cellStyle name="Percent 3 3 6 4 3 3" xfId="11217" xr:uid="{00000000-0005-0000-0000-000039960000}"/>
    <cellStyle name="Percent 3 3 6 4 3 3 2" xfId="31269" xr:uid="{00000000-0005-0000-0000-00003A960000}"/>
    <cellStyle name="Percent 3 3 6 4 3 4" xfId="22239" xr:uid="{00000000-0005-0000-0000-00003B960000}"/>
    <cellStyle name="Percent 3 3 6 4 4" xfId="3681" xr:uid="{00000000-0005-0000-0000-00003C960000}"/>
    <cellStyle name="Percent 3 3 6 4 4 2" xfId="8163" xr:uid="{00000000-0005-0000-0000-00003D960000}"/>
    <cellStyle name="Percent 3 3 6 4 4 2 2" xfId="17193" xr:uid="{00000000-0005-0000-0000-00003E960000}"/>
    <cellStyle name="Percent 3 3 6 4 4 2 2 2" xfId="37245" xr:uid="{00000000-0005-0000-0000-00003F960000}"/>
    <cellStyle name="Percent 3 3 6 4 4 2 3" xfId="28215" xr:uid="{00000000-0005-0000-0000-000040960000}"/>
    <cellStyle name="Percent 3 3 6 4 4 3" xfId="12711" xr:uid="{00000000-0005-0000-0000-000041960000}"/>
    <cellStyle name="Percent 3 3 6 4 4 3 2" xfId="32763" xr:uid="{00000000-0005-0000-0000-000042960000}"/>
    <cellStyle name="Percent 3 3 6 4 4 4" xfId="23733" xr:uid="{00000000-0005-0000-0000-000043960000}"/>
    <cellStyle name="Percent 3 3 6 4 5" xfId="5175" xr:uid="{00000000-0005-0000-0000-000044960000}"/>
    <cellStyle name="Percent 3 3 6 4 5 2" xfId="14205" xr:uid="{00000000-0005-0000-0000-000045960000}"/>
    <cellStyle name="Percent 3 3 6 4 5 2 2" xfId="34257" xr:uid="{00000000-0005-0000-0000-000046960000}"/>
    <cellStyle name="Percent 3 3 6 4 5 3" xfId="25227" xr:uid="{00000000-0005-0000-0000-000047960000}"/>
    <cellStyle name="Percent 3 3 6 4 6" xfId="9723" xr:uid="{00000000-0005-0000-0000-000048960000}"/>
    <cellStyle name="Percent 3 3 6 4 6 2" xfId="29775" xr:uid="{00000000-0005-0000-0000-000049960000}"/>
    <cellStyle name="Percent 3 3 6 4 7" xfId="20745" xr:uid="{00000000-0005-0000-0000-00004A960000}"/>
    <cellStyle name="Percent 3 3 6 5" xfId="880" xr:uid="{00000000-0005-0000-0000-00004B960000}"/>
    <cellStyle name="Percent 3 3 6 5 2" xfId="2374" xr:uid="{00000000-0005-0000-0000-00004C960000}"/>
    <cellStyle name="Percent 3 3 6 5 2 2" xfId="6856" xr:uid="{00000000-0005-0000-0000-00004D960000}"/>
    <cellStyle name="Percent 3 3 6 5 2 2 2" xfId="15886" xr:uid="{00000000-0005-0000-0000-00004E960000}"/>
    <cellStyle name="Percent 3 3 6 5 2 2 2 2" xfId="35938" xr:uid="{00000000-0005-0000-0000-00004F960000}"/>
    <cellStyle name="Percent 3 3 6 5 2 2 3" xfId="26908" xr:uid="{00000000-0005-0000-0000-000050960000}"/>
    <cellStyle name="Percent 3 3 6 5 2 3" xfId="11404" xr:uid="{00000000-0005-0000-0000-000051960000}"/>
    <cellStyle name="Percent 3 3 6 5 2 3 2" xfId="31456" xr:uid="{00000000-0005-0000-0000-000052960000}"/>
    <cellStyle name="Percent 3 3 6 5 2 4" xfId="22426" xr:uid="{00000000-0005-0000-0000-000053960000}"/>
    <cellStyle name="Percent 3 3 6 5 3" xfId="3868" xr:uid="{00000000-0005-0000-0000-000054960000}"/>
    <cellStyle name="Percent 3 3 6 5 3 2" xfId="8350" xr:uid="{00000000-0005-0000-0000-000055960000}"/>
    <cellStyle name="Percent 3 3 6 5 3 2 2" xfId="17380" xr:uid="{00000000-0005-0000-0000-000056960000}"/>
    <cellStyle name="Percent 3 3 6 5 3 2 2 2" xfId="37432" xr:uid="{00000000-0005-0000-0000-000057960000}"/>
    <cellStyle name="Percent 3 3 6 5 3 2 3" xfId="28402" xr:uid="{00000000-0005-0000-0000-000058960000}"/>
    <cellStyle name="Percent 3 3 6 5 3 3" xfId="12898" xr:uid="{00000000-0005-0000-0000-000059960000}"/>
    <cellStyle name="Percent 3 3 6 5 3 3 2" xfId="32950" xr:uid="{00000000-0005-0000-0000-00005A960000}"/>
    <cellStyle name="Percent 3 3 6 5 3 4" xfId="23920" xr:uid="{00000000-0005-0000-0000-00005B960000}"/>
    <cellStyle name="Percent 3 3 6 5 4" xfId="5362" xr:uid="{00000000-0005-0000-0000-00005C960000}"/>
    <cellStyle name="Percent 3 3 6 5 4 2" xfId="14392" xr:uid="{00000000-0005-0000-0000-00005D960000}"/>
    <cellStyle name="Percent 3 3 6 5 4 2 2" xfId="34444" xr:uid="{00000000-0005-0000-0000-00005E960000}"/>
    <cellStyle name="Percent 3 3 6 5 4 3" xfId="25414" xr:uid="{00000000-0005-0000-0000-00005F960000}"/>
    <cellStyle name="Percent 3 3 6 5 5" xfId="9910" xr:uid="{00000000-0005-0000-0000-000060960000}"/>
    <cellStyle name="Percent 3 3 6 5 5 2" xfId="29962" xr:uid="{00000000-0005-0000-0000-000061960000}"/>
    <cellStyle name="Percent 3 3 6 5 6" xfId="20932" xr:uid="{00000000-0005-0000-0000-000062960000}"/>
    <cellStyle name="Percent 3 3 6 6" xfId="1629" xr:uid="{00000000-0005-0000-0000-000063960000}"/>
    <cellStyle name="Percent 3 3 6 6 2" xfId="6111" xr:uid="{00000000-0005-0000-0000-000064960000}"/>
    <cellStyle name="Percent 3 3 6 6 2 2" xfId="15141" xr:uid="{00000000-0005-0000-0000-000065960000}"/>
    <cellStyle name="Percent 3 3 6 6 2 2 2" xfId="35193" xr:uid="{00000000-0005-0000-0000-000066960000}"/>
    <cellStyle name="Percent 3 3 6 6 2 3" xfId="26163" xr:uid="{00000000-0005-0000-0000-000067960000}"/>
    <cellStyle name="Percent 3 3 6 6 3" xfId="10659" xr:uid="{00000000-0005-0000-0000-000068960000}"/>
    <cellStyle name="Percent 3 3 6 6 3 2" xfId="30711" xr:uid="{00000000-0005-0000-0000-000069960000}"/>
    <cellStyle name="Percent 3 3 6 6 4" xfId="21681" xr:uid="{00000000-0005-0000-0000-00006A960000}"/>
    <cellStyle name="Percent 3 3 6 7" xfId="3123" xr:uid="{00000000-0005-0000-0000-00006B960000}"/>
    <cellStyle name="Percent 3 3 6 7 2" xfId="7605" xr:uid="{00000000-0005-0000-0000-00006C960000}"/>
    <cellStyle name="Percent 3 3 6 7 2 2" xfId="16635" xr:uid="{00000000-0005-0000-0000-00006D960000}"/>
    <cellStyle name="Percent 3 3 6 7 2 2 2" xfId="36687" xr:uid="{00000000-0005-0000-0000-00006E960000}"/>
    <cellStyle name="Percent 3 3 6 7 2 3" xfId="27657" xr:uid="{00000000-0005-0000-0000-00006F960000}"/>
    <cellStyle name="Percent 3 3 6 7 3" xfId="12153" xr:uid="{00000000-0005-0000-0000-000070960000}"/>
    <cellStyle name="Percent 3 3 6 7 3 2" xfId="32205" xr:uid="{00000000-0005-0000-0000-000071960000}"/>
    <cellStyle name="Percent 3 3 6 7 4" xfId="23175" xr:uid="{00000000-0005-0000-0000-000072960000}"/>
    <cellStyle name="Percent 3 3 6 8" xfId="4617" xr:uid="{00000000-0005-0000-0000-000073960000}"/>
    <cellStyle name="Percent 3 3 6 8 2" xfId="13647" xr:uid="{00000000-0005-0000-0000-000074960000}"/>
    <cellStyle name="Percent 3 3 6 8 2 2" xfId="33699" xr:uid="{00000000-0005-0000-0000-000075960000}"/>
    <cellStyle name="Percent 3 3 6 8 3" xfId="24669" xr:uid="{00000000-0005-0000-0000-000076960000}"/>
    <cellStyle name="Percent 3 3 6 9" xfId="9165" xr:uid="{00000000-0005-0000-0000-000077960000}"/>
    <cellStyle name="Percent 3 3 6 9 2" xfId="29217" xr:uid="{00000000-0005-0000-0000-000078960000}"/>
    <cellStyle name="Percent 3 3 7" xfId="158" xr:uid="{00000000-0005-0000-0000-000079960000}"/>
    <cellStyle name="Percent 3 3 7 10" xfId="20210" xr:uid="{00000000-0005-0000-0000-00007A960000}"/>
    <cellStyle name="Percent 3 3 7 2" xfId="344" xr:uid="{00000000-0005-0000-0000-00007B960000}"/>
    <cellStyle name="Percent 3 3 7 2 2" xfId="1087" xr:uid="{00000000-0005-0000-0000-00007C960000}"/>
    <cellStyle name="Percent 3 3 7 2 2 2" xfId="2581" xr:uid="{00000000-0005-0000-0000-00007D960000}"/>
    <cellStyle name="Percent 3 3 7 2 2 2 2" xfId="7063" xr:uid="{00000000-0005-0000-0000-00007E960000}"/>
    <cellStyle name="Percent 3 3 7 2 2 2 2 2" xfId="16093" xr:uid="{00000000-0005-0000-0000-00007F960000}"/>
    <cellStyle name="Percent 3 3 7 2 2 2 2 2 2" xfId="36145" xr:uid="{00000000-0005-0000-0000-000080960000}"/>
    <cellStyle name="Percent 3 3 7 2 2 2 2 3" xfId="27115" xr:uid="{00000000-0005-0000-0000-000081960000}"/>
    <cellStyle name="Percent 3 3 7 2 2 2 3" xfId="11611" xr:uid="{00000000-0005-0000-0000-000082960000}"/>
    <cellStyle name="Percent 3 3 7 2 2 2 3 2" xfId="31663" xr:uid="{00000000-0005-0000-0000-000083960000}"/>
    <cellStyle name="Percent 3 3 7 2 2 2 4" xfId="22633" xr:uid="{00000000-0005-0000-0000-000084960000}"/>
    <cellStyle name="Percent 3 3 7 2 2 3" xfId="4075" xr:uid="{00000000-0005-0000-0000-000085960000}"/>
    <cellStyle name="Percent 3 3 7 2 2 3 2" xfId="8557" xr:uid="{00000000-0005-0000-0000-000086960000}"/>
    <cellStyle name="Percent 3 3 7 2 2 3 2 2" xfId="17587" xr:uid="{00000000-0005-0000-0000-000087960000}"/>
    <cellStyle name="Percent 3 3 7 2 2 3 2 2 2" xfId="37639" xr:uid="{00000000-0005-0000-0000-000088960000}"/>
    <cellStyle name="Percent 3 3 7 2 2 3 2 3" xfId="28609" xr:uid="{00000000-0005-0000-0000-000089960000}"/>
    <cellStyle name="Percent 3 3 7 2 2 3 3" xfId="13105" xr:uid="{00000000-0005-0000-0000-00008A960000}"/>
    <cellStyle name="Percent 3 3 7 2 2 3 3 2" xfId="33157" xr:uid="{00000000-0005-0000-0000-00008B960000}"/>
    <cellStyle name="Percent 3 3 7 2 2 3 4" xfId="24127" xr:uid="{00000000-0005-0000-0000-00008C960000}"/>
    <cellStyle name="Percent 3 3 7 2 2 4" xfId="5569" xr:uid="{00000000-0005-0000-0000-00008D960000}"/>
    <cellStyle name="Percent 3 3 7 2 2 4 2" xfId="14599" xr:uid="{00000000-0005-0000-0000-00008E960000}"/>
    <cellStyle name="Percent 3 3 7 2 2 4 2 2" xfId="34651" xr:uid="{00000000-0005-0000-0000-00008F960000}"/>
    <cellStyle name="Percent 3 3 7 2 2 4 3" xfId="25621" xr:uid="{00000000-0005-0000-0000-000090960000}"/>
    <cellStyle name="Percent 3 3 7 2 2 5" xfId="10117" xr:uid="{00000000-0005-0000-0000-000091960000}"/>
    <cellStyle name="Percent 3 3 7 2 2 5 2" xfId="30169" xr:uid="{00000000-0005-0000-0000-000092960000}"/>
    <cellStyle name="Percent 3 3 7 2 2 6" xfId="21139" xr:uid="{00000000-0005-0000-0000-000093960000}"/>
    <cellStyle name="Percent 3 3 7 2 3" xfId="1838" xr:uid="{00000000-0005-0000-0000-000094960000}"/>
    <cellStyle name="Percent 3 3 7 2 3 2" xfId="6320" xr:uid="{00000000-0005-0000-0000-000095960000}"/>
    <cellStyle name="Percent 3 3 7 2 3 2 2" xfId="15350" xr:uid="{00000000-0005-0000-0000-000096960000}"/>
    <cellStyle name="Percent 3 3 7 2 3 2 2 2" xfId="35402" xr:uid="{00000000-0005-0000-0000-000097960000}"/>
    <cellStyle name="Percent 3 3 7 2 3 2 3" xfId="26372" xr:uid="{00000000-0005-0000-0000-000098960000}"/>
    <cellStyle name="Percent 3 3 7 2 3 3" xfId="10868" xr:uid="{00000000-0005-0000-0000-000099960000}"/>
    <cellStyle name="Percent 3 3 7 2 3 3 2" xfId="30920" xr:uid="{00000000-0005-0000-0000-00009A960000}"/>
    <cellStyle name="Percent 3 3 7 2 3 4" xfId="21890" xr:uid="{00000000-0005-0000-0000-00009B960000}"/>
    <cellStyle name="Percent 3 3 7 2 4" xfId="3332" xr:uid="{00000000-0005-0000-0000-00009C960000}"/>
    <cellStyle name="Percent 3 3 7 2 4 2" xfId="7814" xr:uid="{00000000-0005-0000-0000-00009D960000}"/>
    <cellStyle name="Percent 3 3 7 2 4 2 2" xfId="16844" xr:uid="{00000000-0005-0000-0000-00009E960000}"/>
    <cellStyle name="Percent 3 3 7 2 4 2 2 2" xfId="36896" xr:uid="{00000000-0005-0000-0000-00009F960000}"/>
    <cellStyle name="Percent 3 3 7 2 4 2 3" xfId="27866" xr:uid="{00000000-0005-0000-0000-0000A0960000}"/>
    <cellStyle name="Percent 3 3 7 2 4 3" xfId="12362" xr:uid="{00000000-0005-0000-0000-0000A1960000}"/>
    <cellStyle name="Percent 3 3 7 2 4 3 2" xfId="32414" xr:uid="{00000000-0005-0000-0000-0000A2960000}"/>
    <cellStyle name="Percent 3 3 7 2 4 4" xfId="23384" xr:uid="{00000000-0005-0000-0000-0000A3960000}"/>
    <cellStyle name="Percent 3 3 7 2 5" xfId="4826" xr:uid="{00000000-0005-0000-0000-0000A4960000}"/>
    <cellStyle name="Percent 3 3 7 2 5 2" xfId="13856" xr:uid="{00000000-0005-0000-0000-0000A5960000}"/>
    <cellStyle name="Percent 3 3 7 2 5 2 2" xfId="33908" xr:uid="{00000000-0005-0000-0000-0000A6960000}"/>
    <cellStyle name="Percent 3 3 7 2 5 3" xfId="24878" xr:uid="{00000000-0005-0000-0000-0000A7960000}"/>
    <cellStyle name="Percent 3 3 7 2 6" xfId="9374" xr:uid="{00000000-0005-0000-0000-0000A8960000}"/>
    <cellStyle name="Percent 3 3 7 2 6 2" xfId="29426" xr:uid="{00000000-0005-0000-0000-0000A9960000}"/>
    <cellStyle name="Percent 3 3 7 2 7" xfId="20396" xr:uid="{00000000-0005-0000-0000-0000AA960000}"/>
    <cellStyle name="Percent 3 3 7 3" xfId="530" xr:uid="{00000000-0005-0000-0000-0000AB960000}"/>
    <cellStyle name="Percent 3 3 7 3 2" xfId="1277" xr:uid="{00000000-0005-0000-0000-0000AC960000}"/>
    <cellStyle name="Percent 3 3 7 3 2 2" xfId="2771" xr:uid="{00000000-0005-0000-0000-0000AD960000}"/>
    <cellStyle name="Percent 3 3 7 3 2 2 2" xfId="7253" xr:uid="{00000000-0005-0000-0000-0000AE960000}"/>
    <cellStyle name="Percent 3 3 7 3 2 2 2 2" xfId="16283" xr:uid="{00000000-0005-0000-0000-0000AF960000}"/>
    <cellStyle name="Percent 3 3 7 3 2 2 2 2 2" xfId="36335" xr:uid="{00000000-0005-0000-0000-0000B0960000}"/>
    <cellStyle name="Percent 3 3 7 3 2 2 2 3" xfId="27305" xr:uid="{00000000-0005-0000-0000-0000B1960000}"/>
    <cellStyle name="Percent 3 3 7 3 2 2 3" xfId="11801" xr:uid="{00000000-0005-0000-0000-0000B2960000}"/>
    <cellStyle name="Percent 3 3 7 3 2 2 3 2" xfId="31853" xr:uid="{00000000-0005-0000-0000-0000B3960000}"/>
    <cellStyle name="Percent 3 3 7 3 2 2 4" xfId="22823" xr:uid="{00000000-0005-0000-0000-0000B4960000}"/>
    <cellStyle name="Percent 3 3 7 3 2 3" xfId="4265" xr:uid="{00000000-0005-0000-0000-0000B5960000}"/>
    <cellStyle name="Percent 3 3 7 3 2 3 2" xfId="8747" xr:uid="{00000000-0005-0000-0000-0000B6960000}"/>
    <cellStyle name="Percent 3 3 7 3 2 3 2 2" xfId="17777" xr:uid="{00000000-0005-0000-0000-0000B7960000}"/>
    <cellStyle name="Percent 3 3 7 3 2 3 2 2 2" xfId="37829" xr:uid="{00000000-0005-0000-0000-0000B8960000}"/>
    <cellStyle name="Percent 3 3 7 3 2 3 2 3" xfId="28799" xr:uid="{00000000-0005-0000-0000-0000B9960000}"/>
    <cellStyle name="Percent 3 3 7 3 2 3 3" xfId="13295" xr:uid="{00000000-0005-0000-0000-0000BA960000}"/>
    <cellStyle name="Percent 3 3 7 3 2 3 3 2" xfId="33347" xr:uid="{00000000-0005-0000-0000-0000BB960000}"/>
    <cellStyle name="Percent 3 3 7 3 2 3 4" xfId="24317" xr:uid="{00000000-0005-0000-0000-0000BC960000}"/>
    <cellStyle name="Percent 3 3 7 3 2 4" xfId="5759" xr:uid="{00000000-0005-0000-0000-0000BD960000}"/>
    <cellStyle name="Percent 3 3 7 3 2 4 2" xfId="14789" xr:uid="{00000000-0005-0000-0000-0000BE960000}"/>
    <cellStyle name="Percent 3 3 7 3 2 4 2 2" xfId="34841" xr:uid="{00000000-0005-0000-0000-0000BF960000}"/>
    <cellStyle name="Percent 3 3 7 3 2 4 3" xfId="25811" xr:uid="{00000000-0005-0000-0000-0000C0960000}"/>
    <cellStyle name="Percent 3 3 7 3 2 5" xfId="10307" xr:uid="{00000000-0005-0000-0000-0000C1960000}"/>
    <cellStyle name="Percent 3 3 7 3 2 5 2" xfId="30359" xr:uid="{00000000-0005-0000-0000-0000C2960000}"/>
    <cellStyle name="Percent 3 3 7 3 2 6" xfId="21329" xr:uid="{00000000-0005-0000-0000-0000C3960000}"/>
    <cellStyle name="Percent 3 3 7 3 3" xfId="2024" xr:uid="{00000000-0005-0000-0000-0000C4960000}"/>
    <cellStyle name="Percent 3 3 7 3 3 2" xfId="6506" xr:uid="{00000000-0005-0000-0000-0000C5960000}"/>
    <cellStyle name="Percent 3 3 7 3 3 2 2" xfId="15536" xr:uid="{00000000-0005-0000-0000-0000C6960000}"/>
    <cellStyle name="Percent 3 3 7 3 3 2 2 2" xfId="35588" xr:uid="{00000000-0005-0000-0000-0000C7960000}"/>
    <cellStyle name="Percent 3 3 7 3 3 2 3" xfId="26558" xr:uid="{00000000-0005-0000-0000-0000C8960000}"/>
    <cellStyle name="Percent 3 3 7 3 3 3" xfId="11054" xr:uid="{00000000-0005-0000-0000-0000C9960000}"/>
    <cellStyle name="Percent 3 3 7 3 3 3 2" xfId="31106" xr:uid="{00000000-0005-0000-0000-0000CA960000}"/>
    <cellStyle name="Percent 3 3 7 3 3 4" xfId="22076" xr:uid="{00000000-0005-0000-0000-0000CB960000}"/>
    <cellStyle name="Percent 3 3 7 3 4" xfId="3518" xr:uid="{00000000-0005-0000-0000-0000CC960000}"/>
    <cellStyle name="Percent 3 3 7 3 4 2" xfId="8000" xr:uid="{00000000-0005-0000-0000-0000CD960000}"/>
    <cellStyle name="Percent 3 3 7 3 4 2 2" xfId="17030" xr:uid="{00000000-0005-0000-0000-0000CE960000}"/>
    <cellStyle name="Percent 3 3 7 3 4 2 2 2" xfId="37082" xr:uid="{00000000-0005-0000-0000-0000CF960000}"/>
    <cellStyle name="Percent 3 3 7 3 4 2 3" xfId="28052" xr:uid="{00000000-0005-0000-0000-0000D0960000}"/>
    <cellStyle name="Percent 3 3 7 3 4 3" xfId="12548" xr:uid="{00000000-0005-0000-0000-0000D1960000}"/>
    <cellStyle name="Percent 3 3 7 3 4 3 2" xfId="32600" xr:uid="{00000000-0005-0000-0000-0000D2960000}"/>
    <cellStyle name="Percent 3 3 7 3 4 4" xfId="23570" xr:uid="{00000000-0005-0000-0000-0000D3960000}"/>
    <cellStyle name="Percent 3 3 7 3 5" xfId="5012" xr:uid="{00000000-0005-0000-0000-0000D4960000}"/>
    <cellStyle name="Percent 3 3 7 3 5 2" xfId="14042" xr:uid="{00000000-0005-0000-0000-0000D5960000}"/>
    <cellStyle name="Percent 3 3 7 3 5 2 2" xfId="34094" xr:uid="{00000000-0005-0000-0000-0000D6960000}"/>
    <cellStyle name="Percent 3 3 7 3 5 3" xfId="25064" xr:uid="{00000000-0005-0000-0000-0000D7960000}"/>
    <cellStyle name="Percent 3 3 7 3 6" xfId="9560" xr:uid="{00000000-0005-0000-0000-0000D8960000}"/>
    <cellStyle name="Percent 3 3 7 3 6 2" xfId="29612" xr:uid="{00000000-0005-0000-0000-0000D9960000}"/>
    <cellStyle name="Percent 3 3 7 3 7" xfId="20582" xr:uid="{00000000-0005-0000-0000-0000DA960000}"/>
    <cellStyle name="Percent 3 3 7 4" xfId="716" xr:uid="{00000000-0005-0000-0000-0000DB960000}"/>
    <cellStyle name="Percent 3 3 7 4 2" xfId="1463" xr:uid="{00000000-0005-0000-0000-0000DC960000}"/>
    <cellStyle name="Percent 3 3 7 4 2 2" xfId="2957" xr:uid="{00000000-0005-0000-0000-0000DD960000}"/>
    <cellStyle name="Percent 3 3 7 4 2 2 2" xfId="7439" xr:uid="{00000000-0005-0000-0000-0000DE960000}"/>
    <cellStyle name="Percent 3 3 7 4 2 2 2 2" xfId="16469" xr:uid="{00000000-0005-0000-0000-0000DF960000}"/>
    <cellStyle name="Percent 3 3 7 4 2 2 2 2 2" xfId="36521" xr:uid="{00000000-0005-0000-0000-0000E0960000}"/>
    <cellStyle name="Percent 3 3 7 4 2 2 2 3" xfId="27491" xr:uid="{00000000-0005-0000-0000-0000E1960000}"/>
    <cellStyle name="Percent 3 3 7 4 2 2 3" xfId="11987" xr:uid="{00000000-0005-0000-0000-0000E2960000}"/>
    <cellStyle name="Percent 3 3 7 4 2 2 3 2" xfId="32039" xr:uid="{00000000-0005-0000-0000-0000E3960000}"/>
    <cellStyle name="Percent 3 3 7 4 2 2 4" xfId="23009" xr:uid="{00000000-0005-0000-0000-0000E4960000}"/>
    <cellStyle name="Percent 3 3 7 4 2 3" xfId="4451" xr:uid="{00000000-0005-0000-0000-0000E5960000}"/>
    <cellStyle name="Percent 3 3 7 4 2 3 2" xfId="8933" xr:uid="{00000000-0005-0000-0000-0000E6960000}"/>
    <cellStyle name="Percent 3 3 7 4 2 3 2 2" xfId="17963" xr:uid="{00000000-0005-0000-0000-0000E7960000}"/>
    <cellStyle name="Percent 3 3 7 4 2 3 2 2 2" xfId="38015" xr:uid="{00000000-0005-0000-0000-0000E8960000}"/>
    <cellStyle name="Percent 3 3 7 4 2 3 2 3" xfId="28985" xr:uid="{00000000-0005-0000-0000-0000E9960000}"/>
    <cellStyle name="Percent 3 3 7 4 2 3 3" xfId="13481" xr:uid="{00000000-0005-0000-0000-0000EA960000}"/>
    <cellStyle name="Percent 3 3 7 4 2 3 3 2" xfId="33533" xr:uid="{00000000-0005-0000-0000-0000EB960000}"/>
    <cellStyle name="Percent 3 3 7 4 2 3 4" xfId="24503" xr:uid="{00000000-0005-0000-0000-0000EC960000}"/>
    <cellStyle name="Percent 3 3 7 4 2 4" xfId="5945" xr:uid="{00000000-0005-0000-0000-0000ED960000}"/>
    <cellStyle name="Percent 3 3 7 4 2 4 2" xfId="14975" xr:uid="{00000000-0005-0000-0000-0000EE960000}"/>
    <cellStyle name="Percent 3 3 7 4 2 4 2 2" xfId="35027" xr:uid="{00000000-0005-0000-0000-0000EF960000}"/>
    <cellStyle name="Percent 3 3 7 4 2 4 3" xfId="25997" xr:uid="{00000000-0005-0000-0000-0000F0960000}"/>
    <cellStyle name="Percent 3 3 7 4 2 5" xfId="10493" xr:uid="{00000000-0005-0000-0000-0000F1960000}"/>
    <cellStyle name="Percent 3 3 7 4 2 5 2" xfId="30545" xr:uid="{00000000-0005-0000-0000-0000F2960000}"/>
    <cellStyle name="Percent 3 3 7 4 2 6" xfId="21515" xr:uid="{00000000-0005-0000-0000-0000F3960000}"/>
    <cellStyle name="Percent 3 3 7 4 3" xfId="2210" xr:uid="{00000000-0005-0000-0000-0000F4960000}"/>
    <cellStyle name="Percent 3 3 7 4 3 2" xfId="6692" xr:uid="{00000000-0005-0000-0000-0000F5960000}"/>
    <cellStyle name="Percent 3 3 7 4 3 2 2" xfId="15722" xr:uid="{00000000-0005-0000-0000-0000F6960000}"/>
    <cellStyle name="Percent 3 3 7 4 3 2 2 2" xfId="35774" xr:uid="{00000000-0005-0000-0000-0000F7960000}"/>
    <cellStyle name="Percent 3 3 7 4 3 2 3" xfId="26744" xr:uid="{00000000-0005-0000-0000-0000F8960000}"/>
    <cellStyle name="Percent 3 3 7 4 3 3" xfId="11240" xr:uid="{00000000-0005-0000-0000-0000F9960000}"/>
    <cellStyle name="Percent 3 3 7 4 3 3 2" xfId="31292" xr:uid="{00000000-0005-0000-0000-0000FA960000}"/>
    <cellStyle name="Percent 3 3 7 4 3 4" xfId="22262" xr:uid="{00000000-0005-0000-0000-0000FB960000}"/>
    <cellStyle name="Percent 3 3 7 4 4" xfId="3704" xr:uid="{00000000-0005-0000-0000-0000FC960000}"/>
    <cellStyle name="Percent 3 3 7 4 4 2" xfId="8186" xr:uid="{00000000-0005-0000-0000-0000FD960000}"/>
    <cellStyle name="Percent 3 3 7 4 4 2 2" xfId="17216" xr:uid="{00000000-0005-0000-0000-0000FE960000}"/>
    <cellStyle name="Percent 3 3 7 4 4 2 2 2" xfId="37268" xr:uid="{00000000-0005-0000-0000-0000FF960000}"/>
    <cellStyle name="Percent 3 3 7 4 4 2 3" xfId="28238" xr:uid="{00000000-0005-0000-0000-000000970000}"/>
    <cellStyle name="Percent 3 3 7 4 4 3" xfId="12734" xr:uid="{00000000-0005-0000-0000-000001970000}"/>
    <cellStyle name="Percent 3 3 7 4 4 3 2" xfId="32786" xr:uid="{00000000-0005-0000-0000-000002970000}"/>
    <cellStyle name="Percent 3 3 7 4 4 4" xfId="23756" xr:uid="{00000000-0005-0000-0000-000003970000}"/>
    <cellStyle name="Percent 3 3 7 4 5" xfId="5198" xr:uid="{00000000-0005-0000-0000-000004970000}"/>
    <cellStyle name="Percent 3 3 7 4 5 2" xfId="14228" xr:uid="{00000000-0005-0000-0000-000005970000}"/>
    <cellStyle name="Percent 3 3 7 4 5 2 2" xfId="34280" xr:uid="{00000000-0005-0000-0000-000006970000}"/>
    <cellStyle name="Percent 3 3 7 4 5 3" xfId="25250" xr:uid="{00000000-0005-0000-0000-000007970000}"/>
    <cellStyle name="Percent 3 3 7 4 6" xfId="9746" xr:uid="{00000000-0005-0000-0000-000008970000}"/>
    <cellStyle name="Percent 3 3 7 4 6 2" xfId="29798" xr:uid="{00000000-0005-0000-0000-000009970000}"/>
    <cellStyle name="Percent 3 3 7 4 7" xfId="20768" xr:uid="{00000000-0005-0000-0000-00000A970000}"/>
    <cellStyle name="Percent 3 3 7 5" xfId="903" xr:uid="{00000000-0005-0000-0000-00000B970000}"/>
    <cellStyle name="Percent 3 3 7 5 2" xfId="2397" xr:uid="{00000000-0005-0000-0000-00000C970000}"/>
    <cellStyle name="Percent 3 3 7 5 2 2" xfId="6879" xr:uid="{00000000-0005-0000-0000-00000D970000}"/>
    <cellStyle name="Percent 3 3 7 5 2 2 2" xfId="15909" xr:uid="{00000000-0005-0000-0000-00000E970000}"/>
    <cellStyle name="Percent 3 3 7 5 2 2 2 2" xfId="35961" xr:uid="{00000000-0005-0000-0000-00000F970000}"/>
    <cellStyle name="Percent 3 3 7 5 2 2 3" xfId="26931" xr:uid="{00000000-0005-0000-0000-000010970000}"/>
    <cellStyle name="Percent 3 3 7 5 2 3" xfId="11427" xr:uid="{00000000-0005-0000-0000-000011970000}"/>
    <cellStyle name="Percent 3 3 7 5 2 3 2" xfId="31479" xr:uid="{00000000-0005-0000-0000-000012970000}"/>
    <cellStyle name="Percent 3 3 7 5 2 4" xfId="22449" xr:uid="{00000000-0005-0000-0000-000013970000}"/>
    <cellStyle name="Percent 3 3 7 5 3" xfId="3891" xr:uid="{00000000-0005-0000-0000-000014970000}"/>
    <cellStyle name="Percent 3 3 7 5 3 2" xfId="8373" xr:uid="{00000000-0005-0000-0000-000015970000}"/>
    <cellStyle name="Percent 3 3 7 5 3 2 2" xfId="17403" xr:uid="{00000000-0005-0000-0000-000016970000}"/>
    <cellStyle name="Percent 3 3 7 5 3 2 2 2" xfId="37455" xr:uid="{00000000-0005-0000-0000-000017970000}"/>
    <cellStyle name="Percent 3 3 7 5 3 2 3" xfId="28425" xr:uid="{00000000-0005-0000-0000-000018970000}"/>
    <cellStyle name="Percent 3 3 7 5 3 3" xfId="12921" xr:uid="{00000000-0005-0000-0000-000019970000}"/>
    <cellStyle name="Percent 3 3 7 5 3 3 2" xfId="32973" xr:uid="{00000000-0005-0000-0000-00001A970000}"/>
    <cellStyle name="Percent 3 3 7 5 3 4" xfId="23943" xr:uid="{00000000-0005-0000-0000-00001B970000}"/>
    <cellStyle name="Percent 3 3 7 5 4" xfId="5385" xr:uid="{00000000-0005-0000-0000-00001C970000}"/>
    <cellStyle name="Percent 3 3 7 5 4 2" xfId="14415" xr:uid="{00000000-0005-0000-0000-00001D970000}"/>
    <cellStyle name="Percent 3 3 7 5 4 2 2" xfId="34467" xr:uid="{00000000-0005-0000-0000-00001E970000}"/>
    <cellStyle name="Percent 3 3 7 5 4 3" xfId="25437" xr:uid="{00000000-0005-0000-0000-00001F970000}"/>
    <cellStyle name="Percent 3 3 7 5 5" xfId="9933" xr:uid="{00000000-0005-0000-0000-000020970000}"/>
    <cellStyle name="Percent 3 3 7 5 5 2" xfId="29985" xr:uid="{00000000-0005-0000-0000-000021970000}"/>
    <cellStyle name="Percent 3 3 7 5 6" xfId="20955" xr:uid="{00000000-0005-0000-0000-000022970000}"/>
    <cellStyle name="Percent 3 3 7 6" xfId="1652" xr:uid="{00000000-0005-0000-0000-000023970000}"/>
    <cellStyle name="Percent 3 3 7 6 2" xfId="6134" xr:uid="{00000000-0005-0000-0000-000024970000}"/>
    <cellStyle name="Percent 3 3 7 6 2 2" xfId="15164" xr:uid="{00000000-0005-0000-0000-000025970000}"/>
    <cellStyle name="Percent 3 3 7 6 2 2 2" xfId="35216" xr:uid="{00000000-0005-0000-0000-000026970000}"/>
    <cellStyle name="Percent 3 3 7 6 2 3" xfId="26186" xr:uid="{00000000-0005-0000-0000-000027970000}"/>
    <cellStyle name="Percent 3 3 7 6 3" xfId="10682" xr:uid="{00000000-0005-0000-0000-000028970000}"/>
    <cellStyle name="Percent 3 3 7 6 3 2" xfId="30734" xr:uid="{00000000-0005-0000-0000-000029970000}"/>
    <cellStyle name="Percent 3 3 7 6 4" xfId="21704" xr:uid="{00000000-0005-0000-0000-00002A970000}"/>
    <cellStyle name="Percent 3 3 7 7" xfId="3146" xr:uid="{00000000-0005-0000-0000-00002B970000}"/>
    <cellStyle name="Percent 3 3 7 7 2" xfId="7628" xr:uid="{00000000-0005-0000-0000-00002C970000}"/>
    <cellStyle name="Percent 3 3 7 7 2 2" xfId="16658" xr:uid="{00000000-0005-0000-0000-00002D970000}"/>
    <cellStyle name="Percent 3 3 7 7 2 2 2" xfId="36710" xr:uid="{00000000-0005-0000-0000-00002E970000}"/>
    <cellStyle name="Percent 3 3 7 7 2 3" xfId="27680" xr:uid="{00000000-0005-0000-0000-00002F970000}"/>
    <cellStyle name="Percent 3 3 7 7 3" xfId="12176" xr:uid="{00000000-0005-0000-0000-000030970000}"/>
    <cellStyle name="Percent 3 3 7 7 3 2" xfId="32228" xr:uid="{00000000-0005-0000-0000-000031970000}"/>
    <cellStyle name="Percent 3 3 7 7 4" xfId="23198" xr:uid="{00000000-0005-0000-0000-000032970000}"/>
    <cellStyle name="Percent 3 3 7 8" xfId="4640" xr:uid="{00000000-0005-0000-0000-000033970000}"/>
    <cellStyle name="Percent 3 3 7 8 2" xfId="13670" xr:uid="{00000000-0005-0000-0000-000034970000}"/>
    <cellStyle name="Percent 3 3 7 8 2 2" xfId="33722" xr:uid="{00000000-0005-0000-0000-000035970000}"/>
    <cellStyle name="Percent 3 3 7 8 3" xfId="24692" xr:uid="{00000000-0005-0000-0000-000036970000}"/>
    <cellStyle name="Percent 3 3 7 9" xfId="9188" xr:uid="{00000000-0005-0000-0000-000037970000}"/>
    <cellStyle name="Percent 3 3 7 9 2" xfId="29240" xr:uid="{00000000-0005-0000-0000-000038970000}"/>
    <cellStyle name="Percent 3 3 8" xfId="181" xr:uid="{00000000-0005-0000-0000-000039970000}"/>
    <cellStyle name="Percent 3 3 8 10" xfId="20233" xr:uid="{00000000-0005-0000-0000-00003A970000}"/>
    <cellStyle name="Percent 3 3 8 2" xfId="367" xr:uid="{00000000-0005-0000-0000-00003B970000}"/>
    <cellStyle name="Percent 3 3 8 2 2" xfId="1110" xr:uid="{00000000-0005-0000-0000-00003C970000}"/>
    <cellStyle name="Percent 3 3 8 2 2 2" xfId="2604" xr:uid="{00000000-0005-0000-0000-00003D970000}"/>
    <cellStyle name="Percent 3 3 8 2 2 2 2" xfId="7086" xr:uid="{00000000-0005-0000-0000-00003E970000}"/>
    <cellStyle name="Percent 3 3 8 2 2 2 2 2" xfId="16116" xr:uid="{00000000-0005-0000-0000-00003F970000}"/>
    <cellStyle name="Percent 3 3 8 2 2 2 2 2 2" xfId="36168" xr:uid="{00000000-0005-0000-0000-000040970000}"/>
    <cellStyle name="Percent 3 3 8 2 2 2 2 3" xfId="27138" xr:uid="{00000000-0005-0000-0000-000041970000}"/>
    <cellStyle name="Percent 3 3 8 2 2 2 3" xfId="11634" xr:uid="{00000000-0005-0000-0000-000042970000}"/>
    <cellStyle name="Percent 3 3 8 2 2 2 3 2" xfId="31686" xr:uid="{00000000-0005-0000-0000-000043970000}"/>
    <cellStyle name="Percent 3 3 8 2 2 2 4" xfId="22656" xr:uid="{00000000-0005-0000-0000-000044970000}"/>
    <cellStyle name="Percent 3 3 8 2 2 3" xfId="4098" xr:uid="{00000000-0005-0000-0000-000045970000}"/>
    <cellStyle name="Percent 3 3 8 2 2 3 2" xfId="8580" xr:uid="{00000000-0005-0000-0000-000046970000}"/>
    <cellStyle name="Percent 3 3 8 2 2 3 2 2" xfId="17610" xr:uid="{00000000-0005-0000-0000-000047970000}"/>
    <cellStyle name="Percent 3 3 8 2 2 3 2 2 2" xfId="37662" xr:uid="{00000000-0005-0000-0000-000048970000}"/>
    <cellStyle name="Percent 3 3 8 2 2 3 2 3" xfId="28632" xr:uid="{00000000-0005-0000-0000-000049970000}"/>
    <cellStyle name="Percent 3 3 8 2 2 3 3" xfId="13128" xr:uid="{00000000-0005-0000-0000-00004A970000}"/>
    <cellStyle name="Percent 3 3 8 2 2 3 3 2" xfId="33180" xr:uid="{00000000-0005-0000-0000-00004B970000}"/>
    <cellStyle name="Percent 3 3 8 2 2 3 4" xfId="24150" xr:uid="{00000000-0005-0000-0000-00004C970000}"/>
    <cellStyle name="Percent 3 3 8 2 2 4" xfId="5592" xr:uid="{00000000-0005-0000-0000-00004D970000}"/>
    <cellStyle name="Percent 3 3 8 2 2 4 2" xfId="14622" xr:uid="{00000000-0005-0000-0000-00004E970000}"/>
    <cellStyle name="Percent 3 3 8 2 2 4 2 2" xfId="34674" xr:uid="{00000000-0005-0000-0000-00004F970000}"/>
    <cellStyle name="Percent 3 3 8 2 2 4 3" xfId="25644" xr:uid="{00000000-0005-0000-0000-000050970000}"/>
    <cellStyle name="Percent 3 3 8 2 2 5" xfId="10140" xr:uid="{00000000-0005-0000-0000-000051970000}"/>
    <cellStyle name="Percent 3 3 8 2 2 5 2" xfId="30192" xr:uid="{00000000-0005-0000-0000-000052970000}"/>
    <cellStyle name="Percent 3 3 8 2 2 6" xfId="21162" xr:uid="{00000000-0005-0000-0000-000053970000}"/>
    <cellStyle name="Percent 3 3 8 2 3" xfId="1861" xr:uid="{00000000-0005-0000-0000-000054970000}"/>
    <cellStyle name="Percent 3 3 8 2 3 2" xfId="6343" xr:uid="{00000000-0005-0000-0000-000055970000}"/>
    <cellStyle name="Percent 3 3 8 2 3 2 2" xfId="15373" xr:uid="{00000000-0005-0000-0000-000056970000}"/>
    <cellStyle name="Percent 3 3 8 2 3 2 2 2" xfId="35425" xr:uid="{00000000-0005-0000-0000-000057970000}"/>
    <cellStyle name="Percent 3 3 8 2 3 2 3" xfId="26395" xr:uid="{00000000-0005-0000-0000-000058970000}"/>
    <cellStyle name="Percent 3 3 8 2 3 3" xfId="10891" xr:uid="{00000000-0005-0000-0000-000059970000}"/>
    <cellStyle name="Percent 3 3 8 2 3 3 2" xfId="30943" xr:uid="{00000000-0005-0000-0000-00005A970000}"/>
    <cellStyle name="Percent 3 3 8 2 3 4" xfId="21913" xr:uid="{00000000-0005-0000-0000-00005B970000}"/>
    <cellStyle name="Percent 3 3 8 2 4" xfId="3355" xr:uid="{00000000-0005-0000-0000-00005C970000}"/>
    <cellStyle name="Percent 3 3 8 2 4 2" xfId="7837" xr:uid="{00000000-0005-0000-0000-00005D970000}"/>
    <cellStyle name="Percent 3 3 8 2 4 2 2" xfId="16867" xr:uid="{00000000-0005-0000-0000-00005E970000}"/>
    <cellStyle name="Percent 3 3 8 2 4 2 2 2" xfId="36919" xr:uid="{00000000-0005-0000-0000-00005F970000}"/>
    <cellStyle name="Percent 3 3 8 2 4 2 3" xfId="27889" xr:uid="{00000000-0005-0000-0000-000060970000}"/>
    <cellStyle name="Percent 3 3 8 2 4 3" xfId="12385" xr:uid="{00000000-0005-0000-0000-000061970000}"/>
    <cellStyle name="Percent 3 3 8 2 4 3 2" xfId="32437" xr:uid="{00000000-0005-0000-0000-000062970000}"/>
    <cellStyle name="Percent 3 3 8 2 4 4" xfId="23407" xr:uid="{00000000-0005-0000-0000-000063970000}"/>
    <cellStyle name="Percent 3 3 8 2 5" xfId="4849" xr:uid="{00000000-0005-0000-0000-000064970000}"/>
    <cellStyle name="Percent 3 3 8 2 5 2" xfId="13879" xr:uid="{00000000-0005-0000-0000-000065970000}"/>
    <cellStyle name="Percent 3 3 8 2 5 2 2" xfId="33931" xr:uid="{00000000-0005-0000-0000-000066970000}"/>
    <cellStyle name="Percent 3 3 8 2 5 3" xfId="24901" xr:uid="{00000000-0005-0000-0000-000067970000}"/>
    <cellStyle name="Percent 3 3 8 2 6" xfId="9397" xr:uid="{00000000-0005-0000-0000-000068970000}"/>
    <cellStyle name="Percent 3 3 8 2 6 2" xfId="29449" xr:uid="{00000000-0005-0000-0000-000069970000}"/>
    <cellStyle name="Percent 3 3 8 2 7" xfId="20419" xr:uid="{00000000-0005-0000-0000-00006A970000}"/>
    <cellStyle name="Percent 3 3 8 3" xfId="553" xr:uid="{00000000-0005-0000-0000-00006B970000}"/>
    <cellStyle name="Percent 3 3 8 3 2" xfId="1300" xr:uid="{00000000-0005-0000-0000-00006C970000}"/>
    <cellStyle name="Percent 3 3 8 3 2 2" xfId="2794" xr:uid="{00000000-0005-0000-0000-00006D970000}"/>
    <cellStyle name="Percent 3 3 8 3 2 2 2" xfId="7276" xr:uid="{00000000-0005-0000-0000-00006E970000}"/>
    <cellStyle name="Percent 3 3 8 3 2 2 2 2" xfId="16306" xr:uid="{00000000-0005-0000-0000-00006F970000}"/>
    <cellStyle name="Percent 3 3 8 3 2 2 2 2 2" xfId="36358" xr:uid="{00000000-0005-0000-0000-000070970000}"/>
    <cellStyle name="Percent 3 3 8 3 2 2 2 3" xfId="27328" xr:uid="{00000000-0005-0000-0000-000071970000}"/>
    <cellStyle name="Percent 3 3 8 3 2 2 3" xfId="11824" xr:uid="{00000000-0005-0000-0000-000072970000}"/>
    <cellStyle name="Percent 3 3 8 3 2 2 3 2" xfId="31876" xr:uid="{00000000-0005-0000-0000-000073970000}"/>
    <cellStyle name="Percent 3 3 8 3 2 2 4" xfId="22846" xr:uid="{00000000-0005-0000-0000-000074970000}"/>
    <cellStyle name="Percent 3 3 8 3 2 3" xfId="4288" xr:uid="{00000000-0005-0000-0000-000075970000}"/>
    <cellStyle name="Percent 3 3 8 3 2 3 2" xfId="8770" xr:uid="{00000000-0005-0000-0000-000076970000}"/>
    <cellStyle name="Percent 3 3 8 3 2 3 2 2" xfId="17800" xr:uid="{00000000-0005-0000-0000-000077970000}"/>
    <cellStyle name="Percent 3 3 8 3 2 3 2 2 2" xfId="37852" xr:uid="{00000000-0005-0000-0000-000078970000}"/>
    <cellStyle name="Percent 3 3 8 3 2 3 2 3" xfId="28822" xr:uid="{00000000-0005-0000-0000-000079970000}"/>
    <cellStyle name="Percent 3 3 8 3 2 3 3" xfId="13318" xr:uid="{00000000-0005-0000-0000-00007A970000}"/>
    <cellStyle name="Percent 3 3 8 3 2 3 3 2" xfId="33370" xr:uid="{00000000-0005-0000-0000-00007B970000}"/>
    <cellStyle name="Percent 3 3 8 3 2 3 4" xfId="24340" xr:uid="{00000000-0005-0000-0000-00007C970000}"/>
    <cellStyle name="Percent 3 3 8 3 2 4" xfId="5782" xr:uid="{00000000-0005-0000-0000-00007D970000}"/>
    <cellStyle name="Percent 3 3 8 3 2 4 2" xfId="14812" xr:uid="{00000000-0005-0000-0000-00007E970000}"/>
    <cellStyle name="Percent 3 3 8 3 2 4 2 2" xfId="34864" xr:uid="{00000000-0005-0000-0000-00007F970000}"/>
    <cellStyle name="Percent 3 3 8 3 2 4 3" xfId="25834" xr:uid="{00000000-0005-0000-0000-000080970000}"/>
    <cellStyle name="Percent 3 3 8 3 2 5" xfId="10330" xr:uid="{00000000-0005-0000-0000-000081970000}"/>
    <cellStyle name="Percent 3 3 8 3 2 5 2" xfId="30382" xr:uid="{00000000-0005-0000-0000-000082970000}"/>
    <cellStyle name="Percent 3 3 8 3 2 6" xfId="21352" xr:uid="{00000000-0005-0000-0000-000083970000}"/>
    <cellStyle name="Percent 3 3 8 3 3" xfId="2047" xr:uid="{00000000-0005-0000-0000-000084970000}"/>
    <cellStyle name="Percent 3 3 8 3 3 2" xfId="6529" xr:uid="{00000000-0005-0000-0000-000085970000}"/>
    <cellStyle name="Percent 3 3 8 3 3 2 2" xfId="15559" xr:uid="{00000000-0005-0000-0000-000086970000}"/>
    <cellStyle name="Percent 3 3 8 3 3 2 2 2" xfId="35611" xr:uid="{00000000-0005-0000-0000-000087970000}"/>
    <cellStyle name="Percent 3 3 8 3 3 2 3" xfId="26581" xr:uid="{00000000-0005-0000-0000-000088970000}"/>
    <cellStyle name="Percent 3 3 8 3 3 3" xfId="11077" xr:uid="{00000000-0005-0000-0000-000089970000}"/>
    <cellStyle name="Percent 3 3 8 3 3 3 2" xfId="31129" xr:uid="{00000000-0005-0000-0000-00008A970000}"/>
    <cellStyle name="Percent 3 3 8 3 3 4" xfId="22099" xr:uid="{00000000-0005-0000-0000-00008B970000}"/>
    <cellStyle name="Percent 3 3 8 3 4" xfId="3541" xr:uid="{00000000-0005-0000-0000-00008C970000}"/>
    <cellStyle name="Percent 3 3 8 3 4 2" xfId="8023" xr:uid="{00000000-0005-0000-0000-00008D970000}"/>
    <cellStyle name="Percent 3 3 8 3 4 2 2" xfId="17053" xr:uid="{00000000-0005-0000-0000-00008E970000}"/>
    <cellStyle name="Percent 3 3 8 3 4 2 2 2" xfId="37105" xr:uid="{00000000-0005-0000-0000-00008F970000}"/>
    <cellStyle name="Percent 3 3 8 3 4 2 3" xfId="28075" xr:uid="{00000000-0005-0000-0000-000090970000}"/>
    <cellStyle name="Percent 3 3 8 3 4 3" xfId="12571" xr:uid="{00000000-0005-0000-0000-000091970000}"/>
    <cellStyle name="Percent 3 3 8 3 4 3 2" xfId="32623" xr:uid="{00000000-0005-0000-0000-000092970000}"/>
    <cellStyle name="Percent 3 3 8 3 4 4" xfId="23593" xr:uid="{00000000-0005-0000-0000-000093970000}"/>
    <cellStyle name="Percent 3 3 8 3 5" xfId="5035" xr:uid="{00000000-0005-0000-0000-000094970000}"/>
    <cellStyle name="Percent 3 3 8 3 5 2" xfId="14065" xr:uid="{00000000-0005-0000-0000-000095970000}"/>
    <cellStyle name="Percent 3 3 8 3 5 2 2" xfId="34117" xr:uid="{00000000-0005-0000-0000-000096970000}"/>
    <cellStyle name="Percent 3 3 8 3 5 3" xfId="25087" xr:uid="{00000000-0005-0000-0000-000097970000}"/>
    <cellStyle name="Percent 3 3 8 3 6" xfId="9583" xr:uid="{00000000-0005-0000-0000-000098970000}"/>
    <cellStyle name="Percent 3 3 8 3 6 2" xfId="29635" xr:uid="{00000000-0005-0000-0000-000099970000}"/>
    <cellStyle name="Percent 3 3 8 3 7" xfId="20605" xr:uid="{00000000-0005-0000-0000-00009A970000}"/>
    <cellStyle name="Percent 3 3 8 4" xfId="739" xr:uid="{00000000-0005-0000-0000-00009B970000}"/>
    <cellStyle name="Percent 3 3 8 4 2" xfId="1486" xr:uid="{00000000-0005-0000-0000-00009C970000}"/>
    <cellStyle name="Percent 3 3 8 4 2 2" xfId="2980" xr:uid="{00000000-0005-0000-0000-00009D970000}"/>
    <cellStyle name="Percent 3 3 8 4 2 2 2" xfId="7462" xr:uid="{00000000-0005-0000-0000-00009E970000}"/>
    <cellStyle name="Percent 3 3 8 4 2 2 2 2" xfId="16492" xr:uid="{00000000-0005-0000-0000-00009F970000}"/>
    <cellStyle name="Percent 3 3 8 4 2 2 2 2 2" xfId="36544" xr:uid="{00000000-0005-0000-0000-0000A0970000}"/>
    <cellStyle name="Percent 3 3 8 4 2 2 2 3" xfId="27514" xr:uid="{00000000-0005-0000-0000-0000A1970000}"/>
    <cellStyle name="Percent 3 3 8 4 2 2 3" xfId="12010" xr:uid="{00000000-0005-0000-0000-0000A2970000}"/>
    <cellStyle name="Percent 3 3 8 4 2 2 3 2" xfId="32062" xr:uid="{00000000-0005-0000-0000-0000A3970000}"/>
    <cellStyle name="Percent 3 3 8 4 2 2 4" xfId="23032" xr:uid="{00000000-0005-0000-0000-0000A4970000}"/>
    <cellStyle name="Percent 3 3 8 4 2 3" xfId="4474" xr:uid="{00000000-0005-0000-0000-0000A5970000}"/>
    <cellStyle name="Percent 3 3 8 4 2 3 2" xfId="8956" xr:uid="{00000000-0005-0000-0000-0000A6970000}"/>
    <cellStyle name="Percent 3 3 8 4 2 3 2 2" xfId="17986" xr:uid="{00000000-0005-0000-0000-0000A7970000}"/>
    <cellStyle name="Percent 3 3 8 4 2 3 2 2 2" xfId="38038" xr:uid="{00000000-0005-0000-0000-0000A8970000}"/>
    <cellStyle name="Percent 3 3 8 4 2 3 2 3" xfId="29008" xr:uid="{00000000-0005-0000-0000-0000A9970000}"/>
    <cellStyle name="Percent 3 3 8 4 2 3 3" xfId="13504" xr:uid="{00000000-0005-0000-0000-0000AA970000}"/>
    <cellStyle name="Percent 3 3 8 4 2 3 3 2" xfId="33556" xr:uid="{00000000-0005-0000-0000-0000AB970000}"/>
    <cellStyle name="Percent 3 3 8 4 2 3 4" xfId="24526" xr:uid="{00000000-0005-0000-0000-0000AC970000}"/>
    <cellStyle name="Percent 3 3 8 4 2 4" xfId="5968" xr:uid="{00000000-0005-0000-0000-0000AD970000}"/>
    <cellStyle name="Percent 3 3 8 4 2 4 2" xfId="14998" xr:uid="{00000000-0005-0000-0000-0000AE970000}"/>
    <cellStyle name="Percent 3 3 8 4 2 4 2 2" xfId="35050" xr:uid="{00000000-0005-0000-0000-0000AF970000}"/>
    <cellStyle name="Percent 3 3 8 4 2 4 3" xfId="26020" xr:uid="{00000000-0005-0000-0000-0000B0970000}"/>
    <cellStyle name="Percent 3 3 8 4 2 5" xfId="10516" xr:uid="{00000000-0005-0000-0000-0000B1970000}"/>
    <cellStyle name="Percent 3 3 8 4 2 5 2" xfId="30568" xr:uid="{00000000-0005-0000-0000-0000B2970000}"/>
    <cellStyle name="Percent 3 3 8 4 2 6" xfId="21538" xr:uid="{00000000-0005-0000-0000-0000B3970000}"/>
    <cellStyle name="Percent 3 3 8 4 3" xfId="2233" xr:uid="{00000000-0005-0000-0000-0000B4970000}"/>
    <cellStyle name="Percent 3 3 8 4 3 2" xfId="6715" xr:uid="{00000000-0005-0000-0000-0000B5970000}"/>
    <cellStyle name="Percent 3 3 8 4 3 2 2" xfId="15745" xr:uid="{00000000-0005-0000-0000-0000B6970000}"/>
    <cellStyle name="Percent 3 3 8 4 3 2 2 2" xfId="35797" xr:uid="{00000000-0005-0000-0000-0000B7970000}"/>
    <cellStyle name="Percent 3 3 8 4 3 2 3" xfId="26767" xr:uid="{00000000-0005-0000-0000-0000B8970000}"/>
    <cellStyle name="Percent 3 3 8 4 3 3" xfId="11263" xr:uid="{00000000-0005-0000-0000-0000B9970000}"/>
    <cellStyle name="Percent 3 3 8 4 3 3 2" xfId="31315" xr:uid="{00000000-0005-0000-0000-0000BA970000}"/>
    <cellStyle name="Percent 3 3 8 4 3 4" xfId="22285" xr:uid="{00000000-0005-0000-0000-0000BB970000}"/>
    <cellStyle name="Percent 3 3 8 4 4" xfId="3727" xr:uid="{00000000-0005-0000-0000-0000BC970000}"/>
    <cellStyle name="Percent 3 3 8 4 4 2" xfId="8209" xr:uid="{00000000-0005-0000-0000-0000BD970000}"/>
    <cellStyle name="Percent 3 3 8 4 4 2 2" xfId="17239" xr:uid="{00000000-0005-0000-0000-0000BE970000}"/>
    <cellStyle name="Percent 3 3 8 4 4 2 2 2" xfId="37291" xr:uid="{00000000-0005-0000-0000-0000BF970000}"/>
    <cellStyle name="Percent 3 3 8 4 4 2 3" xfId="28261" xr:uid="{00000000-0005-0000-0000-0000C0970000}"/>
    <cellStyle name="Percent 3 3 8 4 4 3" xfId="12757" xr:uid="{00000000-0005-0000-0000-0000C1970000}"/>
    <cellStyle name="Percent 3 3 8 4 4 3 2" xfId="32809" xr:uid="{00000000-0005-0000-0000-0000C2970000}"/>
    <cellStyle name="Percent 3 3 8 4 4 4" xfId="23779" xr:uid="{00000000-0005-0000-0000-0000C3970000}"/>
    <cellStyle name="Percent 3 3 8 4 5" xfId="5221" xr:uid="{00000000-0005-0000-0000-0000C4970000}"/>
    <cellStyle name="Percent 3 3 8 4 5 2" xfId="14251" xr:uid="{00000000-0005-0000-0000-0000C5970000}"/>
    <cellStyle name="Percent 3 3 8 4 5 2 2" xfId="34303" xr:uid="{00000000-0005-0000-0000-0000C6970000}"/>
    <cellStyle name="Percent 3 3 8 4 5 3" xfId="25273" xr:uid="{00000000-0005-0000-0000-0000C7970000}"/>
    <cellStyle name="Percent 3 3 8 4 6" xfId="9769" xr:uid="{00000000-0005-0000-0000-0000C8970000}"/>
    <cellStyle name="Percent 3 3 8 4 6 2" xfId="29821" xr:uid="{00000000-0005-0000-0000-0000C9970000}"/>
    <cellStyle name="Percent 3 3 8 4 7" xfId="20791" xr:uid="{00000000-0005-0000-0000-0000CA970000}"/>
    <cellStyle name="Percent 3 3 8 5" xfId="926" xr:uid="{00000000-0005-0000-0000-0000CB970000}"/>
    <cellStyle name="Percent 3 3 8 5 2" xfId="2420" xr:uid="{00000000-0005-0000-0000-0000CC970000}"/>
    <cellStyle name="Percent 3 3 8 5 2 2" xfId="6902" xr:uid="{00000000-0005-0000-0000-0000CD970000}"/>
    <cellStyle name="Percent 3 3 8 5 2 2 2" xfId="15932" xr:uid="{00000000-0005-0000-0000-0000CE970000}"/>
    <cellStyle name="Percent 3 3 8 5 2 2 2 2" xfId="35984" xr:uid="{00000000-0005-0000-0000-0000CF970000}"/>
    <cellStyle name="Percent 3 3 8 5 2 2 3" xfId="26954" xr:uid="{00000000-0005-0000-0000-0000D0970000}"/>
    <cellStyle name="Percent 3 3 8 5 2 3" xfId="11450" xr:uid="{00000000-0005-0000-0000-0000D1970000}"/>
    <cellStyle name="Percent 3 3 8 5 2 3 2" xfId="31502" xr:uid="{00000000-0005-0000-0000-0000D2970000}"/>
    <cellStyle name="Percent 3 3 8 5 2 4" xfId="22472" xr:uid="{00000000-0005-0000-0000-0000D3970000}"/>
    <cellStyle name="Percent 3 3 8 5 3" xfId="3914" xr:uid="{00000000-0005-0000-0000-0000D4970000}"/>
    <cellStyle name="Percent 3 3 8 5 3 2" xfId="8396" xr:uid="{00000000-0005-0000-0000-0000D5970000}"/>
    <cellStyle name="Percent 3 3 8 5 3 2 2" xfId="17426" xr:uid="{00000000-0005-0000-0000-0000D6970000}"/>
    <cellStyle name="Percent 3 3 8 5 3 2 2 2" xfId="37478" xr:uid="{00000000-0005-0000-0000-0000D7970000}"/>
    <cellStyle name="Percent 3 3 8 5 3 2 3" xfId="28448" xr:uid="{00000000-0005-0000-0000-0000D8970000}"/>
    <cellStyle name="Percent 3 3 8 5 3 3" xfId="12944" xr:uid="{00000000-0005-0000-0000-0000D9970000}"/>
    <cellStyle name="Percent 3 3 8 5 3 3 2" xfId="32996" xr:uid="{00000000-0005-0000-0000-0000DA970000}"/>
    <cellStyle name="Percent 3 3 8 5 3 4" xfId="23966" xr:uid="{00000000-0005-0000-0000-0000DB970000}"/>
    <cellStyle name="Percent 3 3 8 5 4" xfId="5408" xr:uid="{00000000-0005-0000-0000-0000DC970000}"/>
    <cellStyle name="Percent 3 3 8 5 4 2" xfId="14438" xr:uid="{00000000-0005-0000-0000-0000DD970000}"/>
    <cellStyle name="Percent 3 3 8 5 4 2 2" xfId="34490" xr:uid="{00000000-0005-0000-0000-0000DE970000}"/>
    <cellStyle name="Percent 3 3 8 5 4 3" xfId="25460" xr:uid="{00000000-0005-0000-0000-0000DF970000}"/>
    <cellStyle name="Percent 3 3 8 5 5" xfId="9956" xr:uid="{00000000-0005-0000-0000-0000E0970000}"/>
    <cellStyle name="Percent 3 3 8 5 5 2" xfId="30008" xr:uid="{00000000-0005-0000-0000-0000E1970000}"/>
    <cellStyle name="Percent 3 3 8 5 6" xfId="20978" xr:uid="{00000000-0005-0000-0000-0000E2970000}"/>
    <cellStyle name="Percent 3 3 8 6" xfId="1675" xr:uid="{00000000-0005-0000-0000-0000E3970000}"/>
    <cellStyle name="Percent 3 3 8 6 2" xfId="6157" xr:uid="{00000000-0005-0000-0000-0000E4970000}"/>
    <cellStyle name="Percent 3 3 8 6 2 2" xfId="15187" xr:uid="{00000000-0005-0000-0000-0000E5970000}"/>
    <cellStyle name="Percent 3 3 8 6 2 2 2" xfId="35239" xr:uid="{00000000-0005-0000-0000-0000E6970000}"/>
    <cellStyle name="Percent 3 3 8 6 2 3" xfId="26209" xr:uid="{00000000-0005-0000-0000-0000E7970000}"/>
    <cellStyle name="Percent 3 3 8 6 3" xfId="10705" xr:uid="{00000000-0005-0000-0000-0000E8970000}"/>
    <cellStyle name="Percent 3 3 8 6 3 2" xfId="30757" xr:uid="{00000000-0005-0000-0000-0000E9970000}"/>
    <cellStyle name="Percent 3 3 8 6 4" xfId="21727" xr:uid="{00000000-0005-0000-0000-0000EA970000}"/>
    <cellStyle name="Percent 3 3 8 7" xfId="3169" xr:uid="{00000000-0005-0000-0000-0000EB970000}"/>
    <cellStyle name="Percent 3 3 8 7 2" xfId="7651" xr:uid="{00000000-0005-0000-0000-0000EC970000}"/>
    <cellStyle name="Percent 3 3 8 7 2 2" xfId="16681" xr:uid="{00000000-0005-0000-0000-0000ED970000}"/>
    <cellStyle name="Percent 3 3 8 7 2 2 2" xfId="36733" xr:uid="{00000000-0005-0000-0000-0000EE970000}"/>
    <cellStyle name="Percent 3 3 8 7 2 3" xfId="27703" xr:uid="{00000000-0005-0000-0000-0000EF970000}"/>
    <cellStyle name="Percent 3 3 8 7 3" xfId="12199" xr:uid="{00000000-0005-0000-0000-0000F0970000}"/>
    <cellStyle name="Percent 3 3 8 7 3 2" xfId="32251" xr:uid="{00000000-0005-0000-0000-0000F1970000}"/>
    <cellStyle name="Percent 3 3 8 7 4" xfId="23221" xr:uid="{00000000-0005-0000-0000-0000F2970000}"/>
    <cellStyle name="Percent 3 3 8 8" xfId="4663" xr:uid="{00000000-0005-0000-0000-0000F3970000}"/>
    <cellStyle name="Percent 3 3 8 8 2" xfId="13693" xr:uid="{00000000-0005-0000-0000-0000F4970000}"/>
    <cellStyle name="Percent 3 3 8 8 2 2" xfId="33745" xr:uid="{00000000-0005-0000-0000-0000F5970000}"/>
    <cellStyle name="Percent 3 3 8 8 3" xfId="24715" xr:uid="{00000000-0005-0000-0000-0000F6970000}"/>
    <cellStyle name="Percent 3 3 8 9" xfId="9211" xr:uid="{00000000-0005-0000-0000-0000F7970000}"/>
    <cellStyle name="Percent 3 3 8 9 2" xfId="29263" xr:uid="{00000000-0005-0000-0000-0000F8970000}"/>
    <cellStyle name="Percent 3 3 9" xfId="204" xr:uid="{00000000-0005-0000-0000-0000F9970000}"/>
    <cellStyle name="Percent 3 3 9 2" xfId="949" xr:uid="{00000000-0005-0000-0000-0000FA970000}"/>
    <cellStyle name="Percent 3 3 9 2 2" xfId="2443" xr:uid="{00000000-0005-0000-0000-0000FB970000}"/>
    <cellStyle name="Percent 3 3 9 2 2 2" xfId="6925" xr:uid="{00000000-0005-0000-0000-0000FC970000}"/>
    <cellStyle name="Percent 3 3 9 2 2 2 2" xfId="15955" xr:uid="{00000000-0005-0000-0000-0000FD970000}"/>
    <cellStyle name="Percent 3 3 9 2 2 2 2 2" xfId="36007" xr:uid="{00000000-0005-0000-0000-0000FE970000}"/>
    <cellStyle name="Percent 3 3 9 2 2 2 3" xfId="26977" xr:uid="{00000000-0005-0000-0000-0000FF970000}"/>
    <cellStyle name="Percent 3 3 9 2 2 3" xfId="11473" xr:uid="{00000000-0005-0000-0000-000000980000}"/>
    <cellStyle name="Percent 3 3 9 2 2 3 2" xfId="31525" xr:uid="{00000000-0005-0000-0000-000001980000}"/>
    <cellStyle name="Percent 3 3 9 2 2 4" xfId="22495" xr:uid="{00000000-0005-0000-0000-000002980000}"/>
    <cellStyle name="Percent 3 3 9 2 3" xfId="3937" xr:uid="{00000000-0005-0000-0000-000003980000}"/>
    <cellStyle name="Percent 3 3 9 2 3 2" xfId="8419" xr:uid="{00000000-0005-0000-0000-000004980000}"/>
    <cellStyle name="Percent 3 3 9 2 3 2 2" xfId="17449" xr:uid="{00000000-0005-0000-0000-000005980000}"/>
    <cellStyle name="Percent 3 3 9 2 3 2 2 2" xfId="37501" xr:uid="{00000000-0005-0000-0000-000006980000}"/>
    <cellStyle name="Percent 3 3 9 2 3 2 3" xfId="28471" xr:uid="{00000000-0005-0000-0000-000007980000}"/>
    <cellStyle name="Percent 3 3 9 2 3 3" xfId="12967" xr:uid="{00000000-0005-0000-0000-000008980000}"/>
    <cellStyle name="Percent 3 3 9 2 3 3 2" xfId="33019" xr:uid="{00000000-0005-0000-0000-000009980000}"/>
    <cellStyle name="Percent 3 3 9 2 3 4" xfId="23989" xr:uid="{00000000-0005-0000-0000-00000A980000}"/>
    <cellStyle name="Percent 3 3 9 2 4" xfId="5431" xr:uid="{00000000-0005-0000-0000-00000B980000}"/>
    <cellStyle name="Percent 3 3 9 2 4 2" xfId="14461" xr:uid="{00000000-0005-0000-0000-00000C980000}"/>
    <cellStyle name="Percent 3 3 9 2 4 2 2" xfId="34513" xr:uid="{00000000-0005-0000-0000-00000D980000}"/>
    <cellStyle name="Percent 3 3 9 2 4 3" xfId="25483" xr:uid="{00000000-0005-0000-0000-00000E980000}"/>
    <cellStyle name="Percent 3 3 9 2 5" xfId="9979" xr:uid="{00000000-0005-0000-0000-00000F980000}"/>
    <cellStyle name="Percent 3 3 9 2 5 2" xfId="30031" xr:uid="{00000000-0005-0000-0000-000010980000}"/>
    <cellStyle name="Percent 3 3 9 2 6" xfId="21001" xr:uid="{00000000-0005-0000-0000-000011980000}"/>
    <cellStyle name="Percent 3 3 9 3" xfId="1698" xr:uid="{00000000-0005-0000-0000-000012980000}"/>
    <cellStyle name="Percent 3 3 9 3 2" xfId="6180" xr:uid="{00000000-0005-0000-0000-000013980000}"/>
    <cellStyle name="Percent 3 3 9 3 2 2" xfId="15210" xr:uid="{00000000-0005-0000-0000-000014980000}"/>
    <cellStyle name="Percent 3 3 9 3 2 2 2" xfId="35262" xr:uid="{00000000-0005-0000-0000-000015980000}"/>
    <cellStyle name="Percent 3 3 9 3 2 3" xfId="26232" xr:uid="{00000000-0005-0000-0000-000016980000}"/>
    <cellStyle name="Percent 3 3 9 3 3" xfId="10728" xr:uid="{00000000-0005-0000-0000-000017980000}"/>
    <cellStyle name="Percent 3 3 9 3 3 2" xfId="30780" xr:uid="{00000000-0005-0000-0000-000018980000}"/>
    <cellStyle name="Percent 3 3 9 3 4" xfId="21750" xr:uid="{00000000-0005-0000-0000-000019980000}"/>
    <cellStyle name="Percent 3 3 9 4" xfId="3192" xr:uid="{00000000-0005-0000-0000-00001A980000}"/>
    <cellStyle name="Percent 3 3 9 4 2" xfId="7674" xr:uid="{00000000-0005-0000-0000-00001B980000}"/>
    <cellStyle name="Percent 3 3 9 4 2 2" xfId="16704" xr:uid="{00000000-0005-0000-0000-00001C980000}"/>
    <cellStyle name="Percent 3 3 9 4 2 2 2" xfId="36756" xr:uid="{00000000-0005-0000-0000-00001D980000}"/>
    <cellStyle name="Percent 3 3 9 4 2 3" xfId="27726" xr:uid="{00000000-0005-0000-0000-00001E980000}"/>
    <cellStyle name="Percent 3 3 9 4 3" xfId="12222" xr:uid="{00000000-0005-0000-0000-00001F980000}"/>
    <cellStyle name="Percent 3 3 9 4 3 2" xfId="32274" xr:uid="{00000000-0005-0000-0000-000020980000}"/>
    <cellStyle name="Percent 3 3 9 4 4" xfId="23244" xr:uid="{00000000-0005-0000-0000-000021980000}"/>
    <cellStyle name="Percent 3 3 9 5" xfId="4686" xr:uid="{00000000-0005-0000-0000-000022980000}"/>
    <cellStyle name="Percent 3 3 9 5 2" xfId="13716" xr:uid="{00000000-0005-0000-0000-000023980000}"/>
    <cellStyle name="Percent 3 3 9 5 2 2" xfId="33768" xr:uid="{00000000-0005-0000-0000-000024980000}"/>
    <cellStyle name="Percent 3 3 9 5 3" xfId="24738" xr:uid="{00000000-0005-0000-0000-000025980000}"/>
    <cellStyle name="Percent 3 3 9 6" xfId="9234" xr:uid="{00000000-0005-0000-0000-000026980000}"/>
    <cellStyle name="Percent 3 3 9 6 2" xfId="29286" xr:uid="{00000000-0005-0000-0000-000027980000}"/>
    <cellStyle name="Percent 3 3 9 7" xfId="20256" xr:uid="{00000000-0005-0000-0000-000028980000}"/>
    <cellStyle name="Percent 3 4" xfId="31" xr:uid="{00000000-0005-0000-0000-000029980000}"/>
    <cellStyle name="Percent 3 4 10" xfId="20083" xr:uid="{00000000-0005-0000-0000-00002A980000}"/>
    <cellStyle name="Percent 3 4 2" xfId="217" xr:uid="{00000000-0005-0000-0000-00002B980000}"/>
    <cellStyle name="Percent 3 4 2 2" xfId="962" xr:uid="{00000000-0005-0000-0000-00002C980000}"/>
    <cellStyle name="Percent 3 4 2 2 2" xfId="2456" xr:uid="{00000000-0005-0000-0000-00002D980000}"/>
    <cellStyle name="Percent 3 4 2 2 2 2" xfId="6938" xr:uid="{00000000-0005-0000-0000-00002E980000}"/>
    <cellStyle name="Percent 3 4 2 2 2 2 2" xfId="15968" xr:uid="{00000000-0005-0000-0000-00002F980000}"/>
    <cellStyle name="Percent 3 4 2 2 2 2 2 2" xfId="36020" xr:uid="{00000000-0005-0000-0000-000030980000}"/>
    <cellStyle name="Percent 3 4 2 2 2 2 3" xfId="26990" xr:uid="{00000000-0005-0000-0000-000031980000}"/>
    <cellStyle name="Percent 3 4 2 2 2 3" xfId="11486" xr:uid="{00000000-0005-0000-0000-000032980000}"/>
    <cellStyle name="Percent 3 4 2 2 2 3 2" xfId="31538" xr:uid="{00000000-0005-0000-0000-000033980000}"/>
    <cellStyle name="Percent 3 4 2 2 2 4" xfId="22508" xr:uid="{00000000-0005-0000-0000-000034980000}"/>
    <cellStyle name="Percent 3 4 2 2 3" xfId="3950" xr:uid="{00000000-0005-0000-0000-000035980000}"/>
    <cellStyle name="Percent 3 4 2 2 3 2" xfId="8432" xr:uid="{00000000-0005-0000-0000-000036980000}"/>
    <cellStyle name="Percent 3 4 2 2 3 2 2" xfId="17462" xr:uid="{00000000-0005-0000-0000-000037980000}"/>
    <cellStyle name="Percent 3 4 2 2 3 2 2 2" xfId="37514" xr:uid="{00000000-0005-0000-0000-000038980000}"/>
    <cellStyle name="Percent 3 4 2 2 3 2 3" xfId="28484" xr:uid="{00000000-0005-0000-0000-000039980000}"/>
    <cellStyle name="Percent 3 4 2 2 3 3" xfId="12980" xr:uid="{00000000-0005-0000-0000-00003A980000}"/>
    <cellStyle name="Percent 3 4 2 2 3 3 2" xfId="33032" xr:uid="{00000000-0005-0000-0000-00003B980000}"/>
    <cellStyle name="Percent 3 4 2 2 3 4" xfId="24002" xr:uid="{00000000-0005-0000-0000-00003C980000}"/>
    <cellStyle name="Percent 3 4 2 2 4" xfId="5444" xr:uid="{00000000-0005-0000-0000-00003D980000}"/>
    <cellStyle name="Percent 3 4 2 2 4 2" xfId="14474" xr:uid="{00000000-0005-0000-0000-00003E980000}"/>
    <cellStyle name="Percent 3 4 2 2 4 2 2" xfId="34526" xr:uid="{00000000-0005-0000-0000-00003F980000}"/>
    <cellStyle name="Percent 3 4 2 2 4 3" xfId="25496" xr:uid="{00000000-0005-0000-0000-000040980000}"/>
    <cellStyle name="Percent 3 4 2 2 5" xfId="9992" xr:uid="{00000000-0005-0000-0000-000041980000}"/>
    <cellStyle name="Percent 3 4 2 2 5 2" xfId="30044" xr:uid="{00000000-0005-0000-0000-000042980000}"/>
    <cellStyle name="Percent 3 4 2 2 6" xfId="21014" xr:uid="{00000000-0005-0000-0000-000043980000}"/>
    <cellStyle name="Percent 3 4 2 3" xfId="1711" xr:uid="{00000000-0005-0000-0000-000044980000}"/>
    <cellStyle name="Percent 3 4 2 3 2" xfId="6193" xr:uid="{00000000-0005-0000-0000-000045980000}"/>
    <cellStyle name="Percent 3 4 2 3 2 2" xfId="15223" xr:uid="{00000000-0005-0000-0000-000046980000}"/>
    <cellStyle name="Percent 3 4 2 3 2 2 2" xfId="35275" xr:uid="{00000000-0005-0000-0000-000047980000}"/>
    <cellStyle name="Percent 3 4 2 3 2 3" xfId="26245" xr:uid="{00000000-0005-0000-0000-000048980000}"/>
    <cellStyle name="Percent 3 4 2 3 3" xfId="10741" xr:uid="{00000000-0005-0000-0000-000049980000}"/>
    <cellStyle name="Percent 3 4 2 3 3 2" xfId="30793" xr:uid="{00000000-0005-0000-0000-00004A980000}"/>
    <cellStyle name="Percent 3 4 2 3 4" xfId="21763" xr:uid="{00000000-0005-0000-0000-00004B980000}"/>
    <cellStyle name="Percent 3 4 2 4" xfId="3205" xr:uid="{00000000-0005-0000-0000-00004C980000}"/>
    <cellStyle name="Percent 3 4 2 4 2" xfId="7687" xr:uid="{00000000-0005-0000-0000-00004D980000}"/>
    <cellStyle name="Percent 3 4 2 4 2 2" xfId="16717" xr:uid="{00000000-0005-0000-0000-00004E980000}"/>
    <cellStyle name="Percent 3 4 2 4 2 2 2" xfId="36769" xr:uid="{00000000-0005-0000-0000-00004F980000}"/>
    <cellStyle name="Percent 3 4 2 4 2 3" xfId="27739" xr:uid="{00000000-0005-0000-0000-000050980000}"/>
    <cellStyle name="Percent 3 4 2 4 3" xfId="12235" xr:uid="{00000000-0005-0000-0000-000051980000}"/>
    <cellStyle name="Percent 3 4 2 4 3 2" xfId="32287" xr:uid="{00000000-0005-0000-0000-000052980000}"/>
    <cellStyle name="Percent 3 4 2 4 4" xfId="23257" xr:uid="{00000000-0005-0000-0000-000053980000}"/>
    <cellStyle name="Percent 3 4 2 5" xfId="4699" xr:uid="{00000000-0005-0000-0000-000054980000}"/>
    <cellStyle name="Percent 3 4 2 5 2" xfId="13729" xr:uid="{00000000-0005-0000-0000-000055980000}"/>
    <cellStyle name="Percent 3 4 2 5 2 2" xfId="33781" xr:uid="{00000000-0005-0000-0000-000056980000}"/>
    <cellStyle name="Percent 3 4 2 5 3" xfId="24751" xr:uid="{00000000-0005-0000-0000-000057980000}"/>
    <cellStyle name="Percent 3 4 2 6" xfId="9247" xr:uid="{00000000-0005-0000-0000-000058980000}"/>
    <cellStyle name="Percent 3 4 2 6 2" xfId="29299" xr:uid="{00000000-0005-0000-0000-000059980000}"/>
    <cellStyle name="Percent 3 4 2 7" xfId="20269" xr:uid="{00000000-0005-0000-0000-00005A980000}"/>
    <cellStyle name="Percent 3 4 3" xfId="403" xr:uid="{00000000-0005-0000-0000-00005B980000}"/>
    <cellStyle name="Percent 3 4 3 2" xfId="1150" xr:uid="{00000000-0005-0000-0000-00005C980000}"/>
    <cellStyle name="Percent 3 4 3 2 2" xfId="2644" xr:uid="{00000000-0005-0000-0000-00005D980000}"/>
    <cellStyle name="Percent 3 4 3 2 2 2" xfId="7126" xr:uid="{00000000-0005-0000-0000-00005E980000}"/>
    <cellStyle name="Percent 3 4 3 2 2 2 2" xfId="16156" xr:uid="{00000000-0005-0000-0000-00005F980000}"/>
    <cellStyle name="Percent 3 4 3 2 2 2 2 2" xfId="36208" xr:uid="{00000000-0005-0000-0000-000060980000}"/>
    <cellStyle name="Percent 3 4 3 2 2 2 3" xfId="27178" xr:uid="{00000000-0005-0000-0000-000061980000}"/>
    <cellStyle name="Percent 3 4 3 2 2 3" xfId="11674" xr:uid="{00000000-0005-0000-0000-000062980000}"/>
    <cellStyle name="Percent 3 4 3 2 2 3 2" xfId="31726" xr:uid="{00000000-0005-0000-0000-000063980000}"/>
    <cellStyle name="Percent 3 4 3 2 2 4" xfId="22696" xr:uid="{00000000-0005-0000-0000-000064980000}"/>
    <cellStyle name="Percent 3 4 3 2 3" xfId="4138" xr:uid="{00000000-0005-0000-0000-000065980000}"/>
    <cellStyle name="Percent 3 4 3 2 3 2" xfId="8620" xr:uid="{00000000-0005-0000-0000-000066980000}"/>
    <cellStyle name="Percent 3 4 3 2 3 2 2" xfId="17650" xr:uid="{00000000-0005-0000-0000-000067980000}"/>
    <cellStyle name="Percent 3 4 3 2 3 2 2 2" xfId="37702" xr:uid="{00000000-0005-0000-0000-000068980000}"/>
    <cellStyle name="Percent 3 4 3 2 3 2 3" xfId="28672" xr:uid="{00000000-0005-0000-0000-000069980000}"/>
    <cellStyle name="Percent 3 4 3 2 3 3" xfId="13168" xr:uid="{00000000-0005-0000-0000-00006A980000}"/>
    <cellStyle name="Percent 3 4 3 2 3 3 2" xfId="33220" xr:uid="{00000000-0005-0000-0000-00006B980000}"/>
    <cellStyle name="Percent 3 4 3 2 3 4" xfId="24190" xr:uid="{00000000-0005-0000-0000-00006C980000}"/>
    <cellStyle name="Percent 3 4 3 2 4" xfId="5632" xr:uid="{00000000-0005-0000-0000-00006D980000}"/>
    <cellStyle name="Percent 3 4 3 2 4 2" xfId="14662" xr:uid="{00000000-0005-0000-0000-00006E980000}"/>
    <cellStyle name="Percent 3 4 3 2 4 2 2" xfId="34714" xr:uid="{00000000-0005-0000-0000-00006F980000}"/>
    <cellStyle name="Percent 3 4 3 2 4 3" xfId="25684" xr:uid="{00000000-0005-0000-0000-000070980000}"/>
    <cellStyle name="Percent 3 4 3 2 5" xfId="10180" xr:uid="{00000000-0005-0000-0000-000071980000}"/>
    <cellStyle name="Percent 3 4 3 2 5 2" xfId="30232" xr:uid="{00000000-0005-0000-0000-000072980000}"/>
    <cellStyle name="Percent 3 4 3 2 6" xfId="21202" xr:uid="{00000000-0005-0000-0000-000073980000}"/>
    <cellStyle name="Percent 3 4 3 3" xfId="1897" xr:uid="{00000000-0005-0000-0000-000074980000}"/>
    <cellStyle name="Percent 3 4 3 3 2" xfId="6379" xr:uid="{00000000-0005-0000-0000-000075980000}"/>
    <cellStyle name="Percent 3 4 3 3 2 2" xfId="15409" xr:uid="{00000000-0005-0000-0000-000076980000}"/>
    <cellStyle name="Percent 3 4 3 3 2 2 2" xfId="35461" xr:uid="{00000000-0005-0000-0000-000077980000}"/>
    <cellStyle name="Percent 3 4 3 3 2 3" xfId="26431" xr:uid="{00000000-0005-0000-0000-000078980000}"/>
    <cellStyle name="Percent 3 4 3 3 3" xfId="10927" xr:uid="{00000000-0005-0000-0000-000079980000}"/>
    <cellStyle name="Percent 3 4 3 3 3 2" xfId="30979" xr:uid="{00000000-0005-0000-0000-00007A980000}"/>
    <cellStyle name="Percent 3 4 3 3 4" xfId="21949" xr:uid="{00000000-0005-0000-0000-00007B980000}"/>
    <cellStyle name="Percent 3 4 3 4" xfId="3391" xr:uid="{00000000-0005-0000-0000-00007C980000}"/>
    <cellStyle name="Percent 3 4 3 4 2" xfId="7873" xr:uid="{00000000-0005-0000-0000-00007D980000}"/>
    <cellStyle name="Percent 3 4 3 4 2 2" xfId="16903" xr:uid="{00000000-0005-0000-0000-00007E980000}"/>
    <cellStyle name="Percent 3 4 3 4 2 2 2" xfId="36955" xr:uid="{00000000-0005-0000-0000-00007F980000}"/>
    <cellStyle name="Percent 3 4 3 4 2 3" xfId="27925" xr:uid="{00000000-0005-0000-0000-000080980000}"/>
    <cellStyle name="Percent 3 4 3 4 3" xfId="12421" xr:uid="{00000000-0005-0000-0000-000081980000}"/>
    <cellStyle name="Percent 3 4 3 4 3 2" xfId="32473" xr:uid="{00000000-0005-0000-0000-000082980000}"/>
    <cellStyle name="Percent 3 4 3 4 4" xfId="23443" xr:uid="{00000000-0005-0000-0000-000083980000}"/>
    <cellStyle name="Percent 3 4 3 5" xfId="4885" xr:uid="{00000000-0005-0000-0000-000084980000}"/>
    <cellStyle name="Percent 3 4 3 5 2" xfId="13915" xr:uid="{00000000-0005-0000-0000-000085980000}"/>
    <cellStyle name="Percent 3 4 3 5 2 2" xfId="33967" xr:uid="{00000000-0005-0000-0000-000086980000}"/>
    <cellStyle name="Percent 3 4 3 5 3" xfId="24937" xr:uid="{00000000-0005-0000-0000-000087980000}"/>
    <cellStyle name="Percent 3 4 3 6" xfId="9433" xr:uid="{00000000-0005-0000-0000-000088980000}"/>
    <cellStyle name="Percent 3 4 3 6 2" xfId="29485" xr:uid="{00000000-0005-0000-0000-000089980000}"/>
    <cellStyle name="Percent 3 4 3 7" xfId="20455" xr:uid="{00000000-0005-0000-0000-00008A980000}"/>
    <cellStyle name="Percent 3 4 4" xfId="589" xr:uid="{00000000-0005-0000-0000-00008B980000}"/>
    <cellStyle name="Percent 3 4 4 2" xfId="1336" xr:uid="{00000000-0005-0000-0000-00008C980000}"/>
    <cellStyle name="Percent 3 4 4 2 2" xfId="2830" xr:uid="{00000000-0005-0000-0000-00008D980000}"/>
    <cellStyle name="Percent 3 4 4 2 2 2" xfId="7312" xr:uid="{00000000-0005-0000-0000-00008E980000}"/>
    <cellStyle name="Percent 3 4 4 2 2 2 2" xfId="16342" xr:uid="{00000000-0005-0000-0000-00008F980000}"/>
    <cellStyle name="Percent 3 4 4 2 2 2 2 2" xfId="36394" xr:uid="{00000000-0005-0000-0000-000090980000}"/>
    <cellStyle name="Percent 3 4 4 2 2 2 3" xfId="27364" xr:uid="{00000000-0005-0000-0000-000091980000}"/>
    <cellStyle name="Percent 3 4 4 2 2 3" xfId="11860" xr:uid="{00000000-0005-0000-0000-000092980000}"/>
    <cellStyle name="Percent 3 4 4 2 2 3 2" xfId="31912" xr:uid="{00000000-0005-0000-0000-000093980000}"/>
    <cellStyle name="Percent 3 4 4 2 2 4" xfId="22882" xr:uid="{00000000-0005-0000-0000-000094980000}"/>
    <cellStyle name="Percent 3 4 4 2 3" xfId="4324" xr:uid="{00000000-0005-0000-0000-000095980000}"/>
    <cellStyle name="Percent 3 4 4 2 3 2" xfId="8806" xr:uid="{00000000-0005-0000-0000-000096980000}"/>
    <cellStyle name="Percent 3 4 4 2 3 2 2" xfId="17836" xr:uid="{00000000-0005-0000-0000-000097980000}"/>
    <cellStyle name="Percent 3 4 4 2 3 2 2 2" xfId="37888" xr:uid="{00000000-0005-0000-0000-000098980000}"/>
    <cellStyle name="Percent 3 4 4 2 3 2 3" xfId="28858" xr:uid="{00000000-0005-0000-0000-000099980000}"/>
    <cellStyle name="Percent 3 4 4 2 3 3" xfId="13354" xr:uid="{00000000-0005-0000-0000-00009A980000}"/>
    <cellStyle name="Percent 3 4 4 2 3 3 2" xfId="33406" xr:uid="{00000000-0005-0000-0000-00009B980000}"/>
    <cellStyle name="Percent 3 4 4 2 3 4" xfId="24376" xr:uid="{00000000-0005-0000-0000-00009C980000}"/>
    <cellStyle name="Percent 3 4 4 2 4" xfId="5818" xr:uid="{00000000-0005-0000-0000-00009D980000}"/>
    <cellStyle name="Percent 3 4 4 2 4 2" xfId="14848" xr:uid="{00000000-0005-0000-0000-00009E980000}"/>
    <cellStyle name="Percent 3 4 4 2 4 2 2" xfId="34900" xr:uid="{00000000-0005-0000-0000-00009F980000}"/>
    <cellStyle name="Percent 3 4 4 2 4 3" xfId="25870" xr:uid="{00000000-0005-0000-0000-0000A0980000}"/>
    <cellStyle name="Percent 3 4 4 2 5" xfId="10366" xr:uid="{00000000-0005-0000-0000-0000A1980000}"/>
    <cellStyle name="Percent 3 4 4 2 5 2" xfId="30418" xr:uid="{00000000-0005-0000-0000-0000A2980000}"/>
    <cellStyle name="Percent 3 4 4 2 6" xfId="21388" xr:uid="{00000000-0005-0000-0000-0000A3980000}"/>
    <cellStyle name="Percent 3 4 4 3" xfId="2083" xr:uid="{00000000-0005-0000-0000-0000A4980000}"/>
    <cellStyle name="Percent 3 4 4 3 2" xfId="6565" xr:uid="{00000000-0005-0000-0000-0000A5980000}"/>
    <cellStyle name="Percent 3 4 4 3 2 2" xfId="15595" xr:uid="{00000000-0005-0000-0000-0000A6980000}"/>
    <cellStyle name="Percent 3 4 4 3 2 2 2" xfId="35647" xr:uid="{00000000-0005-0000-0000-0000A7980000}"/>
    <cellStyle name="Percent 3 4 4 3 2 3" xfId="26617" xr:uid="{00000000-0005-0000-0000-0000A8980000}"/>
    <cellStyle name="Percent 3 4 4 3 3" xfId="11113" xr:uid="{00000000-0005-0000-0000-0000A9980000}"/>
    <cellStyle name="Percent 3 4 4 3 3 2" xfId="31165" xr:uid="{00000000-0005-0000-0000-0000AA980000}"/>
    <cellStyle name="Percent 3 4 4 3 4" xfId="22135" xr:uid="{00000000-0005-0000-0000-0000AB980000}"/>
    <cellStyle name="Percent 3 4 4 4" xfId="3577" xr:uid="{00000000-0005-0000-0000-0000AC980000}"/>
    <cellStyle name="Percent 3 4 4 4 2" xfId="8059" xr:uid="{00000000-0005-0000-0000-0000AD980000}"/>
    <cellStyle name="Percent 3 4 4 4 2 2" xfId="17089" xr:uid="{00000000-0005-0000-0000-0000AE980000}"/>
    <cellStyle name="Percent 3 4 4 4 2 2 2" xfId="37141" xr:uid="{00000000-0005-0000-0000-0000AF980000}"/>
    <cellStyle name="Percent 3 4 4 4 2 3" xfId="28111" xr:uid="{00000000-0005-0000-0000-0000B0980000}"/>
    <cellStyle name="Percent 3 4 4 4 3" xfId="12607" xr:uid="{00000000-0005-0000-0000-0000B1980000}"/>
    <cellStyle name="Percent 3 4 4 4 3 2" xfId="32659" xr:uid="{00000000-0005-0000-0000-0000B2980000}"/>
    <cellStyle name="Percent 3 4 4 4 4" xfId="23629" xr:uid="{00000000-0005-0000-0000-0000B3980000}"/>
    <cellStyle name="Percent 3 4 4 5" xfId="5071" xr:uid="{00000000-0005-0000-0000-0000B4980000}"/>
    <cellStyle name="Percent 3 4 4 5 2" xfId="14101" xr:uid="{00000000-0005-0000-0000-0000B5980000}"/>
    <cellStyle name="Percent 3 4 4 5 2 2" xfId="34153" xr:uid="{00000000-0005-0000-0000-0000B6980000}"/>
    <cellStyle name="Percent 3 4 4 5 3" xfId="25123" xr:uid="{00000000-0005-0000-0000-0000B7980000}"/>
    <cellStyle name="Percent 3 4 4 6" xfId="9619" xr:uid="{00000000-0005-0000-0000-0000B8980000}"/>
    <cellStyle name="Percent 3 4 4 6 2" xfId="29671" xr:uid="{00000000-0005-0000-0000-0000B9980000}"/>
    <cellStyle name="Percent 3 4 4 7" xfId="20641" xr:uid="{00000000-0005-0000-0000-0000BA980000}"/>
    <cellStyle name="Percent 3 4 5" xfId="776" xr:uid="{00000000-0005-0000-0000-0000BB980000}"/>
    <cellStyle name="Percent 3 4 5 2" xfId="2270" xr:uid="{00000000-0005-0000-0000-0000BC980000}"/>
    <cellStyle name="Percent 3 4 5 2 2" xfId="6752" xr:uid="{00000000-0005-0000-0000-0000BD980000}"/>
    <cellStyle name="Percent 3 4 5 2 2 2" xfId="15782" xr:uid="{00000000-0005-0000-0000-0000BE980000}"/>
    <cellStyle name="Percent 3 4 5 2 2 2 2" xfId="35834" xr:uid="{00000000-0005-0000-0000-0000BF980000}"/>
    <cellStyle name="Percent 3 4 5 2 2 3" xfId="26804" xr:uid="{00000000-0005-0000-0000-0000C0980000}"/>
    <cellStyle name="Percent 3 4 5 2 3" xfId="11300" xr:uid="{00000000-0005-0000-0000-0000C1980000}"/>
    <cellStyle name="Percent 3 4 5 2 3 2" xfId="31352" xr:uid="{00000000-0005-0000-0000-0000C2980000}"/>
    <cellStyle name="Percent 3 4 5 2 4" xfId="22322" xr:uid="{00000000-0005-0000-0000-0000C3980000}"/>
    <cellStyle name="Percent 3 4 5 3" xfId="3764" xr:uid="{00000000-0005-0000-0000-0000C4980000}"/>
    <cellStyle name="Percent 3 4 5 3 2" xfId="8246" xr:uid="{00000000-0005-0000-0000-0000C5980000}"/>
    <cellStyle name="Percent 3 4 5 3 2 2" xfId="17276" xr:uid="{00000000-0005-0000-0000-0000C6980000}"/>
    <cellStyle name="Percent 3 4 5 3 2 2 2" xfId="37328" xr:uid="{00000000-0005-0000-0000-0000C7980000}"/>
    <cellStyle name="Percent 3 4 5 3 2 3" xfId="28298" xr:uid="{00000000-0005-0000-0000-0000C8980000}"/>
    <cellStyle name="Percent 3 4 5 3 3" xfId="12794" xr:uid="{00000000-0005-0000-0000-0000C9980000}"/>
    <cellStyle name="Percent 3 4 5 3 3 2" xfId="32846" xr:uid="{00000000-0005-0000-0000-0000CA980000}"/>
    <cellStyle name="Percent 3 4 5 3 4" xfId="23816" xr:uid="{00000000-0005-0000-0000-0000CB980000}"/>
    <cellStyle name="Percent 3 4 5 4" xfId="5258" xr:uid="{00000000-0005-0000-0000-0000CC980000}"/>
    <cellStyle name="Percent 3 4 5 4 2" xfId="14288" xr:uid="{00000000-0005-0000-0000-0000CD980000}"/>
    <cellStyle name="Percent 3 4 5 4 2 2" xfId="34340" xr:uid="{00000000-0005-0000-0000-0000CE980000}"/>
    <cellStyle name="Percent 3 4 5 4 3" xfId="25310" xr:uid="{00000000-0005-0000-0000-0000CF980000}"/>
    <cellStyle name="Percent 3 4 5 5" xfId="9806" xr:uid="{00000000-0005-0000-0000-0000D0980000}"/>
    <cellStyle name="Percent 3 4 5 5 2" xfId="29858" xr:uid="{00000000-0005-0000-0000-0000D1980000}"/>
    <cellStyle name="Percent 3 4 5 6" xfId="20828" xr:uid="{00000000-0005-0000-0000-0000D2980000}"/>
    <cellStyle name="Percent 3 4 6" xfId="1525" xr:uid="{00000000-0005-0000-0000-0000D3980000}"/>
    <cellStyle name="Percent 3 4 6 2" xfId="6007" xr:uid="{00000000-0005-0000-0000-0000D4980000}"/>
    <cellStyle name="Percent 3 4 6 2 2" xfId="15037" xr:uid="{00000000-0005-0000-0000-0000D5980000}"/>
    <cellStyle name="Percent 3 4 6 2 2 2" xfId="35089" xr:uid="{00000000-0005-0000-0000-0000D6980000}"/>
    <cellStyle name="Percent 3 4 6 2 3" xfId="26059" xr:uid="{00000000-0005-0000-0000-0000D7980000}"/>
    <cellStyle name="Percent 3 4 6 3" xfId="10555" xr:uid="{00000000-0005-0000-0000-0000D8980000}"/>
    <cellStyle name="Percent 3 4 6 3 2" xfId="30607" xr:uid="{00000000-0005-0000-0000-0000D9980000}"/>
    <cellStyle name="Percent 3 4 6 4" xfId="21577" xr:uid="{00000000-0005-0000-0000-0000DA980000}"/>
    <cellStyle name="Percent 3 4 7" xfId="3019" xr:uid="{00000000-0005-0000-0000-0000DB980000}"/>
    <cellStyle name="Percent 3 4 7 2" xfId="7501" xr:uid="{00000000-0005-0000-0000-0000DC980000}"/>
    <cellStyle name="Percent 3 4 7 2 2" xfId="16531" xr:uid="{00000000-0005-0000-0000-0000DD980000}"/>
    <cellStyle name="Percent 3 4 7 2 2 2" xfId="36583" xr:uid="{00000000-0005-0000-0000-0000DE980000}"/>
    <cellStyle name="Percent 3 4 7 2 3" xfId="27553" xr:uid="{00000000-0005-0000-0000-0000DF980000}"/>
    <cellStyle name="Percent 3 4 7 3" xfId="12049" xr:uid="{00000000-0005-0000-0000-0000E0980000}"/>
    <cellStyle name="Percent 3 4 7 3 2" xfId="32101" xr:uid="{00000000-0005-0000-0000-0000E1980000}"/>
    <cellStyle name="Percent 3 4 7 4" xfId="23071" xr:uid="{00000000-0005-0000-0000-0000E2980000}"/>
    <cellStyle name="Percent 3 4 8" xfId="4513" xr:uid="{00000000-0005-0000-0000-0000E3980000}"/>
    <cellStyle name="Percent 3 4 8 2" xfId="13543" xr:uid="{00000000-0005-0000-0000-0000E4980000}"/>
    <cellStyle name="Percent 3 4 8 2 2" xfId="33595" xr:uid="{00000000-0005-0000-0000-0000E5980000}"/>
    <cellStyle name="Percent 3 4 8 3" xfId="24565" xr:uid="{00000000-0005-0000-0000-0000E6980000}"/>
    <cellStyle name="Percent 3 4 9" xfId="9061" xr:uid="{00000000-0005-0000-0000-0000E7980000}"/>
    <cellStyle name="Percent 3 4 9 2" xfId="29113" xr:uid="{00000000-0005-0000-0000-0000E8980000}"/>
    <cellStyle name="Percent 3 5" xfId="54" xr:uid="{00000000-0005-0000-0000-0000E9980000}"/>
    <cellStyle name="Percent 3 5 10" xfId="20106" xr:uid="{00000000-0005-0000-0000-0000EA980000}"/>
    <cellStyle name="Percent 3 5 2" xfId="240" xr:uid="{00000000-0005-0000-0000-0000EB980000}"/>
    <cellStyle name="Percent 3 5 2 2" xfId="985" xr:uid="{00000000-0005-0000-0000-0000EC980000}"/>
    <cellStyle name="Percent 3 5 2 2 2" xfId="2479" xr:uid="{00000000-0005-0000-0000-0000ED980000}"/>
    <cellStyle name="Percent 3 5 2 2 2 2" xfId="6961" xr:uid="{00000000-0005-0000-0000-0000EE980000}"/>
    <cellStyle name="Percent 3 5 2 2 2 2 2" xfId="15991" xr:uid="{00000000-0005-0000-0000-0000EF980000}"/>
    <cellStyle name="Percent 3 5 2 2 2 2 2 2" xfId="36043" xr:uid="{00000000-0005-0000-0000-0000F0980000}"/>
    <cellStyle name="Percent 3 5 2 2 2 2 3" xfId="27013" xr:uid="{00000000-0005-0000-0000-0000F1980000}"/>
    <cellStyle name="Percent 3 5 2 2 2 3" xfId="11509" xr:uid="{00000000-0005-0000-0000-0000F2980000}"/>
    <cellStyle name="Percent 3 5 2 2 2 3 2" xfId="31561" xr:uid="{00000000-0005-0000-0000-0000F3980000}"/>
    <cellStyle name="Percent 3 5 2 2 2 4" xfId="22531" xr:uid="{00000000-0005-0000-0000-0000F4980000}"/>
    <cellStyle name="Percent 3 5 2 2 3" xfId="3973" xr:uid="{00000000-0005-0000-0000-0000F5980000}"/>
    <cellStyle name="Percent 3 5 2 2 3 2" xfId="8455" xr:uid="{00000000-0005-0000-0000-0000F6980000}"/>
    <cellStyle name="Percent 3 5 2 2 3 2 2" xfId="17485" xr:uid="{00000000-0005-0000-0000-0000F7980000}"/>
    <cellStyle name="Percent 3 5 2 2 3 2 2 2" xfId="37537" xr:uid="{00000000-0005-0000-0000-0000F8980000}"/>
    <cellStyle name="Percent 3 5 2 2 3 2 3" xfId="28507" xr:uid="{00000000-0005-0000-0000-0000F9980000}"/>
    <cellStyle name="Percent 3 5 2 2 3 3" xfId="13003" xr:uid="{00000000-0005-0000-0000-0000FA980000}"/>
    <cellStyle name="Percent 3 5 2 2 3 3 2" xfId="33055" xr:uid="{00000000-0005-0000-0000-0000FB980000}"/>
    <cellStyle name="Percent 3 5 2 2 3 4" xfId="24025" xr:uid="{00000000-0005-0000-0000-0000FC980000}"/>
    <cellStyle name="Percent 3 5 2 2 4" xfId="5467" xr:uid="{00000000-0005-0000-0000-0000FD980000}"/>
    <cellStyle name="Percent 3 5 2 2 4 2" xfId="14497" xr:uid="{00000000-0005-0000-0000-0000FE980000}"/>
    <cellStyle name="Percent 3 5 2 2 4 2 2" xfId="34549" xr:uid="{00000000-0005-0000-0000-0000FF980000}"/>
    <cellStyle name="Percent 3 5 2 2 4 3" xfId="25519" xr:uid="{00000000-0005-0000-0000-000000990000}"/>
    <cellStyle name="Percent 3 5 2 2 5" xfId="10015" xr:uid="{00000000-0005-0000-0000-000001990000}"/>
    <cellStyle name="Percent 3 5 2 2 5 2" xfId="30067" xr:uid="{00000000-0005-0000-0000-000002990000}"/>
    <cellStyle name="Percent 3 5 2 2 6" xfId="21037" xr:uid="{00000000-0005-0000-0000-000003990000}"/>
    <cellStyle name="Percent 3 5 2 3" xfId="1734" xr:uid="{00000000-0005-0000-0000-000004990000}"/>
    <cellStyle name="Percent 3 5 2 3 2" xfId="6216" xr:uid="{00000000-0005-0000-0000-000005990000}"/>
    <cellStyle name="Percent 3 5 2 3 2 2" xfId="15246" xr:uid="{00000000-0005-0000-0000-000006990000}"/>
    <cellStyle name="Percent 3 5 2 3 2 2 2" xfId="35298" xr:uid="{00000000-0005-0000-0000-000007990000}"/>
    <cellStyle name="Percent 3 5 2 3 2 3" xfId="26268" xr:uid="{00000000-0005-0000-0000-000008990000}"/>
    <cellStyle name="Percent 3 5 2 3 3" xfId="10764" xr:uid="{00000000-0005-0000-0000-000009990000}"/>
    <cellStyle name="Percent 3 5 2 3 3 2" xfId="30816" xr:uid="{00000000-0005-0000-0000-00000A990000}"/>
    <cellStyle name="Percent 3 5 2 3 4" xfId="21786" xr:uid="{00000000-0005-0000-0000-00000B990000}"/>
    <cellStyle name="Percent 3 5 2 4" xfId="3228" xr:uid="{00000000-0005-0000-0000-00000C990000}"/>
    <cellStyle name="Percent 3 5 2 4 2" xfId="7710" xr:uid="{00000000-0005-0000-0000-00000D990000}"/>
    <cellStyle name="Percent 3 5 2 4 2 2" xfId="16740" xr:uid="{00000000-0005-0000-0000-00000E990000}"/>
    <cellStyle name="Percent 3 5 2 4 2 2 2" xfId="36792" xr:uid="{00000000-0005-0000-0000-00000F990000}"/>
    <cellStyle name="Percent 3 5 2 4 2 3" xfId="27762" xr:uid="{00000000-0005-0000-0000-000010990000}"/>
    <cellStyle name="Percent 3 5 2 4 3" xfId="12258" xr:uid="{00000000-0005-0000-0000-000011990000}"/>
    <cellStyle name="Percent 3 5 2 4 3 2" xfId="32310" xr:uid="{00000000-0005-0000-0000-000012990000}"/>
    <cellStyle name="Percent 3 5 2 4 4" xfId="23280" xr:uid="{00000000-0005-0000-0000-000013990000}"/>
    <cellStyle name="Percent 3 5 2 5" xfId="4722" xr:uid="{00000000-0005-0000-0000-000014990000}"/>
    <cellStyle name="Percent 3 5 2 5 2" xfId="13752" xr:uid="{00000000-0005-0000-0000-000015990000}"/>
    <cellStyle name="Percent 3 5 2 5 2 2" xfId="33804" xr:uid="{00000000-0005-0000-0000-000016990000}"/>
    <cellStyle name="Percent 3 5 2 5 3" xfId="24774" xr:uid="{00000000-0005-0000-0000-000017990000}"/>
    <cellStyle name="Percent 3 5 2 6" xfId="9270" xr:uid="{00000000-0005-0000-0000-000018990000}"/>
    <cellStyle name="Percent 3 5 2 6 2" xfId="29322" xr:uid="{00000000-0005-0000-0000-000019990000}"/>
    <cellStyle name="Percent 3 5 2 7" xfId="20292" xr:uid="{00000000-0005-0000-0000-00001A990000}"/>
    <cellStyle name="Percent 3 5 3" xfId="426" xr:uid="{00000000-0005-0000-0000-00001B990000}"/>
    <cellStyle name="Percent 3 5 3 2" xfId="1173" xr:uid="{00000000-0005-0000-0000-00001C990000}"/>
    <cellStyle name="Percent 3 5 3 2 2" xfId="2667" xr:uid="{00000000-0005-0000-0000-00001D990000}"/>
    <cellStyle name="Percent 3 5 3 2 2 2" xfId="7149" xr:uid="{00000000-0005-0000-0000-00001E990000}"/>
    <cellStyle name="Percent 3 5 3 2 2 2 2" xfId="16179" xr:uid="{00000000-0005-0000-0000-00001F990000}"/>
    <cellStyle name="Percent 3 5 3 2 2 2 2 2" xfId="36231" xr:uid="{00000000-0005-0000-0000-000020990000}"/>
    <cellStyle name="Percent 3 5 3 2 2 2 3" xfId="27201" xr:uid="{00000000-0005-0000-0000-000021990000}"/>
    <cellStyle name="Percent 3 5 3 2 2 3" xfId="11697" xr:uid="{00000000-0005-0000-0000-000022990000}"/>
    <cellStyle name="Percent 3 5 3 2 2 3 2" xfId="31749" xr:uid="{00000000-0005-0000-0000-000023990000}"/>
    <cellStyle name="Percent 3 5 3 2 2 4" xfId="22719" xr:uid="{00000000-0005-0000-0000-000024990000}"/>
    <cellStyle name="Percent 3 5 3 2 3" xfId="4161" xr:uid="{00000000-0005-0000-0000-000025990000}"/>
    <cellStyle name="Percent 3 5 3 2 3 2" xfId="8643" xr:uid="{00000000-0005-0000-0000-000026990000}"/>
    <cellStyle name="Percent 3 5 3 2 3 2 2" xfId="17673" xr:uid="{00000000-0005-0000-0000-000027990000}"/>
    <cellStyle name="Percent 3 5 3 2 3 2 2 2" xfId="37725" xr:uid="{00000000-0005-0000-0000-000028990000}"/>
    <cellStyle name="Percent 3 5 3 2 3 2 3" xfId="28695" xr:uid="{00000000-0005-0000-0000-000029990000}"/>
    <cellStyle name="Percent 3 5 3 2 3 3" xfId="13191" xr:uid="{00000000-0005-0000-0000-00002A990000}"/>
    <cellStyle name="Percent 3 5 3 2 3 3 2" xfId="33243" xr:uid="{00000000-0005-0000-0000-00002B990000}"/>
    <cellStyle name="Percent 3 5 3 2 3 4" xfId="24213" xr:uid="{00000000-0005-0000-0000-00002C990000}"/>
    <cellStyle name="Percent 3 5 3 2 4" xfId="5655" xr:uid="{00000000-0005-0000-0000-00002D990000}"/>
    <cellStyle name="Percent 3 5 3 2 4 2" xfId="14685" xr:uid="{00000000-0005-0000-0000-00002E990000}"/>
    <cellStyle name="Percent 3 5 3 2 4 2 2" xfId="34737" xr:uid="{00000000-0005-0000-0000-00002F990000}"/>
    <cellStyle name="Percent 3 5 3 2 4 3" xfId="25707" xr:uid="{00000000-0005-0000-0000-000030990000}"/>
    <cellStyle name="Percent 3 5 3 2 5" xfId="10203" xr:uid="{00000000-0005-0000-0000-000031990000}"/>
    <cellStyle name="Percent 3 5 3 2 5 2" xfId="30255" xr:uid="{00000000-0005-0000-0000-000032990000}"/>
    <cellStyle name="Percent 3 5 3 2 6" xfId="21225" xr:uid="{00000000-0005-0000-0000-000033990000}"/>
    <cellStyle name="Percent 3 5 3 3" xfId="1920" xr:uid="{00000000-0005-0000-0000-000034990000}"/>
    <cellStyle name="Percent 3 5 3 3 2" xfId="6402" xr:uid="{00000000-0005-0000-0000-000035990000}"/>
    <cellStyle name="Percent 3 5 3 3 2 2" xfId="15432" xr:uid="{00000000-0005-0000-0000-000036990000}"/>
    <cellStyle name="Percent 3 5 3 3 2 2 2" xfId="35484" xr:uid="{00000000-0005-0000-0000-000037990000}"/>
    <cellStyle name="Percent 3 5 3 3 2 3" xfId="26454" xr:uid="{00000000-0005-0000-0000-000038990000}"/>
    <cellStyle name="Percent 3 5 3 3 3" xfId="10950" xr:uid="{00000000-0005-0000-0000-000039990000}"/>
    <cellStyle name="Percent 3 5 3 3 3 2" xfId="31002" xr:uid="{00000000-0005-0000-0000-00003A990000}"/>
    <cellStyle name="Percent 3 5 3 3 4" xfId="21972" xr:uid="{00000000-0005-0000-0000-00003B990000}"/>
    <cellStyle name="Percent 3 5 3 4" xfId="3414" xr:uid="{00000000-0005-0000-0000-00003C990000}"/>
    <cellStyle name="Percent 3 5 3 4 2" xfId="7896" xr:uid="{00000000-0005-0000-0000-00003D990000}"/>
    <cellStyle name="Percent 3 5 3 4 2 2" xfId="16926" xr:uid="{00000000-0005-0000-0000-00003E990000}"/>
    <cellStyle name="Percent 3 5 3 4 2 2 2" xfId="36978" xr:uid="{00000000-0005-0000-0000-00003F990000}"/>
    <cellStyle name="Percent 3 5 3 4 2 3" xfId="27948" xr:uid="{00000000-0005-0000-0000-000040990000}"/>
    <cellStyle name="Percent 3 5 3 4 3" xfId="12444" xr:uid="{00000000-0005-0000-0000-000041990000}"/>
    <cellStyle name="Percent 3 5 3 4 3 2" xfId="32496" xr:uid="{00000000-0005-0000-0000-000042990000}"/>
    <cellStyle name="Percent 3 5 3 4 4" xfId="23466" xr:uid="{00000000-0005-0000-0000-000043990000}"/>
    <cellStyle name="Percent 3 5 3 5" xfId="4908" xr:uid="{00000000-0005-0000-0000-000044990000}"/>
    <cellStyle name="Percent 3 5 3 5 2" xfId="13938" xr:uid="{00000000-0005-0000-0000-000045990000}"/>
    <cellStyle name="Percent 3 5 3 5 2 2" xfId="33990" xr:uid="{00000000-0005-0000-0000-000046990000}"/>
    <cellStyle name="Percent 3 5 3 5 3" xfId="24960" xr:uid="{00000000-0005-0000-0000-000047990000}"/>
    <cellStyle name="Percent 3 5 3 6" xfId="9456" xr:uid="{00000000-0005-0000-0000-000048990000}"/>
    <cellStyle name="Percent 3 5 3 6 2" xfId="29508" xr:uid="{00000000-0005-0000-0000-000049990000}"/>
    <cellStyle name="Percent 3 5 3 7" xfId="20478" xr:uid="{00000000-0005-0000-0000-00004A990000}"/>
    <cellStyle name="Percent 3 5 4" xfId="612" xr:uid="{00000000-0005-0000-0000-00004B990000}"/>
    <cellStyle name="Percent 3 5 4 2" xfId="1359" xr:uid="{00000000-0005-0000-0000-00004C990000}"/>
    <cellStyle name="Percent 3 5 4 2 2" xfId="2853" xr:uid="{00000000-0005-0000-0000-00004D990000}"/>
    <cellStyle name="Percent 3 5 4 2 2 2" xfId="7335" xr:uid="{00000000-0005-0000-0000-00004E990000}"/>
    <cellStyle name="Percent 3 5 4 2 2 2 2" xfId="16365" xr:uid="{00000000-0005-0000-0000-00004F990000}"/>
    <cellStyle name="Percent 3 5 4 2 2 2 2 2" xfId="36417" xr:uid="{00000000-0005-0000-0000-000050990000}"/>
    <cellStyle name="Percent 3 5 4 2 2 2 3" xfId="27387" xr:uid="{00000000-0005-0000-0000-000051990000}"/>
    <cellStyle name="Percent 3 5 4 2 2 3" xfId="11883" xr:uid="{00000000-0005-0000-0000-000052990000}"/>
    <cellStyle name="Percent 3 5 4 2 2 3 2" xfId="31935" xr:uid="{00000000-0005-0000-0000-000053990000}"/>
    <cellStyle name="Percent 3 5 4 2 2 4" xfId="22905" xr:uid="{00000000-0005-0000-0000-000054990000}"/>
    <cellStyle name="Percent 3 5 4 2 3" xfId="4347" xr:uid="{00000000-0005-0000-0000-000055990000}"/>
    <cellStyle name="Percent 3 5 4 2 3 2" xfId="8829" xr:uid="{00000000-0005-0000-0000-000056990000}"/>
    <cellStyle name="Percent 3 5 4 2 3 2 2" xfId="17859" xr:uid="{00000000-0005-0000-0000-000057990000}"/>
    <cellStyle name="Percent 3 5 4 2 3 2 2 2" xfId="37911" xr:uid="{00000000-0005-0000-0000-000058990000}"/>
    <cellStyle name="Percent 3 5 4 2 3 2 3" xfId="28881" xr:uid="{00000000-0005-0000-0000-000059990000}"/>
    <cellStyle name="Percent 3 5 4 2 3 3" xfId="13377" xr:uid="{00000000-0005-0000-0000-00005A990000}"/>
    <cellStyle name="Percent 3 5 4 2 3 3 2" xfId="33429" xr:uid="{00000000-0005-0000-0000-00005B990000}"/>
    <cellStyle name="Percent 3 5 4 2 3 4" xfId="24399" xr:uid="{00000000-0005-0000-0000-00005C990000}"/>
    <cellStyle name="Percent 3 5 4 2 4" xfId="5841" xr:uid="{00000000-0005-0000-0000-00005D990000}"/>
    <cellStyle name="Percent 3 5 4 2 4 2" xfId="14871" xr:uid="{00000000-0005-0000-0000-00005E990000}"/>
    <cellStyle name="Percent 3 5 4 2 4 2 2" xfId="34923" xr:uid="{00000000-0005-0000-0000-00005F990000}"/>
    <cellStyle name="Percent 3 5 4 2 4 3" xfId="25893" xr:uid="{00000000-0005-0000-0000-000060990000}"/>
    <cellStyle name="Percent 3 5 4 2 5" xfId="10389" xr:uid="{00000000-0005-0000-0000-000061990000}"/>
    <cellStyle name="Percent 3 5 4 2 5 2" xfId="30441" xr:uid="{00000000-0005-0000-0000-000062990000}"/>
    <cellStyle name="Percent 3 5 4 2 6" xfId="21411" xr:uid="{00000000-0005-0000-0000-000063990000}"/>
    <cellStyle name="Percent 3 5 4 3" xfId="2106" xr:uid="{00000000-0005-0000-0000-000064990000}"/>
    <cellStyle name="Percent 3 5 4 3 2" xfId="6588" xr:uid="{00000000-0005-0000-0000-000065990000}"/>
    <cellStyle name="Percent 3 5 4 3 2 2" xfId="15618" xr:uid="{00000000-0005-0000-0000-000066990000}"/>
    <cellStyle name="Percent 3 5 4 3 2 2 2" xfId="35670" xr:uid="{00000000-0005-0000-0000-000067990000}"/>
    <cellStyle name="Percent 3 5 4 3 2 3" xfId="26640" xr:uid="{00000000-0005-0000-0000-000068990000}"/>
    <cellStyle name="Percent 3 5 4 3 3" xfId="11136" xr:uid="{00000000-0005-0000-0000-000069990000}"/>
    <cellStyle name="Percent 3 5 4 3 3 2" xfId="31188" xr:uid="{00000000-0005-0000-0000-00006A990000}"/>
    <cellStyle name="Percent 3 5 4 3 4" xfId="22158" xr:uid="{00000000-0005-0000-0000-00006B990000}"/>
    <cellStyle name="Percent 3 5 4 4" xfId="3600" xr:uid="{00000000-0005-0000-0000-00006C990000}"/>
    <cellStyle name="Percent 3 5 4 4 2" xfId="8082" xr:uid="{00000000-0005-0000-0000-00006D990000}"/>
    <cellStyle name="Percent 3 5 4 4 2 2" xfId="17112" xr:uid="{00000000-0005-0000-0000-00006E990000}"/>
    <cellStyle name="Percent 3 5 4 4 2 2 2" xfId="37164" xr:uid="{00000000-0005-0000-0000-00006F990000}"/>
    <cellStyle name="Percent 3 5 4 4 2 3" xfId="28134" xr:uid="{00000000-0005-0000-0000-000070990000}"/>
    <cellStyle name="Percent 3 5 4 4 3" xfId="12630" xr:uid="{00000000-0005-0000-0000-000071990000}"/>
    <cellStyle name="Percent 3 5 4 4 3 2" xfId="32682" xr:uid="{00000000-0005-0000-0000-000072990000}"/>
    <cellStyle name="Percent 3 5 4 4 4" xfId="23652" xr:uid="{00000000-0005-0000-0000-000073990000}"/>
    <cellStyle name="Percent 3 5 4 5" xfId="5094" xr:uid="{00000000-0005-0000-0000-000074990000}"/>
    <cellStyle name="Percent 3 5 4 5 2" xfId="14124" xr:uid="{00000000-0005-0000-0000-000075990000}"/>
    <cellStyle name="Percent 3 5 4 5 2 2" xfId="34176" xr:uid="{00000000-0005-0000-0000-000076990000}"/>
    <cellStyle name="Percent 3 5 4 5 3" xfId="25146" xr:uid="{00000000-0005-0000-0000-000077990000}"/>
    <cellStyle name="Percent 3 5 4 6" xfId="9642" xr:uid="{00000000-0005-0000-0000-000078990000}"/>
    <cellStyle name="Percent 3 5 4 6 2" xfId="29694" xr:uid="{00000000-0005-0000-0000-000079990000}"/>
    <cellStyle name="Percent 3 5 4 7" xfId="20664" xr:uid="{00000000-0005-0000-0000-00007A990000}"/>
    <cellStyle name="Percent 3 5 5" xfId="799" xr:uid="{00000000-0005-0000-0000-00007B990000}"/>
    <cellStyle name="Percent 3 5 5 2" xfId="2293" xr:uid="{00000000-0005-0000-0000-00007C990000}"/>
    <cellStyle name="Percent 3 5 5 2 2" xfId="6775" xr:uid="{00000000-0005-0000-0000-00007D990000}"/>
    <cellStyle name="Percent 3 5 5 2 2 2" xfId="15805" xr:uid="{00000000-0005-0000-0000-00007E990000}"/>
    <cellStyle name="Percent 3 5 5 2 2 2 2" xfId="35857" xr:uid="{00000000-0005-0000-0000-00007F990000}"/>
    <cellStyle name="Percent 3 5 5 2 2 3" xfId="26827" xr:uid="{00000000-0005-0000-0000-000080990000}"/>
    <cellStyle name="Percent 3 5 5 2 3" xfId="11323" xr:uid="{00000000-0005-0000-0000-000081990000}"/>
    <cellStyle name="Percent 3 5 5 2 3 2" xfId="31375" xr:uid="{00000000-0005-0000-0000-000082990000}"/>
    <cellStyle name="Percent 3 5 5 2 4" xfId="22345" xr:uid="{00000000-0005-0000-0000-000083990000}"/>
    <cellStyle name="Percent 3 5 5 3" xfId="3787" xr:uid="{00000000-0005-0000-0000-000084990000}"/>
    <cellStyle name="Percent 3 5 5 3 2" xfId="8269" xr:uid="{00000000-0005-0000-0000-000085990000}"/>
    <cellStyle name="Percent 3 5 5 3 2 2" xfId="17299" xr:uid="{00000000-0005-0000-0000-000086990000}"/>
    <cellStyle name="Percent 3 5 5 3 2 2 2" xfId="37351" xr:uid="{00000000-0005-0000-0000-000087990000}"/>
    <cellStyle name="Percent 3 5 5 3 2 3" xfId="28321" xr:uid="{00000000-0005-0000-0000-000088990000}"/>
    <cellStyle name="Percent 3 5 5 3 3" xfId="12817" xr:uid="{00000000-0005-0000-0000-000089990000}"/>
    <cellStyle name="Percent 3 5 5 3 3 2" xfId="32869" xr:uid="{00000000-0005-0000-0000-00008A990000}"/>
    <cellStyle name="Percent 3 5 5 3 4" xfId="23839" xr:uid="{00000000-0005-0000-0000-00008B990000}"/>
    <cellStyle name="Percent 3 5 5 4" xfId="5281" xr:uid="{00000000-0005-0000-0000-00008C990000}"/>
    <cellStyle name="Percent 3 5 5 4 2" xfId="14311" xr:uid="{00000000-0005-0000-0000-00008D990000}"/>
    <cellStyle name="Percent 3 5 5 4 2 2" xfId="34363" xr:uid="{00000000-0005-0000-0000-00008E990000}"/>
    <cellStyle name="Percent 3 5 5 4 3" xfId="25333" xr:uid="{00000000-0005-0000-0000-00008F990000}"/>
    <cellStyle name="Percent 3 5 5 5" xfId="9829" xr:uid="{00000000-0005-0000-0000-000090990000}"/>
    <cellStyle name="Percent 3 5 5 5 2" xfId="29881" xr:uid="{00000000-0005-0000-0000-000091990000}"/>
    <cellStyle name="Percent 3 5 5 6" xfId="20851" xr:uid="{00000000-0005-0000-0000-000092990000}"/>
    <cellStyle name="Percent 3 5 6" xfId="1548" xr:uid="{00000000-0005-0000-0000-000093990000}"/>
    <cellStyle name="Percent 3 5 6 2" xfId="6030" xr:uid="{00000000-0005-0000-0000-000094990000}"/>
    <cellStyle name="Percent 3 5 6 2 2" xfId="15060" xr:uid="{00000000-0005-0000-0000-000095990000}"/>
    <cellStyle name="Percent 3 5 6 2 2 2" xfId="35112" xr:uid="{00000000-0005-0000-0000-000096990000}"/>
    <cellStyle name="Percent 3 5 6 2 3" xfId="26082" xr:uid="{00000000-0005-0000-0000-000097990000}"/>
    <cellStyle name="Percent 3 5 6 3" xfId="10578" xr:uid="{00000000-0005-0000-0000-000098990000}"/>
    <cellStyle name="Percent 3 5 6 3 2" xfId="30630" xr:uid="{00000000-0005-0000-0000-000099990000}"/>
    <cellStyle name="Percent 3 5 6 4" xfId="21600" xr:uid="{00000000-0005-0000-0000-00009A990000}"/>
    <cellStyle name="Percent 3 5 7" xfId="3042" xr:uid="{00000000-0005-0000-0000-00009B990000}"/>
    <cellStyle name="Percent 3 5 7 2" xfId="7524" xr:uid="{00000000-0005-0000-0000-00009C990000}"/>
    <cellStyle name="Percent 3 5 7 2 2" xfId="16554" xr:uid="{00000000-0005-0000-0000-00009D990000}"/>
    <cellStyle name="Percent 3 5 7 2 2 2" xfId="36606" xr:uid="{00000000-0005-0000-0000-00009E990000}"/>
    <cellStyle name="Percent 3 5 7 2 3" xfId="27576" xr:uid="{00000000-0005-0000-0000-00009F990000}"/>
    <cellStyle name="Percent 3 5 7 3" xfId="12072" xr:uid="{00000000-0005-0000-0000-0000A0990000}"/>
    <cellStyle name="Percent 3 5 7 3 2" xfId="32124" xr:uid="{00000000-0005-0000-0000-0000A1990000}"/>
    <cellStyle name="Percent 3 5 7 4" xfId="23094" xr:uid="{00000000-0005-0000-0000-0000A2990000}"/>
    <cellStyle name="Percent 3 5 8" xfId="4536" xr:uid="{00000000-0005-0000-0000-0000A3990000}"/>
    <cellStyle name="Percent 3 5 8 2" xfId="13566" xr:uid="{00000000-0005-0000-0000-0000A4990000}"/>
    <cellStyle name="Percent 3 5 8 2 2" xfId="33618" xr:uid="{00000000-0005-0000-0000-0000A5990000}"/>
    <cellStyle name="Percent 3 5 8 3" xfId="24588" xr:uid="{00000000-0005-0000-0000-0000A6990000}"/>
    <cellStyle name="Percent 3 5 9" xfId="9084" xr:uid="{00000000-0005-0000-0000-0000A7990000}"/>
    <cellStyle name="Percent 3 5 9 2" xfId="29136" xr:uid="{00000000-0005-0000-0000-0000A8990000}"/>
    <cellStyle name="Percent 3 6" xfId="78" xr:uid="{00000000-0005-0000-0000-0000A9990000}"/>
    <cellStyle name="Percent 3 6 10" xfId="20130" xr:uid="{00000000-0005-0000-0000-0000AA990000}"/>
    <cellStyle name="Percent 3 6 2" xfId="264" xr:uid="{00000000-0005-0000-0000-0000AB990000}"/>
    <cellStyle name="Percent 3 6 2 2" xfId="1008" xr:uid="{00000000-0005-0000-0000-0000AC990000}"/>
    <cellStyle name="Percent 3 6 2 2 2" xfId="2502" xr:uid="{00000000-0005-0000-0000-0000AD990000}"/>
    <cellStyle name="Percent 3 6 2 2 2 2" xfId="6984" xr:uid="{00000000-0005-0000-0000-0000AE990000}"/>
    <cellStyle name="Percent 3 6 2 2 2 2 2" xfId="16014" xr:uid="{00000000-0005-0000-0000-0000AF990000}"/>
    <cellStyle name="Percent 3 6 2 2 2 2 2 2" xfId="36066" xr:uid="{00000000-0005-0000-0000-0000B0990000}"/>
    <cellStyle name="Percent 3 6 2 2 2 2 3" xfId="27036" xr:uid="{00000000-0005-0000-0000-0000B1990000}"/>
    <cellStyle name="Percent 3 6 2 2 2 3" xfId="11532" xr:uid="{00000000-0005-0000-0000-0000B2990000}"/>
    <cellStyle name="Percent 3 6 2 2 2 3 2" xfId="31584" xr:uid="{00000000-0005-0000-0000-0000B3990000}"/>
    <cellStyle name="Percent 3 6 2 2 2 4" xfId="22554" xr:uid="{00000000-0005-0000-0000-0000B4990000}"/>
    <cellStyle name="Percent 3 6 2 2 3" xfId="3996" xr:uid="{00000000-0005-0000-0000-0000B5990000}"/>
    <cellStyle name="Percent 3 6 2 2 3 2" xfId="8478" xr:uid="{00000000-0005-0000-0000-0000B6990000}"/>
    <cellStyle name="Percent 3 6 2 2 3 2 2" xfId="17508" xr:uid="{00000000-0005-0000-0000-0000B7990000}"/>
    <cellStyle name="Percent 3 6 2 2 3 2 2 2" xfId="37560" xr:uid="{00000000-0005-0000-0000-0000B8990000}"/>
    <cellStyle name="Percent 3 6 2 2 3 2 3" xfId="28530" xr:uid="{00000000-0005-0000-0000-0000B9990000}"/>
    <cellStyle name="Percent 3 6 2 2 3 3" xfId="13026" xr:uid="{00000000-0005-0000-0000-0000BA990000}"/>
    <cellStyle name="Percent 3 6 2 2 3 3 2" xfId="33078" xr:uid="{00000000-0005-0000-0000-0000BB990000}"/>
    <cellStyle name="Percent 3 6 2 2 3 4" xfId="24048" xr:uid="{00000000-0005-0000-0000-0000BC990000}"/>
    <cellStyle name="Percent 3 6 2 2 4" xfId="5490" xr:uid="{00000000-0005-0000-0000-0000BD990000}"/>
    <cellStyle name="Percent 3 6 2 2 4 2" xfId="14520" xr:uid="{00000000-0005-0000-0000-0000BE990000}"/>
    <cellStyle name="Percent 3 6 2 2 4 2 2" xfId="34572" xr:uid="{00000000-0005-0000-0000-0000BF990000}"/>
    <cellStyle name="Percent 3 6 2 2 4 3" xfId="25542" xr:uid="{00000000-0005-0000-0000-0000C0990000}"/>
    <cellStyle name="Percent 3 6 2 2 5" xfId="10038" xr:uid="{00000000-0005-0000-0000-0000C1990000}"/>
    <cellStyle name="Percent 3 6 2 2 5 2" xfId="30090" xr:uid="{00000000-0005-0000-0000-0000C2990000}"/>
    <cellStyle name="Percent 3 6 2 2 6" xfId="21060" xr:uid="{00000000-0005-0000-0000-0000C3990000}"/>
    <cellStyle name="Percent 3 6 2 3" xfId="1758" xr:uid="{00000000-0005-0000-0000-0000C4990000}"/>
    <cellStyle name="Percent 3 6 2 3 2" xfId="6240" xr:uid="{00000000-0005-0000-0000-0000C5990000}"/>
    <cellStyle name="Percent 3 6 2 3 2 2" xfId="15270" xr:uid="{00000000-0005-0000-0000-0000C6990000}"/>
    <cellStyle name="Percent 3 6 2 3 2 2 2" xfId="35322" xr:uid="{00000000-0005-0000-0000-0000C7990000}"/>
    <cellStyle name="Percent 3 6 2 3 2 3" xfId="26292" xr:uid="{00000000-0005-0000-0000-0000C8990000}"/>
    <cellStyle name="Percent 3 6 2 3 3" xfId="10788" xr:uid="{00000000-0005-0000-0000-0000C9990000}"/>
    <cellStyle name="Percent 3 6 2 3 3 2" xfId="30840" xr:uid="{00000000-0005-0000-0000-0000CA990000}"/>
    <cellStyle name="Percent 3 6 2 3 4" xfId="21810" xr:uid="{00000000-0005-0000-0000-0000CB990000}"/>
    <cellStyle name="Percent 3 6 2 4" xfId="3252" xr:uid="{00000000-0005-0000-0000-0000CC990000}"/>
    <cellStyle name="Percent 3 6 2 4 2" xfId="7734" xr:uid="{00000000-0005-0000-0000-0000CD990000}"/>
    <cellStyle name="Percent 3 6 2 4 2 2" xfId="16764" xr:uid="{00000000-0005-0000-0000-0000CE990000}"/>
    <cellStyle name="Percent 3 6 2 4 2 2 2" xfId="36816" xr:uid="{00000000-0005-0000-0000-0000CF990000}"/>
    <cellStyle name="Percent 3 6 2 4 2 3" xfId="27786" xr:uid="{00000000-0005-0000-0000-0000D0990000}"/>
    <cellStyle name="Percent 3 6 2 4 3" xfId="12282" xr:uid="{00000000-0005-0000-0000-0000D1990000}"/>
    <cellStyle name="Percent 3 6 2 4 3 2" xfId="32334" xr:uid="{00000000-0005-0000-0000-0000D2990000}"/>
    <cellStyle name="Percent 3 6 2 4 4" xfId="23304" xr:uid="{00000000-0005-0000-0000-0000D3990000}"/>
    <cellStyle name="Percent 3 6 2 5" xfId="4746" xr:uid="{00000000-0005-0000-0000-0000D4990000}"/>
    <cellStyle name="Percent 3 6 2 5 2" xfId="13776" xr:uid="{00000000-0005-0000-0000-0000D5990000}"/>
    <cellStyle name="Percent 3 6 2 5 2 2" xfId="33828" xr:uid="{00000000-0005-0000-0000-0000D6990000}"/>
    <cellStyle name="Percent 3 6 2 5 3" xfId="24798" xr:uid="{00000000-0005-0000-0000-0000D7990000}"/>
    <cellStyle name="Percent 3 6 2 6" xfId="9294" xr:uid="{00000000-0005-0000-0000-0000D8990000}"/>
    <cellStyle name="Percent 3 6 2 6 2" xfId="29346" xr:uid="{00000000-0005-0000-0000-0000D9990000}"/>
    <cellStyle name="Percent 3 6 2 7" xfId="20316" xr:uid="{00000000-0005-0000-0000-0000DA990000}"/>
    <cellStyle name="Percent 3 6 3" xfId="450" xr:uid="{00000000-0005-0000-0000-0000DB990000}"/>
    <cellStyle name="Percent 3 6 3 2" xfId="1197" xr:uid="{00000000-0005-0000-0000-0000DC990000}"/>
    <cellStyle name="Percent 3 6 3 2 2" xfId="2691" xr:uid="{00000000-0005-0000-0000-0000DD990000}"/>
    <cellStyle name="Percent 3 6 3 2 2 2" xfId="7173" xr:uid="{00000000-0005-0000-0000-0000DE990000}"/>
    <cellStyle name="Percent 3 6 3 2 2 2 2" xfId="16203" xr:uid="{00000000-0005-0000-0000-0000DF990000}"/>
    <cellStyle name="Percent 3 6 3 2 2 2 2 2" xfId="36255" xr:uid="{00000000-0005-0000-0000-0000E0990000}"/>
    <cellStyle name="Percent 3 6 3 2 2 2 3" xfId="27225" xr:uid="{00000000-0005-0000-0000-0000E1990000}"/>
    <cellStyle name="Percent 3 6 3 2 2 3" xfId="11721" xr:uid="{00000000-0005-0000-0000-0000E2990000}"/>
    <cellStyle name="Percent 3 6 3 2 2 3 2" xfId="31773" xr:uid="{00000000-0005-0000-0000-0000E3990000}"/>
    <cellStyle name="Percent 3 6 3 2 2 4" xfId="22743" xr:uid="{00000000-0005-0000-0000-0000E4990000}"/>
    <cellStyle name="Percent 3 6 3 2 3" xfId="4185" xr:uid="{00000000-0005-0000-0000-0000E5990000}"/>
    <cellStyle name="Percent 3 6 3 2 3 2" xfId="8667" xr:uid="{00000000-0005-0000-0000-0000E6990000}"/>
    <cellStyle name="Percent 3 6 3 2 3 2 2" xfId="17697" xr:uid="{00000000-0005-0000-0000-0000E7990000}"/>
    <cellStyle name="Percent 3 6 3 2 3 2 2 2" xfId="37749" xr:uid="{00000000-0005-0000-0000-0000E8990000}"/>
    <cellStyle name="Percent 3 6 3 2 3 2 3" xfId="28719" xr:uid="{00000000-0005-0000-0000-0000E9990000}"/>
    <cellStyle name="Percent 3 6 3 2 3 3" xfId="13215" xr:uid="{00000000-0005-0000-0000-0000EA990000}"/>
    <cellStyle name="Percent 3 6 3 2 3 3 2" xfId="33267" xr:uid="{00000000-0005-0000-0000-0000EB990000}"/>
    <cellStyle name="Percent 3 6 3 2 3 4" xfId="24237" xr:uid="{00000000-0005-0000-0000-0000EC990000}"/>
    <cellStyle name="Percent 3 6 3 2 4" xfId="5679" xr:uid="{00000000-0005-0000-0000-0000ED990000}"/>
    <cellStyle name="Percent 3 6 3 2 4 2" xfId="14709" xr:uid="{00000000-0005-0000-0000-0000EE990000}"/>
    <cellStyle name="Percent 3 6 3 2 4 2 2" xfId="34761" xr:uid="{00000000-0005-0000-0000-0000EF990000}"/>
    <cellStyle name="Percent 3 6 3 2 4 3" xfId="25731" xr:uid="{00000000-0005-0000-0000-0000F0990000}"/>
    <cellStyle name="Percent 3 6 3 2 5" xfId="10227" xr:uid="{00000000-0005-0000-0000-0000F1990000}"/>
    <cellStyle name="Percent 3 6 3 2 5 2" xfId="30279" xr:uid="{00000000-0005-0000-0000-0000F2990000}"/>
    <cellStyle name="Percent 3 6 3 2 6" xfId="21249" xr:uid="{00000000-0005-0000-0000-0000F3990000}"/>
    <cellStyle name="Percent 3 6 3 3" xfId="1944" xr:uid="{00000000-0005-0000-0000-0000F4990000}"/>
    <cellStyle name="Percent 3 6 3 3 2" xfId="6426" xr:uid="{00000000-0005-0000-0000-0000F5990000}"/>
    <cellStyle name="Percent 3 6 3 3 2 2" xfId="15456" xr:uid="{00000000-0005-0000-0000-0000F6990000}"/>
    <cellStyle name="Percent 3 6 3 3 2 2 2" xfId="35508" xr:uid="{00000000-0005-0000-0000-0000F7990000}"/>
    <cellStyle name="Percent 3 6 3 3 2 3" xfId="26478" xr:uid="{00000000-0005-0000-0000-0000F8990000}"/>
    <cellStyle name="Percent 3 6 3 3 3" xfId="10974" xr:uid="{00000000-0005-0000-0000-0000F9990000}"/>
    <cellStyle name="Percent 3 6 3 3 3 2" xfId="31026" xr:uid="{00000000-0005-0000-0000-0000FA990000}"/>
    <cellStyle name="Percent 3 6 3 3 4" xfId="21996" xr:uid="{00000000-0005-0000-0000-0000FB990000}"/>
    <cellStyle name="Percent 3 6 3 4" xfId="3438" xr:uid="{00000000-0005-0000-0000-0000FC990000}"/>
    <cellStyle name="Percent 3 6 3 4 2" xfId="7920" xr:uid="{00000000-0005-0000-0000-0000FD990000}"/>
    <cellStyle name="Percent 3 6 3 4 2 2" xfId="16950" xr:uid="{00000000-0005-0000-0000-0000FE990000}"/>
    <cellStyle name="Percent 3 6 3 4 2 2 2" xfId="37002" xr:uid="{00000000-0005-0000-0000-0000FF990000}"/>
    <cellStyle name="Percent 3 6 3 4 2 3" xfId="27972" xr:uid="{00000000-0005-0000-0000-0000009A0000}"/>
    <cellStyle name="Percent 3 6 3 4 3" xfId="12468" xr:uid="{00000000-0005-0000-0000-0000019A0000}"/>
    <cellStyle name="Percent 3 6 3 4 3 2" xfId="32520" xr:uid="{00000000-0005-0000-0000-0000029A0000}"/>
    <cellStyle name="Percent 3 6 3 4 4" xfId="23490" xr:uid="{00000000-0005-0000-0000-0000039A0000}"/>
    <cellStyle name="Percent 3 6 3 5" xfId="4932" xr:uid="{00000000-0005-0000-0000-0000049A0000}"/>
    <cellStyle name="Percent 3 6 3 5 2" xfId="13962" xr:uid="{00000000-0005-0000-0000-0000059A0000}"/>
    <cellStyle name="Percent 3 6 3 5 2 2" xfId="34014" xr:uid="{00000000-0005-0000-0000-0000069A0000}"/>
    <cellStyle name="Percent 3 6 3 5 3" xfId="24984" xr:uid="{00000000-0005-0000-0000-0000079A0000}"/>
    <cellStyle name="Percent 3 6 3 6" xfId="9480" xr:uid="{00000000-0005-0000-0000-0000089A0000}"/>
    <cellStyle name="Percent 3 6 3 6 2" xfId="29532" xr:uid="{00000000-0005-0000-0000-0000099A0000}"/>
    <cellStyle name="Percent 3 6 3 7" xfId="20502" xr:uid="{00000000-0005-0000-0000-00000A9A0000}"/>
    <cellStyle name="Percent 3 6 4" xfId="636" xr:uid="{00000000-0005-0000-0000-00000B9A0000}"/>
    <cellStyle name="Percent 3 6 4 2" xfId="1383" xr:uid="{00000000-0005-0000-0000-00000C9A0000}"/>
    <cellStyle name="Percent 3 6 4 2 2" xfId="2877" xr:uid="{00000000-0005-0000-0000-00000D9A0000}"/>
    <cellStyle name="Percent 3 6 4 2 2 2" xfId="7359" xr:uid="{00000000-0005-0000-0000-00000E9A0000}"/>
    <cellStyle name="Percent 3 6 4 2 2 2 2" xfId="16389" xr:uid="{00000000-0005-0000-0000-00000F9A0000}"/>
    <cellStyle name="Percent 3 6 4 2 2 2 2 2" xfId="36441" xr:uid="{00000000-0005-0000-0000-0000109A0000}"/>
    <cellStyle name="Percent 3 6 4 2 2 2 3" xfId="27411" xr:uid="{00000000-0005-0000-0000-0000119A0000}"/>
    <cellStyle name="Percent 3 6 4 2 2 3" xfId="11907" xr:uid="{00000000-0005-0000-0000-0000129A0000}"/>
    <cellStyle name="Percent 3 6 4 2 2 3 2" xfId="31959" xr:uid="{00000000-0005-0000-0000-0000139A0000}"/>
    <cellStyle name="Percent 3 6 4 2 2 4" xfId="22929" xr:uid="{00000000-0005-0000-0000-0000149A0000}"/>
    <cellStyle name="Percent 3 6 4 2 3" xfId="4371" xr:uid="{00000000-0005-0000-0000-0000159A0000}"/>
    <cellStyle name="Percent 3 6 4 2 3 2" xfId="8853" xr:uid="{00000000-0005-0000-0000-0000169A0000}"/>
    <cellStyle name="Percent 3 6 4 2 3 2 2" xfId="17883" xr:uid="{00000000-0005-0000-0000-0000179A0000}"/>
    <cellStyle name="Percent 3 6 4 2 3 2 2 2" xfId="37935" xr:uid="{00000000-0005-0000-0000-0000189A0000}"/>
    <cellStyle name="Percent 3 6 4 2 3 2 3" xfId="28905" xr:uid="{00000000-0005-0000-0000-0000199A0000}"/>
    <cellStyle name="Percent 3 6 4 2 3 3" xfId="13401" xr:uid="{00000000-0005-0000-0000-00001A9A0000}"/>
    <cellStyle name="Percent 3 6 4 2 3 3 2" xfId="33453" xr:uid="{00000000-0005-0000-0000-00001B9A0000}"/>
    <cellStyle name="Percent 3 6 4 2 3 4" xfId="24423" xr:uid="{00000000-0005-0000-0000-00001C9A0000}"/>
    <cellStyle name="Percent 3 6 4 2 4" xfId="5865" xr:uid="{00000000-0005-0000-0000-00001D9A0000}"/>
    <cellStyle name="Percent 3 6 4 2 4 2" xfId="14895" xr:uid="{00000000-0005-0000-0000-00001E9A0000}"/>
    <cellStyle name="Percent 3 6 4 2 4 2 2" xfId="34947" xr:uid="{00000000-0005-0000-0000-00001F9A0000}"/>
    <cellStyle name="Percent 3 6 4 2 4 3" xfId="25917" xr:uid="{00000000-0005-0000-0000-0000209A0000}"/>
    <cellStyle name="Percent 3 6 4 2 5" xfId="10413" xr:uid="{00000000-0005-0000-0000-0000219A0000}"/>
    <cellStyle name="Percent 3 6 4 2 5 2" xfId="30465" xr:uid="{00000000-0005-0000-0000-0000229A0000}"/>
    <cellStyle name="Percent 3 6 4 2 6" xfId="21435" xr:uid="{00000000-0005-0000-0000-0000239A0000}"/>
    <cellStyle name="Percent 3 6 4 3" xfId="2130" xr:uid="{00000000-0005-0000-0000-0000249A0000}"/>
    <cellStyle name="Percent 3 6 4 3 2" xfId="6612" xr:uid="{00000000-0005-0000-0000-0000259A0000}"/>
    <cellStyle name="Percent 3 6 4 3 2 2" xfId="15642" xr:uid="{00000000-0005-0000-0000-0000269A0000}"/>
    <cellStyle name="Percent 3 6 4 3 2 2 2" xfId="35694" xr:uid="{00000000-0005-0000-0000-0000279A0000}"/>
    <cellStyle name="Percent 3 6 4 3 2 3" xfId="26664" xr:uid="{00000000-0005-0000-0000-0000289A0000}"/>
    <cellStyle name="Percent 3 6 4 3 3" xfId="11160" xr:uid="{00000000-0005-0000-0000-0000299A0000}"/>
    <cellStyle name="Percent 3 6 4 3 3 2" xfId="31212" xr:uid="{00000000-0005-0000-0000-00002A9A0000}"/>
    <cellStyle name="Percent 3 6 4 3 4" xfId="22182" xr:uid="{00000000-0005-0000-0000-00002B9A0000}"/>
    <cellStyle name="Percent 3 6 4 4" xfId="3624" xr:uid="{00000000-0005-0000-0000-00002C9A0000}"/>
    <cellStyle name="Percent 3 6 4 4 2" xfId="8106" xr:uid="{00000000-0005-0000-0000-00002D9A0000}"/>
    <cellStyle name="Percent 3 6 4 4 2 2" xfId="17136" xr:uid="{00000000-0005-0000-0000-00002E9A0000}"/>
    <cellStyle name="Percent 3 6 4 4 2 2 2" xfId="37188" xr:uid="{00000000-0005-0000-0000-00002F9A0000}"/>
    <cellStyle name="Percent 3 6 4 4 2 3" xfId="28158" xr:uid="{00000000-0005-0000-0000-0000309A0000}"/>
    <cellStyle name="Percent 3 6 4 4 3" xfId="12654" xr:uid="{00000000-0005-0000-0000-0000319A0000}"/>
    <cellStyle name="Percent 3 6 4 4 3 2" xfId="32706" xr:uid="{00000000-0005-0000-0000-0000329A0000}"/>
    <cellStyle name="Percent 3 6 4 4 4" xfId="23676" xr:uid="{00000000-0005-0000-0000-0000339A0000}"/>
    <cellStyle name="Percent 3 6 4 5" xfId="5118" xr:uid="{00000000-0005-0000-0000-0000349A0000}"/>
    <cellStyle name="Percent 3 6 4 5 2" xfId="14148" xr:uid="{00000000-0005-0000-0000-0000359A0000}"/>
    <cellStyle name="Percent 3 6 4 5 2 2" xfId="34200" xr:uid="{00000000-0005-0000-0000-0000369A0000}"/>
    <cellStyle name="Percent 3 6 4 5 3" xfId="25170" xr:uid="{00000000-0005-0000-0000-0000379A0000}"/>
    <cellStyle name="Percent 3 6 4 6" xfId="9666" xr:uid="{00000000-0005-0000-0000-0000389A0000}"/>
    <cellStyle name="Percent 3 6 4 6 2" xfId="29718" xr:uid="{00000000-0005-0000-0000-0000399A0000}"/>
    <cellStyle name="Percent 3 6 4 7" xfId="20688" xr:uid="{00000000-0005-0000-0000-00003A9A0000}"/>
    <cellStyle name="Percent 3 6 5" xfId="823" xr:uid="{00000000-0005-0000-0000-00003B9A0000}"/>
    <cellStyle name="Percent 3 6 5 2" xfId="2317" xr:uid="{00000000-0005-0000-0000-00003C9A0000}"/>
    <cellStyle name="Percent 3 6 5 2 2" xfId="6799" xr:uid="{00000000-0005-0000-0000-00003D9A0000}"/>
    <cellStyle name="Percent 3 6 5 2 2 2" xfId="15829" xr:uid="{00000000-0005-0000-0000-00003E9A0000}"/>
    <cellStyle name="Percent 3 6 5 2 2 2 2" xfId="35881" xr:uid="{00000000-0005-0000-0000-00003F9A0000}"/>
    <cellStyle name="Percent 3 6 5 2 2 3" xfId="26851" xr:uid="{00000000-0005-0000-0000-0000409A0000}"/>
    <cellStyle name="Percent 3 6 5 2 3" xfId="11347" xr:uid="{00000000-0005-0000-0000-0000419A0000}"/>
    <cellStyle name="Percent 3 6 5 2 3 2" xfId="31399" xr:uid="{00000000-0005-0000-0000-0000429A0000}"/>
    <cellStyle name="Percent 3 6 5 2 4" xfId="22369" xr:uid="{00000000-0005-0000-0000-0000439A0000}"/>
    <cellStyle name="Percent 3 6 5 3" xfId="3811" xr:uid="{00000000-0005-0000-0000-0000449A0000}"/>
    <cellStyle name="Percent 3 6 5 3 2" xfId="8293" xr:uid="{00000000-0005-0000-0000-0000459A0000}"/>
    <cellStyle name="Percent 3 6 5 3 2 2" xfId="17323" xr:uid="{00000000-0005-0000-0000-0000469A0000}"/>
    <cellStyle name="Percent 3 6 5 3 2 2 2" xfId="37375" xr:uid="{00000000-0005-0000-0000-0000479A0000}"/>
    <cellStyle name="Percent 3 6 5 3 2 3" xfId="28345" xr:uid="{00000000-0005-0000-0000-0000489A0000}"/>
    <cellStyle name="Percent 3 6 5 3 3" xfId="12841" xr:uid="{00000000-0005-0000-0000-0000499A0000}"/>
    <cellStyle name="Percent 3 6 5 3 3 2" xfId="32893" xr:uid="{00000000-0005-0000-0000-00004A9A0000}"/>
    <cellStyle name="Percent 3 6 5 3 4" xfId="23863" xr:uid="{00000000-0005-0000-0000-00004B9A0000}"/>
    <cellStyle name="Percent 3 6 5 4" xfId="5305" xr:uid="{00000000-0005-0000-0000-00004C9A0000}"/>
    <cellStyle name="Percent 3 6 5 4 2" xfId="14335" xr:uid="{00000000-0005-0000-0000-00004D9A0000}"/>
    <cellStyle name="Percent 3 6 5 4 2 2" xfId="34387" xr:uid="{00000000-0005-0000-0000-00004E9A0000}"/>
    <cellStyle name="Percent 3 6 5 4 3" xfId="25357" xr:uid="{00000000-0005-0000-0000-00004F9A0000}"/>
    <cellStyle name="Percent 3 6 5 5" xfId="9853" xr:uid="{00000000-0005-0000-0000-0000509A0000}"/>
    <cellStyle name="Percent 3 6 5 5 2" xfId="29905" xr:uid="{00000000-0005-0000-0000-0000519A0000}"/>
    <cellStyle name="Percent 3 6 5 6" xfId="20875" xr:uid="{00000000-0005-0000-0000-0000529A0000}"/>
    <cellStyle name="Percent 3 6 6" xfId="1572" xr:uid="{00000000-0005-0000-0000-0000539A0000}"/>
    <cellStyle name="Percent 3 6 6 2" xfId="6054" xr:uid="{00000000-0005-0000-0000-0000549A0000}"/>
    <cellStyle name="Percent 3 6 6 2 2" xfId="15084" xr:uid="{00000000-0005-0000-0000-0000559A0000}"/>
    <cellStyle name="Percent 3 6 6 2 2 2" xfId="35136" xr:uid="{00000000-0005-0000-0000-0000569A0000}"/>
    <cellStyle name="Percent 3 6 6 2 3" xfId="26106" xr:uid="{00000000-0005-0000-0000-0000579A0000}"/>
    <cellStyle name="Percent 3 6 6 3" xfId="10602" xr:uid="{00000000-0005-0000-0000-0000589A0000}"/>
    <cellStyle name="Percent 3 6 6 3 2" xfId="30654" xr:uid="{00000000-0005-0000-0000-0000599A0000}"/>
    <cellStyle name="Percent 3 6 6 4" xfId="21624" xr:uid="{00000000-0005-0000-0000-00005A9A0000}"/>
    <cellStyle name="Percent 3 6 7" xfId="3066" xr:uid="{00000000-0005-0000-0000-00005B9A0000}"/>
    <cellStyle name="Percent 3 6 7 2" xfId="7548" xr:uid="{00000000-0005-0000-0000-00005C9A0000}"/>
    <cellStyle name="Percent 3 6 7 2 2" xfId="16578" xr:uid="{00000000-0005-0000-0000-00005D9A0000}"/>
    <cellStyle name="Percent 3 6 7 2 2 2" xfId="36630" xr:uid="{00000000-0005-0000-0000-00005E9A0000}"/>
    <cellStyle name="Percent 3 6 7 2 3" xfId="27600" xr:uid="{00000000-0005-0000-0000-00005F9A0000}"/>
    <cellStyle name="Percent 3 6 7 3" xfId="12096" xr:uid="{00000000-0005-0000-0000-0000609A0000}"/>
    <cellStyle name="Percent 3 6 7 3 2" xfId="32148" xr:uid="{00000000-0005-0000-0000-0000619A0000}"/>
    <cellStyle name="Percent 3 6 7 4" xfId="23118" xr:uid="{00000000-0005-0000-0000-0000629A0000}"/>
    <cellStyle name="Percent 3 6 8" xfId="4560" xr:uid="{00000000-0005-0000-0000-0000639A0000}"/>
    <cellStyle name="Percent 3 6 8 2" xfId="13590" xr:uid="{00000000-0005-0000-0000-0000649A0000}"/>
    <cellStyle name="Percent 3 6 8 2 2" xfId="33642" xr:uid="{00000000-0005-0000-0000-0000659A0000}"/>
    <cellStyle name="Percent 3 6 8 3" xfId="24612" xr:uid="{00000000-0005-0000-0000-0000669A0000}"/>
    <cellStyle name="Percent 3 6 9" xfId="9108" xr:uid="{00000000-0005-0000-0000-0000679A0000}"/>
    <cellStyle name="Percent 3 6 9 2" xfId="29160" xr:uid="{00000000-0005-0000-0000-0000689A0000}"/>
    <cellStyle name="Percent 3 7" xfId="120" xr:uid="{00000000-0005-0000-0000-0000699A0000}"/>
    <cellStyle name="Percent 3 7 10" xfId="20172" xr:uid="{00000000-0005-0000-0000-00006A9A0000}"/>
    <cellStyle name="Percent 3 7 2" xfId="306" xr:uid="{00000000-0005-0000-0000-00006B9A0000}"/>
    <cellStyle name="Percent 3 7 2 2" xfId="1049" xr:uid="{00000000-0005-0000-0000-00006C9A0000}"/>
    <cellStyle name="Percent 3 7 2 2 2" xfId="2543" xr:uid="{00000000-0005-0000-0000-00006D9A0000}"/>
    <cellStyle name="Percent 3 7 2 2 2 2" xfId="7025" xr:uid="{00000000-0005-0000-0000-00006E9A0000}"/>
    <cellStyle name="Percent 3 7 2 2 2 2 2" xfId="16055" xr:uid="{00000000-0005-0000-0000-00006F9A0000}"/>
    <cellStyle name="Percent 3 7 2 2 2 2 2 2" xfId="36107" xr:uid="{00000000-0005-0000-0000-0000709A0000}"/>
    <cellStyle name="Percent 3 7 2 2 2 2 3" xfId="27077" xr:uid="{00000000-0005-0000-0000-0000719A0000}"/>
    <cellStyle name="Percent 3 7 2 2 2 3" xfId="11573" xr:uid="{00000000-0005-0000-0000-0000729A0000}"/>
    <cellStyle name="Percent 3 7 2 2 2 3 2" xfId="31625" xr:uid="{00000000-0005-0000-0000-0000739A0000}"/>
    <cellStyle name="Percent 3 7 2 2 2 4" xfId="22595" xr:uid="{00000000-0005-0000-0000-0000749A0000}"/>
    <cellStyle name="Percent 3 7 2 2 3" xfId="4037" xr:uid="{00000000-0005-0000-0000-0000759A0000}"/>
    <cellStyle name="Percent 3 7 2 2 3 2" xfId="8519" xr:uid="{00000000-0005-0000-0000-0000769A0000}"/>
    <cellStyle name="Percent 3 7 2 2 3 2 2" xfId="17549" xr:uid="{00000000-0005-0000-0000-0000779A0000}"/>
    <cellStyle name="Percent 3 7 2 2 3 2 2 2" xfId="37601" xr:uid="{00000000-0005-0000-0000-0000789A0000}"/>
    <cellStyle name="Percent 3 7 2 2 3 2 3" xfId="28571" xr:uid="{00000000-0005-0000-0000-0000799A0000}"/>
    <cellStyle name="Percent 3 7 2 2 3 3" xfId="13067" xr:uid="{00000000-0005-0000-0000-00007A9A0000}"/>
    <cellStyle name="Percent 3 7 2 2 3 3 2" xfId="33119" xr:uid="{00000000-0005-0000-0000-00007B9A0000}"/>
    <cellStyle name="Percent 3 7 2 2 3 4" xfId="24089" xr:uid="{00000000-0005-0000-0000-00007C9A0000}"/>
    <cellStyle name="Percent 3 7 2 2 4" xfId="5531" xr:uid="{00000000-0005-0000-0000-00007D9A0000}"/>
    <cellStyle name="Percent 3 7 2 2 4 2" xfId="14561" xr:uid="{00000000-0005-0000-0000-00007E9A0000}"/>
    <cellStyle name="Percent 3 7 2 2 4 2 2" xfId="34613" xr:uid="{00000000-0005-0000-0000-00007F9A0000}"/>
    <cellStyle name="Percent 3 7 2 2 4 3" xfId="25583" xr:uid="{00000000-0005-0000-0000-0000809A0000}"/>
    <cellStyle name="Percent 3 7 2 2 5" xfId="10079" xr:uid="{00000000-0005-0000-0000-0000819A0000}"/>
    <cellStyle name="Percent 3 7 2 2 5 2" xfId="30131" xr:uid="{00000000-0005-0000-0000-0000829A0000}"/>
    <cellStyle name="Percent 3 7 2 2 6" xfId="21101" xr:uid="{00000000-0005-0000-0000-0000839A0000}"/>
    <cellStyle name="Percent 3 7 2 3" xfId="1800" xr:uid="{00000000-0005-0000-0000-0000849A0000}"/>
    <cellStyle name="Percent 3 7 2 3 2" xfId="6282" xr:uid="{00000000-0005-0000-0000-0000859A0000}"/>
    <cellStyle name="Percent 3 7 2 3 2 2" xfId="15312" xr:uid="{00000000-0005-0000-0000-0000869A0000}"/>
    <cellStyle name="Percent 3 7 2 3 2 2 2" xfId="35364" xr:uid="{00000000-0005-0000-0000-0000879A0000}"/>
    <cellStyle name="Percent 3 7 2 3 2 3" xfId="26334" xr:uid="{00000000-0005-0000-0000-0000889A0000}"/>
    <cellStyle name="Percent 3 7 2 3 3" xfId="10830" xr:uid="{00000000-0005-0000-0000-0000899A0000}"/>
    <cellStyle name="Percent 3 7 2 3 3 2" xfId="30882" xr:uid="{00000000-0005-0000-0000-00008A9A0000}"/>
    <cellStyle name="Percent 3 7 2 3 4" xfId="21852" xr:uid="{00000000-0005-0000-0000-00008B9A0000}"/>
    <cellStyle name="Percent 3 7 2 4" xfId="3294" xr:uid="{00000000-0005-0000-0000-00008C9A0000}"/>
    <cellStyle name="Percent 3 7 2 4 2" xfId="7776" xr:uid="{00000000-0005-0000-0000-00008D9A0000}"/>
    <cellStyle name="Percent 3 7 2 4 2 2" xfId="16806" xr:uid="{00000000-0005-0000-0000-00008E9A0000}"/>
    <cellStyle name="Percent 3 7 2 4 2 2 2" xfId="36858" xr:uid="{00000000-0005-0000-0000-00008F9A0000}"/>
    <cellStyle name="Percent 3 7 2 4 2 3" xfId="27828" xr:uid="{00000000-0005-0000-0000-0000909A0000}"/>
    <cellStyle name="Percent 3 7 2 4 3" xfId="12324" xr:uid="{00000000-0005-0000-0000-0000919A0000}"/>
    <cellStyle name="Percent 3 7 2 4 3 2" xfId="32376" xr:uid="{00000000-0005-0000-0000-0000929A0000}"/>
    <cellStyle name="Percent 3 7 2 4 4" xfId="23346" xr:uid="{00000000-0005-0000-0000-0000939A0000}"/>
    <cellStyle name="Percent 3 7 2 5" xfId="4788" xr:uid="{00000000-0005-0000-0000-0000949A0000}"/>
    <cellStyle name="Percent 3 7 2 5 2" xfId="13818" xr:uid="{00000000-0005-0000-0000-0000959A0000}"/>
    <cellStyle name="Percent 3 7 2 5 2 2" xfId="33870" xr:uid="{00000000-0005-0000-0000-0000969A0000}"/>
    <cellStyle name="Percent 3 7 2 5 3" xfId="24840" xr:uid="{00000000-0005-0000-0000-0000979A0000}"/>
    <cellStyle name="Percent 3 7 2 6" xfId="9336" xr:uid="{00000000-0005-0000-0000-0000989A0000}"/>
    <cellStyle name="Percent 3 7 2 6 2" xfId="29388" xr:uid="{00000000-0005-0000-0000-0000999A0000}"/>
    <cellStyle name="Percent 3 7 2 7" xfId="20358" xr:uid="{00000000-0005-0000-0000-00009A9A0000}"/>
    <cellStyle name="Percent 3 7 3" xfId="492" xr:uid="{00000000-0005-0000-0000-00009B9A0000}"/>
    <cellStyle name="Percent 3 7 3 2" xfId="1239" xr:uid="{00000000-0005-0000-0000-00009C9A0000}"/>
    <cellStyle name="Percent 3 7 3 2 2" xfId="2733" xr:uid="{00000000-0005-0000-0000-00009D9A0000}"/>
    <cellStyle name="Percent 3 7 3 2 2 2" xfId="7215" xr:uid="{00000000-0005-0000-0000-00009E9A0000}"/>
    <cellStyle name="Percent 3 7 3 2 2 2 2" xfId="16245" xr:uid="{00000000-0005-0000-0000-00009F9A0000}"/>
    <cellStyle name="Percent 3 7 3 2 2 2 2 2" xfId="36297" xr:uid="{00000000-0005-0000-0000-0000A09A0000}"/>
    <cellStyle name="Percent 3 7 3 2 2 2 3" xfId="27267" xr:uid="{00000000-0005-0000-0000-0000A19A0000}"/>
    <cellStyle name="Percent 3 7 3 2 2 3" xfId="11763" xr:uid="{00000000-0005-0000-0000-0000A29A0000}"/>
    <cellStyle name="Percent 3 7 3 2 2 3 2" xfId="31815" xr:uid="{00000000-0005-0000-0000-0000A39A0000}"/>
    <cellStyle name="Percent 3 7 3 2 2 4" xfId="22785" xr:uid="{00000000-0005-0000-0000-0000A49A0000}"/>
    <cellStyle name="Percent 3 7 3 2 3" xfId="4227" xr:uid="{00000000-0005-0000-0000-0000A59A0000}"/>
    <cellStyle name="Percent 3 7 3 2 3 2" xfId="8709" xr:uid="{00000000-0005-0000-0000-0000A69A0000}"/>
    <cellStyle name="Percent 3 7 3 2 3 2 2" xfId="17739" xr:uid="{00000000-0005-0000-0000-0000A79A0000}"/>
    <cellStyle name="Percent 3 7 3 2 3 2 2 2" xfId="37791" xr:uid="{00000000-0005-0000-0000-0000A89A0000}"/>
    <cellStyle name="Percent 3 7 3 2 3 2 3" xfId="28761" xr:uid="{00000000-0005-0000-0000-0000A99A0000}"/>
    <cellStyle name="Percent 3 7 3 2 3 3" xfId="13257" xr:uid="{00000000-0005-0000-0000-0000AA9A0000}"/>
    <cellStyle name="Percent 3 7 3 2 3 3 2" xfId="33309" xr:uid="{00000000-0005-0000-0000-0000AB9A0000}"/>
    <cellStyle name="Percent 3 7 3 2 3 4" xfId="24279" xr:uid="{00000000-0005-0000-0000-0000AC9A0000}"/>
    <cellStyle name="Percent 3 7 3 2 4" xfId="5721" xr:uid="{00000000-0005-0000-0000-0000AD9A0000}"/>
    <cellStyle name="Percent 3 7 3 2 4 2" xfId="14751" xr:uid="{00000000-0005-0000-0000-0000AE9A0000}"/>
    <cellStyle name="Percent 3 7 3 2 4 2 2" xfId="34803" xr:uid="{00000000-0005-0000-0000-0000AF9A0000}"/>
    <cellStyle name="Percent 3 7 3 2 4 3" xfId="25773" xr:uid="{00000000-0005-0000-0000-0000B09A0000}"/>
    <cellStyle name="Percent 3 7 3 2 5" xfId="10269" xr:uid="{00000000-0005-0000-0000-0000B19A0000}"/>
    <cellStyle name="Percent 3 7 3 2 5 2" xfId="30321" xr:uid="{00000000-0005-0000-0000-0000B29A0000}"/>
    <cellStyle name="Percent 3 7 3 2 6" xfId="21291" xr:uid="{00000000-0005-0000-0000-0000B39A0000}"/>
    <cellStyle name="Percent 3 7 3 3" xfId="1986" xr:uid="{00000000-0005-0000-0000-0000B49A0000}"/>
    <cellStyle name="Percent 3 7 3 3 2" xfId="6468" xr:uid="{00000000-0005-0000-0000-0000B59A0000}"/>
    <cellStyle name="Percent 3 7 3 3 2 2" xfId="15498" xr:uid="{00000000-0005-0000-0000-0000B69A0000}"/>
    <cellStyle name="Percent 3 7 3 3 2 2 2" xfId="35550" xr:uid="{00000000-0005-0000-0000-0000B79A0000}"/>
    <cellStyle name="Percent 3 7 3 3 2 3" xfId="26520" xr:uid="{00000000-0005-0000-0000-0000B89A0000}"/>
    <cellStyle name="Percent 3 7 3 3 3" xfId="11016" xr:uid="{00000000-0005-0000-0000-0000B99A0000}"/>
    <cellStyle name="Percent 3 7 3 3 3 2" xfId="31068" xr:uid="{00000000-0005-0000-0000-0000BA9A0000}"/>
    <cellStyle name="Percent 3 7 3 3 4" xfId="22038" xr:uid="{00000000-0005-0000-0000-0000BB9A0000}"/>
    <cellStyle name="Percent 3 7 3 4" xfId="3480" xr:uid="{00000000-0005-0000-0000-0000BC9A0000}"/>
    <cellStyle name="Percent 3 7 3 4 2" xfId="7962" xr:uid="{00000000-0005-0000-0000-0000BD9A0000}"/>
    <cellStyle name="Percent 3 7 3 4 2 2" xfId="16992" xr:uid="{00000000-0005-0000-0000-0000BE9A0000}"/>
    <cellStyle name="Percent 3 7 3 4 2 2 2" xfId="37044" xr:uid="{00000000-0005-0000-0000-0000BF9A0000}"/>
    <cellStyle name="Percent 3 7 3 4 2 3" xfId="28014" xr:uid="{00000000-0005-0000-0000-0000C09A0000}"/>
    <cellStyle name="Percent 3 7 3 4 3" xfId="12510" xr:uid="{00000000-0005-0000-0000-0000C19A0000}"/>
    <cellStyle name="Percent 3 7 3 4 3 2" xfId="32562" xr:uid="{00000000-0005-0000-0000-0000C29A0000}"/>
    <cellStyle name="Percent 3 7 3 4 4" xfId="23532" xr:uid="{00000000-0005-0000-0000-0000C39A0000}"/>
    <cellStyle name="Percent 3 7 3 5" xfId="4974" xr:uid="{00000000-0005-0000-0000-0000C49A0000}"/>
    <cellStyle name="Percent 3 7 3 5 2" xfId="14004" xr:uid="{00000000-0005-0000-0000-0000C59A0000}"/>
    <cellStyle name="Percent 3 7 3 5 2 2" xfId="34056" xr:uid="{00000000-0005-0000-0000-0000C69A0000}"/>
    <cellStyle name="Percent 3 7 3 5 3" xfId="25026" xr:uid="{00000000-0005-0000-0000-0000C79A0000}"/>
    <cellStyle name="Percent 3 7 3 6" xfId="9522" xr:uid="{00000000-0005-0000-0000-0000C89A0000}"/>
    <cellStyle name="Percent 3 7 3 6 2" xfId="29574" xr:uid="{00000000-0005-0000-0000-0000C99A0000}"/>
    <cellStyle name="Percent 3 7 3 7" xfId="20544" xr:uid="{00000000-0005-0000-0000-0000CA9A0000}"/>
    <cellStyle name="Percent 3 7 4" xfId="678" xr:uid="{00000000-0005-0000-0000-0000CB9A0000}"/>
    <cellStyle name="Percent 3 7 4 2" xfId="1425" xr:uid="{00000000-0005-0000-0000-0000CC9A0000}"/>
    <cellStyle name="Percent 3 7 4 2 2" xfId="2919" xr:uid="{00000000-0005-0000-0000-0000CD9A0000}"/>
    <cellStyle name="Percent 3 7 4 2 2 2" xfId="7401" xr:uid="{00000000-0005-0000-0000-0000CE9A0000}"/>
    <cellStyle name="Percent 3 7 4 2 2 2 2" xfId="16431" xr:uid="{00000000-0005-0000-0000-0000CF9A0000}"/>
    <cellStyle name="Percent 3 7 4 2 2 2 2 2" xfId="36483" xr:uid="{00000000-0005-0000-0000-0000D09A0000}"/>
    <cellStyle name="Percent 3 7 4 2 2 2 3" xfId="27453" xr:uid="{00000000-0005-0000-0000-0000D19A0000}"/>
    <cellStyle name="Percent 3 7 4 2 2 3" xfId="11949" xr:uid="{00000000-0005-0000-0000-0000D29A0000}"/>
    <cellStyle name="Percent 3 7 4 2 2 3 2" xfId="32001" xr:uid="{00000000-0005-0000-0000-0000D39A0000}"/>
    <cellStyle name="Percent 3 7 4 2 2 4" xfId="22971" xr:uid="{00000000-0005-0000-0000-0000D49A0000}"/>
    <cellStyle name="Percent 3 7 4 2 3" xfId="4413" xr:uid="{00000000-0005-0000-0000-0000D59A0000}"/>
    <cellStyle name="Percent 3 7 4 2 3 2" xfId="8895" xr:uid="{00000000-0005-0000-0000-0000D69A0000}"/>
    <cellStyle name="Percent 3 7 4 2 3 2 2" xfId="17925" xr:uid="{00000000-0005-0000-0000-0000D79A0000}"/>
    <cellStyle name="Percent 3 7 4 2 3 2 2 2" xfId="37977" xr:uid="{00000000-0005-0000-0000-0000D89A0000}"/>
    <cellStyle name="Percent 3 7 4 2 3 2 3" xfId="28947" xr:uid="{00000000-0005-0000-0000-0000D99A0000}"/>
    <cellStyle name="Percent 3 7 4 2 3 3" xfId="13443" xr:uid="{00000000-0005-0000-0000-0000DA9A0000}"/>
    <cellStyle name="Percent 3 7 4 2 3 3 2" xfId="33495" xr:uid="{00000000-0005-0000-0000-0000DB9A0000}"/>
    <cellStyle name="Percent 3 7 4 2 3 4" xfId="24465" xr:uid="{00000000-0005-0000-0000-0000DC9A0000}"/>
    <cellStyle name="Percent 3 7 4 2 4" xfId="5907" xr:uid="{00000000-0005-0000-0000-0000DD9A0000}"/>
    <cellStyle name="Percent 3 7 4 2 4 2" xfId="14937" xr:uid="{00000000-0005-0000-0000-0000DE9A0000}"/>
    <cellStyle name="Percent 3 7 4 2 4 2 2" xfId="34989" xr:uid="{00000000-0005-0000-0000-0000DF9A0000}"/>
    <cellStyle name="Percent 3 7 4 2 4 3" xfId="25959" xr:uid="{00000000-0005-0000-0000-0000E09A0000}"/>
    <cellStyle name="Percent 3 7 4 2 5" xfId="10455" xr:uid="{00000000-0005-0000-0000-0000E19A0000}"/>
    <cellStyle name="Percent 3 7 4 2 5 2" xfId="30507" xr:uid="{00000000-0005-0000-0000-0000E29A0000}"/>
    <cellStyle name="Percent 3 7 4 2 6" xfId="21477" xr:uid="{00000000-0005-0000-0000-0000E39A0000}"/>
    <cellStyle name="Percent 3 7 4 3" xfId="2172" xr:uid="{00000000-0005-0000-0000-0000E49A0000}"/>
    <cellStyle name="Percent 3 7 4 3 2" xfId="6654" xr:uid="{00000000-0005-0000-0000-0000E59A0000}"/>
    <cellStyle name="Percent 3 7 4 3 2 2" xfId="15684" xr:uid="{00000000-0005-0000-0000-0000E69A0000}"/>
    <cellStyle name="Percent 3 7 4 3 2 2 2" xfId="35736" xr:uid="{00000000-0005-0000-0000-0000E79A0000}"/>
    <cellStyle name="Percent 3 7 4 3 2 3" xfId="26706" xr:uid="{00000000-0005-0000-0000-0000E89A0000}"/>
    <cellStyle name="Percent 3 7 4 3 3" xfId="11202" xr:uid="{00000000-0005-0000-0000-0000E99A0000}"/>
    <cellStyle name="Percent 3 7 4 3 3 2" xfId="31254" xr:uid="{00000000-0005-0000-0000-0000EA9A0000}"/>
    <cellStyle name="Percent 3 7 4 3 4" xfId="22224" xr:uid="{00000000-0005-0000-0000-0000EB9A0000}"/>
    <cellStyle name="Percent 3 7 4 4" xfId="3666" xr:uid="{00000000-0005-0000-0000-0000EC9A0000}"/>
    <cellStyle name="Percent 3 7 4 4 2" xfId="8148" xr:uid="{00000000-0005-0000-0000-0000ED9A0000}"/>
    <cellStyle name="Percent 3 7 4 4 2 2" xfId="17178" xr:uid="{00000000-0005-0000-0000-0000EE9A0000}"/>
    <cellStyle name="Percent 3 7 4 4 2 2 2" xfId="37230" xr:uid="{00000000-0005-0000-0000-0000EF9A0000}"/>
    <cellStyle name="Percent 3 7 4 4 2 3" xfId="28200" xr:uid="{00000000-0005-0000-0000-0000F09A0000}"/>
    <cellStyle name="Percent 3 7 4 4 3" xfId="12696" xr:uid="{00000000-0005-0000-0000-0000F19A0000}"/>
    <cellStyle name="Percent 3 7 4 4 3 2" xfId="32748" xr:uid="{00000000-0005-0000-0000-0000F29A0000}"/>
    <cellStyle name="Percent 3 7 4 4 4" xfId="23718" xr:uid="{00000000-0005-0000-0000-0000F39A0000}"/>
    <cellStyle name="Percent 3 7 4 5" xfId="5160" xr:uid="{00000000-0005-0000-0000-0000F49A0000}"/>
    <cellStyle name="Percent 3 7 4 5 2" xfId="14190" xr:uid="{00000000-0005-0000-0000-0000F59A0000}"/>
    <cellStyle name="Percent 3 7 4 5 2 2" xfId="34242" xr:uid="{00000000-0005-0000-0000-0000F69A0000}"/>
    <cellStyle name="Percent 3 7 4 5 3" xfId="25212" xr:uid="{00000000-0005-0000-0000-0000F79A0000}"/>
    <cellStyle name="Percent 3 7 4 6" xfId="9708" xr:uid="{00000000-0005-0000-0000-0000F89A0000}"/>
    <cellStyle name="Percent 3 7 4 6 2" xfId="29760" xr:uid="{00000000-0005-0000-0000-0000F99A0000}"/>
    <cellStyle name="Percent 3 7 4 7" xfId="20730" xr:uid="{00000000-0005-0000-0000-0000FA9A0000}"/>
    <cellStyle name="Percent 3 7 5" xfId="865" xr:uid="{00000000-0005-0000-0000-0000FB9A0000}"/>
    <cellStyle name="Percent 3 7 5 2" xfId="2359" xr:uid="{00000000-0005-0000-0000-0000FC9A0000}"/>
    <cellStyle name="Percent 3 7 5 2 2" xfId="6841" xr:uid="{00000000-0005-0000-0000-0000FD9A0000}"/>
    <cellStyle name="Percent 3 7 5 2 2 2" xfId="15871" xr:uid="{00000000-0005-0000-0000-0000FE9A0000}"/>
    <cellStyle name="Percent 3 7 5 2 2 2 2" xfId="35923" xr:uid="{00000000-0005-0000-0000-0000FF9A0000}"/>
    <cellStyle name="Percent 3 7 5 2 2 3" xfId="26893" xr:uid="{00000000-0005-0000-0000-0000009B0000}"/>
    <cellStyle name="Percent 3 7 5 2 3" xfId="11389" xr:uid="{00000000-0005-0000-0000-0000019B0000}"/>
    <cellStyle name="Percent 3 7 5 2 3 2" xfId="31441" xr:uid="{00000000-0005-0000-0000-0000029B0000}"/>
    <cellStyle name="Percent 3 7 5 2 4" xfId="22411" xr:uid="{00000000-0005-0000-0000-0000039B0000}"/>
    <cellStyle name="Percent 3 7 5 3" xfId="3853" xr:uid="{00000000-0005-0000-0000-0000049B0000}"/>
    <cellStyle name="Percent 3 7 5 3 2" xfId="8335" xr:uid="{00000000-0005-0000-0000-0000059B0000}"/>
    <cellStyle name="Percent 3 7 5 3 2 2" xfId="17365" xr:uid="{00000000-0005-0000-0000-0000069B0000}"/>
    <cellStyle name="Percent 3 7 5 3 2 2 2" xfId="37417" xr:uid="{00000000-0005-0000-0000-0000079B0000}"/>
    <cellStyle name="Percent 3 7 5 3 2 3" xfId="28387" xr:uid="{00000000-0005-0000-0000-0000089B0000}"/>
    <cellStyle name="Percent 3 7 5 3 3" xfId="12883" xr:uid="{00000000-0005-0000-0000-0000099B0000}"/>
    <cellStyle name="Percent 3 7 5 3 3 2" xfId="32935" xr:uid="{00000000-0005-0000-0000-00000A9B0000}"/>
    <cellStyle name="Percent 3 7 5 3 4" xfId="23905" xr:uid="{00000000-0005-0000-0000-00000B9B0000}"/>
    <cellStyle name="Percent 3 7 5 4" xfId="5347" xr:uid="{00000000-0005-0000-0000-00000C9B0000}"/>
    <cellStyle name="Percent 3 7 5 4 2" xfId="14377" xr:uid="{00000000-0005-0000-0000-00000D9B0000}"/>
    <cellStyle name="Percent 3 7 5 4 2 2" xfId="34429" xr:uid="{00000000-0005-0000-0000-00000E9B0000}"/>
    <cellStyle name="Percent 3 7 5 4 3" xfId="25399" xr:uid="{00000000-0005-0000-0000-00000F9B0000}"/>
    <cellStyle name="Percent 3 7 5 5" xfId="9895" xr:uid="{00000000-0005-0000-0000-0000109B0000}"/>
    <cellStyle name="Percent 3 7 5 5 2" xfId="29947" xr:uid="{00000000-0005-0000-0000-0000119B0000}"/>
    <cellStyle name="Percent 3 7 5 6" xfId="20917" xr:uid="{00000000-0005-0000-0000-0000129B0000}"/>
    <cellStyle name="Percent 3 7 6" xfId="1614" xr:uid="{00000000-0005-0000-0000-0000139B0000}"/>
    <cellStyle name="Percent 3 7 6 2" xfId="6096" xr:uid="{00000000-0005-0000-0000-0000149B0000}"/>
    <cellStyle name="Percent 3 7 6 2 2" xfId="15126" xr:uid="{00000000-0005-0000-0000-0000159B0000}"/>
    <cellStyle name="Percent 3 7 6 2 2 2" xfId="35178" xr:uid="{00000000-0005-0000-0000-0000169B0000}"/>
    <cellStyle name="Percent 3 7 6 2 3" xfId="26148" xr:uid="{00000000-0005-0000-0000-0000179B0000}"/>
    <cellStyle name="Percent 3 7 6 3" xfId="10644" xr:uid="{00000000-0005-0000-0000-0000189B0000}"/>
    <cellStyle name="Percent 3 7 6 3 2" xfId="30696" xr:uid="{00000000-0005-0000-0000-0000199B0000}"/>
    <cellStyle name="Percent 3 7 6 4" xfId="21666" xr:uid="{00000000-0005-0000-0000-00001A9B0000}"/>
    <cellStyle name="Percent 3 7 7" xfId="3108" xr:uid="{00000000-0005-0000-0000-00001B9B0000}"/>
    <cellStyle name="Percent 3 7 7 2" xfId="7590" xr:uid="{00000000-0005-0000-0000-00001C9B0000}"/>
    <cellStyle name="Percent 3 7 7 2 2" xfId="16620" xr:uid="{00000000-0005-0000-0000-00001D9B0000}"/>
    <cellStyle name="Percent 3 7 7 2 2 2" xfId="36672" xr:uid="{00000000-0005-0000-0000-00001E9B0000}"/>
    <cellStyle name="Percent 3 7 7 2 3" xfId="27642" xr:uid="{00000000-0005-0000-0000-00001F9B0000}"/>
    <cellStyle name="Percent 3 7 7 3" xfId="12138" xr:uid="{00000000-0005-0000-0000-0000209B0000}"/>
    <cellStyle name="Percent 3 7 7 3 2" xfId="32190" xr:uid="{00000000-0005-0000-0000-0000219B0000}"/>
    <cellStyle name="Percent 3 7 7 4" xfId="23160" xr:uid="{00000000-0005-0000-0000-0000229B0000}"/>
    <cellStyle name="Percent 3 7 8" xfId="4602" xr:uid="{00000000-0005-0000-0000-0000239B0000}"/>
    <cellStyle name="Percent 3 7 8 2" xfId="13632" xr:uid="{00000000-0005-0000-0000-0000249B0000}"/>
    <cellStyle name="Percent 3 7 8 2 2" xfId="33684" xr:uid="{00000000-0005-0000-0000-0000259B0000}"/>
    <cellStyle name="Percent 3 7 8 3" xfId="24654" xr:uid="{00000000-0005-0000-0000-0000269B0000}"/>
    <cellStyle name="Percent 3 7 9" xfId="9150" xr:uid="{00000000-0005-0000-0000-0000279B0000}"/>
    <cellStyle name="Percent 3 7 9 2" xfId="29202" xr:uid="{00000000-0005-0000-0000-0000289B0000}"/>
    <cellStyle name="Percent 3 8" xfId="125" xr:uid="{00000000-0005-0000-0000-0000299B0000}"/>
    <cellStyle name="Percent 3 8 10" xfId="20177" xr:uid="{00000000-0005-0000-0000-00002A9B0000}"/>
    <cellStyle name="Percent 3 8 2" xfId="311" xr:uid="{00000000-0005-0000-0000-00002B9B0000}"/>
    <cellStyle name="Percent 3 8 2 2" xfId="1054" xr:uid="{00000000-0005-0000-0000-00002C9B0000}"/>
    <cellStyle name="Percent 3 8 2 2 2" xfId="2548" xr:uid="{00000000-0005-0000-0000-00002D9B0000}"/>
    <cellStyle name="Percent 3 8 2 2 2 2" xfId="7030" xr:uid="{00000000-0005-0000-0000-00002E9B0000}"/>
    <cellStyle name="Percent 3 8 2 2 2 2 2" xfId="16060" xr:uid="{00000000-0005-0000-0000-00002F9B0000}"/>
    <cellStyle name="Percent 3 8 2 2 2 2 2 2" xfId="36112" xr:uid="{00000000-0005-0000-0000-0000309B0000}"/>
    <cellStyle name="Percent 3 8 2 2 2 2 3" xfId="27082" xr:uid="{00000000-0005-0000-0000-0000319B0000}"/>
    <cellStyle name="Percent 3 8 2 2 2 3" xfId="11578" xr:uid="{00000000-0005-0000-0000-0000329B0000}"/>
    <cellStyle name="Percent 3 8 2 2 2 3 2" xfId="31630" xr:uid="{00000000-0005-0000-0000-0000339B0000}"/>
    <cellStyle name="Percent 3 8 2 2 2 4" xfId="22600" xr:uid="{00000000-0005-0000-0000-0000349B0000}"/>
    <cellStyle name="Percent 3 8 2 2 3" xfId="4042" xr:uid="{00000000-0005-0000-0000-0000359B0000}"/>
    <cellStyle name="Percent 3 8 2 2 3 2" xfId="8524" xr:uid="{00000000-0005-0000-0000-0000369B0000}"/>
    <cellStyle name="Percent 3 8 2 2 3 2 2" xfId="17554" xr:uid="{00000000-0005-0000-0000-0000379B0000}"/>
    <cellStyle name="Percent 3 8 2 2 3 2 2 2" xfId="37606" xr:uid="{00000000-0005-0000-0000-0000389B0000}"/>
    <cellStyle name="Percent 3 8 2 2 3 2 3" xfId="28576" xr:uid="{00000000-0005-0000-0000-0000399B0000}"/>
    <cellStyle name="Percent 3 8 2 2 3 3" xfId="13072" xr:uid="{00000000-0005-0000-0000-00003A9B0000}"/>
    <cellStyle name="Percent 3 8 2 2 3 3 2" xfId="33124" xr:uid="{00000000-0005-0000-0000-00003B9B0000}"/>
    <cellStyle name="Percent 3 8 2 2 3 4" xfId="24094" xr:uid="{00000000-0005-0000-0000-00003C9B0000}"/>
    <cellStyle name="Percent 3 8 2 2 4" xfId="5536" xr:uid="{00000000-0005-0000-0000-00003D9B0000}"/>
    <cellStyle name="Percent 3 8 2 2 4 2" xfId="14566" xr:uid="{00000000-0005-0000-0000-00003E9B0000}"/>
    <cellStyle name="Percent 3 8 2 2 4 2 2" xfId="34618" xr:uid="{00000000-0005-0000-0000-00003F9B0000}"/>
    <cellStyle name="Percent 3 8 2 2 4 3" xfId="25588" xr:uid="{00000000-0005-0000-0000-0000409B0000}"/>
    <cellStyle name="Percent 3 8 2 2 5" xfId="10084" xr:uid="{00000000-0005-0000-0000-0000419B0000}"/>
    <cellStyle name="Percent 3 8 2 2 5 2" xfId="30136" xr:uid="{00000000-0005-0000-0000-0000429B0000}"/>
    <cellStyle name="Percent 3 8 2 2 6" xfId="21106" xr:uid="{00000000-0005-0000-0000-0000439B0000}"/>
    <cellStyle name="Percent 3 8 2 3" xfId="1805" xr:uid="{00000000-0005-0000-0000-0000449B0000}"/>
    <cellStyle name="Percent 3 8 2 3 2" xfId="6287" xr:uid="{00000000-0005-0000-0000-0000459B0000}"/>
    <cellStyle name="Percent 3 8 2 3 2 2" xfId="15317" xr:uid="{00000000-0005-0000-0000-0000469B0000}"/>
    <cellStyle name="Percent 3 8 2 3 2 2 2" xfId="35369" xr:uid="{00000000-0005-0000-0000-0000479B0000}"/>
    <cellStyle name="Percent 3 8 2 3 2 3" xfId="26339" xr:uid="{00000000-0005-0000-0000-0000489B0000}"/>
    <cellStyle name="Percent 3 8 2 3 3" xfId="10835" xr:uid="{00000000-0005-0000-0000-0000499B0000}"/>
    <cellStyle name="Percent 3 8 2 3 3 2" xfId="30887" xr:uid="{00000000-0005-0000-0000-00004A9B0000}"/>
    <cellStyle name="Percent 3 8 2 3 4" xfId="21857" xr:uid="{00000000-0005-0000-0000-00004B9B0000}"/>
    <cellStyle name="Percent 3 8 2 4" xfId="3299" xr:uid="{00000000-0005-0000-0000-00004C9B0000}"/>
    <cellStyle name="Percent 3 8 2 4 2" xfId="7781" xr:uid="{00000000-0005-0000-0000-00004D9B0000}"/>
    <cellStyle name="Percent 3 8 2 4 2 2" xfId="16811" xr:uid="{00000000-0005-0000-0000-00004E9B0000}"/>
    <cellStyle name="Percent 3 8 2 4 2 2 2" xfId="36863" xr:uid="{00000000-0005-0000-0000-00004F9B0000}"/>
    <cellStyle name="Percent 3 8 2 4 2 3" xfId="27833" xr:uid="{00000000-0005-0000-0000-0000509B0000}"/>
    <cellStyle name="Percent 3 8 2 4 3" xfId="12329" xr:uid="{00000000-0005-0000-0000-0000519B0000}"/>
    <cellStyle name="Percent 3 8 2 4 3 2" xfId="32381" xr:uid="{00000000-0005-0000-0000-0000529B0000}"/>
    <cellStyle name="Percent 3 8 2 4 4" xfId="23351" xr:uid="{00000000-0005-0000-0000-0000539B0000}"/>
    <cellStyle name="Percent 3 8 2 5" xfId="4793" xr:uid="{00000000-0005-0000-0000-0000549B0000}"/>
    <cellStyle name="Percent 3 8 2 5 2" xfId="13823" xr:uid="{00000000-0005-0000-0000-0000559B0000}"/>
    <cellStyle name="Percent 3 8 2 5 2 2" xfId="33875" xr:uid="{00000000-0005-0000-0000-0000569B0000}"/>
    <cellStyle name="Percent 3 8 2 5 3" xfId="24845" xr:uid="{00000000-0005-0000-0000-0000579B0000}"/>
    <cellStyle name="Percent 3 8 2 6" xfId="9341" xr:uid="{00000000-0005-0000-0000-0000589B0000}"/>
    <cellStyle name="Percent 3 8 2 6 2" xfId="29393" xr:uid="{00000000-0005-0000-0000-0000599B0000}"/>
    <cellStyle name="Percent 3 8 2 7" xfId="20363" xr:uid="{00000000-0005-0000-0000-00005A9B0000}"/>
    <cellStyle name="Percent 3 8 3" xfId="497" xr:uid="{00000000-0005-0000-0000-00005B9B0000}"/>
    <cellStyle name="Percent 3 8 3 2" xfId="1244" xr:uid="{00000000-0005-0000-0000-00005C9B0000}"/>
    <cellStyle name="Percent 3 8 3 2 2" xfId="2738" xr:uid="{00000000-0005-0000-0000-00005D9B0000}"/>
    <cellStyle name="Percent 3 8 3 2 2 2" xfId="7220" xr:uid="{00000000-0005-0000-0000-00005E9B0000}"/>
    <cellStyle name="Percent 3 8 3 2 2 2 2" xfId="16250" xr:uid="{00000000-0005-0000-0000-00005F9B0000}"/>
    <cellStyle name="Percent 3 8 3 2 2 2 2 2" xfId="36302" xr:uid="{00000000-0005-0000-0000-0000609B0000}"/>
    <cellStyle name="Percent 3 8 3 2 2 2 3" xfId="27272" xr:uid="{00000000-0005-0000-0000-0000619B0000}"/>
    <cellStyle name="Percent 3 8 3 2 2 3" xfId="11768" xr:uid="{00000000-0005-0000-0000-0000629B0000}"/>
    <cellStyle name="Percent 3 8 3 2 2 3 2" xfId="31820" xr:uid="{00000000-0005-0000-0000-0000639B0000}"/>
    <cellStyle name="Percent 3 8 3 2 2 4" xfId="22790" xr:uid="{00000000-0005-0000-0000-0000649B0000}"/>
    <cellStyle name="Percent 3 8 3 2 3" xfId="4232" xr:uid="{00000000-0005-0000-0000-0000659B0000}"/>
    <cellStyle name="Percent 3 8 3 2 3 2" xfId="8714" xr:uid="{00000000-0005-0000-0000-0000669B0000}"/>
    <cellStyle name="Percent 3 8 3 2 3 2 2" xfId="17744" xr:uid="{00000000-0005-0000-0000-0000679B0000}"/>
    <cellStyle name="Percent 3 8 3 2 3 2 2 2" xfId="37796" xr:uid="{00000000-0005-0000-0000-0000689B0000}"/>
    <cellStyle name="Percent 3 8 3 2 3 2 3" xfId="28766" xr:uid="{00000000-0005-0000-0000-0000699B0000}"/>
    <cellStyle name="Percent 3 8 3 2 3 3" xfId="13262" xr:uid="{00000000-0005-0000-0000-00006A9B0000}"/>
    <cellStyle name="Percent 3 8 3 2 3 3 2" xfId="33314" xr:uid="{00000000-0005-0000-0000-00006B9B0000}"/>
    <cellStyle name="Percent 3 8 3 2 3 4" xfId="24284" xr:uid="{00000000-0005-0000-0000-00006C9B0000}"/>
    <cellStyle name="Percent 3 8 3 2 4" xfId="5726" xr:uid="{00000000-0005-0000-0000-00006D9B0000}"/>
    <cellStyle name="Percent 3 8 3 2 4 2" xfId="14756" xr:uid="{00000000-0005-0000-0000-00006E9B0000}"/>
    <cellStyle name="Percent 3 8 3 2 4 2 2" xfId="34808" xr:uid="{00000000-0005-0000-0000-00006F9B0000}"/>
    <cellStyle name="Percent 3 8 3 2 4 3" xfId="25778" xr:uid="{00000000-0005-0000-0000-0000709B0000}"/>
    <cellStyle name="Percent 3 8 3 2 5" xfId="10274" xr:uid="{00000000-0005-0000-0000-0000719B0000}"/>
    <cellStyle name="Percent 3 8 3 2 5 2" xfId="30326" xr:uid="{00000000-0005-0000-0000-0000729B0000}"/>
    <cellStyle name="Percent 3 8 3 2 6" xfId="21296" xr:uid="{00000000-0005-0000-0000-0000739B0000}"/>
    <cellStyle name="Percent 3 8 3 3" xfId="1991" xr:uid="{00000000-0005-0000-0000-0000749B0000}"/>
    <cellStyle name="Percent 3 8 3 3 2" xfId="6473" xr:uid="{00000000-0005-0000-0000-0000759B0000}"/>
    <cellStyle name="Percent 3 8 3 3 2 2" xfId="15503" xr:uid="{00000000-0005-0000-0000-0000769B0000}"/>
    <cellStyle name="Percent 3 8 3 3 2 2 2" xfId="35555" xr:uid="{00000000-0005-0000-0000-0000779B0000}"/>
    <cellStyle name="Percent 3 8 3 3 2 3" xfId="26525" xr:uid="{00000000-0005-0000-0000-0000789B0000}"/>
    <cellStyle name="Percent 3 8 3 3 3" xfId="11021" xr:uid="{00000000-0005-0000-0000-0000799B0000}"/>
    <cellStyle name="Percent 3 8 3 3 3 2" xfId="31073" xr:uid="{00000000-0005-0000-0000-00007A9B0000}"/>
    <cellStyle name="Percent 3 8 3 3 4" xfId="22043" xr:uid="{00000000-0005-0000-0000-00007B9B0000}"/>
    <cellStyle name="Percent 3 8 3 4" xfId="3485" xr:uid="{00000000-0005-0000-0000-00007C9B0000}"/>
    <cellStyle name="Percent 3 8 3 4 2" xfId="7967" xr:uid="{00000000-0005-0000-0000-00007D9B0000}"/>
    <cellStyle name="Percent 3 8 3 4 2 2" xfId="16997" xr:uid="{00000000-0005-0000-0000-00007E9B0000}"/>
    <cellStyle name="Percent 3 8 3 4 2 2 2" xfId="37049" xr:uid="{00000000-0005-0000-0000-00007F9B0000}"/>
    <cellStyle name="Percent 3 8 3 4 2 3" xfId="28019" xr:uid="{00000000-0005-0000-0000-0000809B0000}"/>
    <cellStyle name="Percent 3 8 3 4 3" xfId="12515" xr:uid="{00000000-0005-0000-0000-0000819B0000}"/>
    <cellStyle name="Percent 3 8 3 4 3 2" xfId="32567" xr:uid="{00000000-0005-0000-0000-0000829B0000}"/>
    <cellStyle name="Percent 3 8 3 4 4" xfId="23537" xr:uid="{00000000-0005-0000-0000-0000839B0000}"/>
    <cellStyle name="Percent 3 8 3 5" xfId="4979" xr:uid="{00000000-0005-0000-0000-0000849B0000}"/>
    <cellStyle name="Percent 3 8 3 5 2" xfId="14009" xr:uid="{00000000-0005-0000-0000-0000859B0000}"/>
    <cellStyle name="Percent 3 8 3 5 2 2" xfId="34061" xr:uid="{00000000-0005-0000-0000-0000869B0000}"/>
    <cellStyle name="Percent 3 8 3 5 3" xfId="25031" xr:uid="{00000000-0005-0000-0000-0000879B0000}"/>
    <cellStyle name="Percent 3 8 3 6" xfId="9527" xr:uid="{00000000-0005-0000-0000-0000889B0000}"/>
    <cellStyle name="Percent 3 8 3 6 2" xfId="29579" xr:uid="{00000000-0005-0000-0000-0000899B0000}"/>
    <cellStyle name="Percent 3 8 3 7" xfId="20549" xr:uid="{00000000-0005-0000-0000-00008A9B0000}"/>
    <cellStyle name="Percent 3 8 4" xfId="683" xr:uid="{00000000-0005-0000-0000-00008B9B0000}"/>
    <cellStyle name="Percent 3 8 4 2" xfId="1430" xr:uid="{00000000-0005-0000-0000-00008C9B0000}"/>
    <cellStyle name="Percent 3 8 4 2 2" xfId="2924" xr:uid="{00000000-0005-0000-0000-00008D9B0000}"/>
    <cellStyle name="Percent 3 8 4 2 2 2" xfId="7406" xr:uid="{00000000-0005-0000-0000-00008E9B0000}"/>
    <cellStyle name="Percent 3 8 4 2 2 2 2" xfId="16436" xr:uid="{00000000-0005-0000-0000-00008F9B0000}"/>
    <cellStyle name="Percent 3 8 4 2 2 2 2 2" xfId="36488" xr:uid="{00000000-0005-0000-0000-0000909B0000}"/>
    <cellStyle name="Percent 3 8 4 2 2 2 3" xfId="27458" xr:uid="{00000000-0005-0000-0000-0000919B0000}"/>
    <cellStyle name="Percent 3 8 4 2 2 3" xfId="11954" xr:uid="{00000000-0005-0000-0000-0000929B0000}"/>
    <cellStyle name="Percent 3 8 4 2 2 3 2" xfId="32006" xr:uid="{00000000-0005-0000-0000-0000939B0000}"/>
    <cellStyle name="Percent 3 8 4 2 2 4" xfId="22976" xr:uid="{00000000-0005-0000-0000-0000949B0000}"/>
    <cellStyle name="Percent 3 8 4 2 3" xfId="4418" xr:uid="{00000000-0005-0000-0000-0000959B0000}"/>
    <cellStyle name="Percent 3 8 4 2 3 2" xfId="8900" xr:uid="{00000000-0005-0000-0000-0000969B0000}"/>
    <cellStyle name="Percent 3 8 4 2 3 2 2" xfId="17930" xr:uid="{00000000-0005-0000-0000-0000979B0000}"/>
    <cellStyle name="Percent 3 8 4 2 3 2 2 2" xfId="37982" xr:uid="{00000000-0005-0000-0000-0000989B0000}"/>
    <cellStyle name="Percent 3 8 4 2 3 2 3" xfId="28952" xr:uid="{00000000-0005-0000-0000-0000999B0000}"/>
    <cellStyle name="Percent 3 8 4 2 3 3" xfId="13448" xr:uid="{00000000-0005-0000-0000-00009A9B0000}"/>
    <cellStyle name="Percent 3 8 4 2 3 3 2" xfId="33500" xr:uid="{00000000-0005-0000-0000-00009B9B0000}"/>
    <cellStyle name="Percent 3 8 4 2 3 4" xfId="24470" xr:uid="{00000000-0005-0000-0000-00009C9B0000}"/>
    <cellStyle name="Percent 3 8 4 2 4" xfId="5912" xr:uid="{00000000-0005-0000-0000-00009D9B0000}"/>
    <cellStyle name="Percent 3 8 4 2 4 2" xfId="14942" xr:uid="{00000000-0005-0000-0000-00009E9B0000}"/>
    <cellStyle name="Percent 3 8 4 2 4 2 2" xfId="34994" xr:uid="{00000000-0005-0000-0000-00009F9B0000}"/>
    <cellStyle name="Percent 3 8 4 2 4 3" xfId="25964" xr:uid="{00000000-0005-0000-0000-0000A09B0000}"/>
    <cellStyle name="Percent 3 8 4 2 5" xfId="10460" xr:uid="{00000000-0005-0000-0000-0000A19B0000}"/>
    <cellStyle name="Percent 3 8 4 2 5 2" xfId="30512" xr:uid="{00000000-0005-0000-0000-0000A29B0000}"/>
    <cellStyle name="Percent 3 8 4 2 6" xfId="21482" xr:uid="{00000000-0005-0000-0000-0000A39B0000}"/>
    <cellStyle name="Percent 3 8 4 3" xfId="2177" xr:uid="{00000000-0005-0000-0000-0000A49B0000}"/>
    <cellStyle name="Percent 3 8 4 3 2" xfId="6659" xr:uid="{00000000-0005-0000-0000-0000A59B0000}"/>
    <cellStyle name="Percent 3 8 4 3 2 2" xfId="15689" xr:uid="{00000000-0005-0000-0000-0000A69B0000}"/>
    <cellStyle name="Percent 3 8 4 3 2 2 2" xfId="35741" xr:uid="{00000000-0005-0000-0000-0000A79B0000}"/>
    <cellStyle name="Percent 3 8 4 3 2 3" xfId="26711" xr:uid="{00000000-0005-0000-0000-0000A89B0000}"/>
    <cellStyle name="Percent 3 8 4 3 3" xfId="11207" xr:uid="{00000000-0005-0000-0000-0000A99B0000}"/>
    <cellStyle name="Percent 3 8 4 3 3 2" xfId="31259" xr:uid="{00000000-0005-0000-0000-0000AA9B0000}"/>
    <cellStyle name="Percent 3 8 4 3 4" xfId="22229" xr:uid="{00000000-0005-0000-0000-0000AB9B0000}"/>
    <cellStyle name="Percent 3 8 4 4" xfId="3671" xr:uid="{00000000-0005-0000-0000-0000AC9B0000}"/>
    <cellStyle name="Percent 3 8 4 4 2" xfId="8153" xr:uid="{00000000-0005-0000-0000-0000AD9B0000}"/>
    <cellStyle name="Percent 3 8 4 4 2 2" xfId="17183" xr:uid="{00000000-0005-0000-0000-0000AE9B0000}"/>
    <cellStyle name="Percent 3 8 4 4 2 2 2" xfId="37235" xr:uid="{00000000-0005-0000-0000-0000AF9B0000}"/>
    <cellStyle name="Percent 3 8 4 4 2 3" xfId="28205" xr:uid="{00000000-0005-0000-0000-0000B09B0000}"/>
    <cellStyle name="Percent 3 8 4 4 3" xfId="12701" xr:uid="{00000000-0005-0000-0000-0000B19B0000}"/>
    <cellStyle name="Percent 3 8 4 4 3 2" xfId="32753" xr:uid="{00000000-0005-0000-0000-0000B29B0000}"/>
    <cellStyle name="Percent 3 8 4 4 4" xfId="23723" xr:uid="{00000000-0005-0000-0000-0000B39B0000}"/>
    <cellStyle name="Percent 3 8 4 5" xfId="5165" xr:uid="{00000000-0005-0000-0000-0000B49B0000}"/>
    <cellStyle name="Percent 3 8 4 5 2" xfId="14195" xr:uid="{00000000-0005-0000-0000-0000B59B0000}"/>
    <cellStyle name="Percent 3 8 4 5 2 2" xfId="34247" xr:uid="{00000000-0005-0000-0000-0000B69B0000}"/>
    <cellStyle name="Percent 3 8 4 5 3" xfId="25217" xr:uid="{00000000-0005-0000-0000-0000B79B0000}"/>
    <cellStyle name="Percent 3 8 4 6" xfId="9713" xr:uid="{00000000-0005-0000-0000-0000B89B0000}"/>
    <cellStyle name="Percent 3 8 4 6 2" xfId="29765" xr:uid="{00000000-0005-0000-0000-0000B99B0000}"/>
    <cellStyle name="Percent 3 8 4 7" xfId="20735" xr:uid="{00000000-0005-0000-0000-0000BA9B0000}"/>
    <cellStyle name="Percent 3 8 5" xfId="870" xr:uid="{00000000-0005-0000-0000-0000BB9B0000}"/>
    <cellStyle name="Percent 3 8 5 2" xfId="2364" xr:uid="{00000000-0005-0000-0000-0000BC9B0000}"/>
    <cellStyle name="Percent 3 8 5 2 2" xfId="6846" xr:uid="{00000000-0005-0000-0000-0000BD9B0000}"/>
    <cellStyle name="Percent 3 8 5 2 2 2" xfId="15876" xr:uid="{00000000-0005-0000-0000-0000BE9B0000}"/>
    <cellStyle name="Percent 3 8 5 2 2 2 2" xfId="35928" xr:uid="{00000000-0005-0000-0000-0000BF9B0000}"/>
    <cellStyle name="Percent 3 8 5 2 2 3" xfId="26898" xr:uid="{00000000-0005-0000-0000-0000C09B0000}"/>
    <cellStyle name="Percent 3 8 5 2 3" xfId="11394" xr:uid="{00000000-0005-0000-0000-0000C19B0000}"/>
    <cellStyle name="Percent 3 8 5 2 3 2" xfId="31446" xr:uid="{00000000-0005-0000-0000-0000C29B0000}"/>
    <cellStyle name="Percent 3 8 5 2 4" xfId="22416" xr:uid="{00000000-0005-0000-0000-0000C39B0000}"/>
    <cellStyle name="Percent 3 8 5 3" xfId="3858" xr:uid="{00000000-0005-0000-0000-0000C49B0000}"/>
    <cellStyle name="Percent 3 8 5 3 2" xfId="8340" xr:uid="{00000000-0005-0000-0000-0000C59B0000}"/>
    <cellStyle name="Percent 3 8 5 3 2 2" xfId="17370" xr:uid="{00000000-0005-0000-0000-0000C69B0000}"/>
    <cellStyle name="Percent 3 8 5 3 2 2 2" xfId="37422" xr:uid="{00000000-0005-0000-0000-0000C79B0000}"/>
    <cellStyle name="Percent 3 8 5 3 2 3" xfId="28392" xr:uid="{00000000-0005-0000-0000-0000C89B0000}"/>
    <cellStyle name="Percent 3 8 5 3 3" xfId="12888" xr:uid="{00000000-0005-0000-0000-0000C99B0000}"/>
    <cellStyle name="Percent 3 8 5 3 3 2" xfId="32940" xr:uid="{00000000-0005-0000-0000-0000CA9B0000}"/>
    <cellStyle name="Percent 3 8 5 3 4" xfId="23910" xr:uid="{00000000-0005-0000-0000-0000CB9B0000}"/>
    <cellStyle name="Percent 3 8 5 4" xfId="5352" xr:uid="{00000000-0005-0000-0000-0000CC9B0000}"/>
    <cellStyle name="Percent 3 8 5 4 2" xfId="14382" xr:uid="{00000000-0005-0000-0000-0000CD9B0000}"/>
    <cellStyle name="Percent 3 8 5 4 2 2" xfId="34434" xr:uid="{00000000-0005-0000-0000-0000CE9B0000}"/>
    <cellStyle name="Percent 3 8 5 4 3" xfId="25404" xr:uid="{00000000-0005-0000-0000-0000CF9B0000}"/>
    <cellStyle name="Percent 3 8 5 5" xfId="9900" xr:uid="{00000000-0005-0000-0000-0000D09B0000}"/>
    <cellStyle name="Percent 3 8 5 5 2" xfId="29952" xr:uid="{00000000-0005-0000-0000-0000D19B0000}"/>
    <cellStyle name="Percent 3 8 5 6" xfId="20922" xr:uid="{00000000-0005-0000-0000-0000D29B0000}"/>
    <cellStyle name="Percent 3 8 6" xfId="1619" xr:uid="{00000000-0005-0000-0000-0000D39B0000}"/>
    <cellStyle name="Percent 3 8 6 2" xfId="6101" xr:uid="{00000000-0005-0000-0000-0000D49B0000}"/>
    <cellStyle name="Percent 3 8 6 2 2" xfId="15131" xr:uid="{00000000-0005-0000-0000-0000D59B0000}"/>
    <cellStyle name="Percent 3 8 6 2 2 2" xfId="35183" xr:uid="{00000000-0005-0000-0000-0000D69B0000}"/>
    <cellStyle name="Percent 3 8 6 2 3" xfId="26153" xr:uid="{00000000-0005-0000-0000-0000D79B0000}"/>
    <cellStyle name="Percent 3 8 6 3" xfId="10649" xr:uid="{00000000-0005-0000-0000-0000D89B0000}"/>
    <cellStyle name="Percent 3 8 6 3 2" xfId="30701" xr:uid="{00000000-0005-0000-0000-0000D99B0000}"/>
    <cellStyle name="Percent 3 8 6 4" xfId="21671" xr:uid="{00000000-0005-0000-0000-0000DA9B0000}"/>
    <cellStyle name="Percent 3 8 7" xfId="3113" xr:uid="{00000000-0005-0000-0000-0000DB9B0000}"/>
    <cellStyle name="Percent 3 8 7 2" xfId="7595" xr:uid="{00000000-0005-0000-0000-0000DC9B0000}"/>
    <cellStyle name="Percent 3 8 7 2 2" xfId="16625" xr:uid="{00000000-0005-0000-0000-0000DD9B0000}"/>
    <cellStyle name="Percent 3 8 7 2 2 2" xfId="36677" xr:uid="{00000000-0005-0000-0000-0000DE9B0000}"/>
    <cellStyle name="Percent 3 8 7 2 3" xfId="27647" xr:uid="{00000000-0005-0000-0000-0000DF9B0000}"/>
    <cellStyle name="Percent 3 8 7 3" xfId="12143" xr:uid="{00000000-0005-0000-0000-0000E09B0000}"/>
    <cellStyle name="Percent 3 8 7 3 2" xfId="32195" xr:uid="{00000000-0005-0000-0000-0000E19B0000}"/>
    <cellStyle name="Percent 3 8 7 4" xfId="23165" xr:uid="{00000000-0005-0000-0000-0000E29B0000}"/>
    <cellStyle name="Percent 3 8 8" xfId="4607" xr:uid="{00000000-0005-0000-0000-0000E39B0000}"/>
    <cellStyle name="Percent 3 8 8 2" xfId="13637" xr:uid="{00000000-0005-0000-0000-0000E49B0000}"/>
    <cellStyle name="Percent 3 8 8 2 2" xfId="33689" xr:uid="{00000000-0005-0000-0000-0000E59B0000}"/>
    <cellStyle name="Percent 3 8 8 3" xfId="24659" xr:uid="{00000000-0005-0000-0000-0000E69B0000}"/>
    <cellStyle name="Percent 3 8 9" xfId="9155" xr:uid="{00000000-0005-0000-0000-0000E79B0000}"/>
    <cellStyle name="Percent 3 8 9 2" xfId="29207" xr:uid="{00000000-0005-0000-0000-0000E89B0000}"/>
    <cellStyle name="Percent 3 9" xfId="148" xr:uid="{00000000-0005-0000-0000-0000E99B0000}"/>
    <cellStyle name="Percent 3 9 10" xfId="20200" xr:uid="{00000000-0005-0000-0000-0000EA9B0000}"/>
    <cellStyle name="Percent 3 9 2" xfId="334" xr:uid="{00000000-0005-0000-0000-0000EB9B0000}"/>
    <cellStyle name="Percent 3 9 2 2" xfId="1077" xr:uid="{00000000-0005-0000-0000-0000EC9B0000}"/>
    <cellStyle name="Percent 3 9 2 2 2" xfId="2571" xr:uid="{00000000-0005-0000-0000-0000ED9B0000}"/>
    <cellStyle name="Percent 3 9 2 2 2 2" xfId="7053" xr:uid="{00000000-0005-0000-0000-0000EE9B0000}"/>
    <cellStyle name="Percent 3 9 2 2 2 2 2" xfId="16083" xr:uid="{00000000-0005-0000-0000-0000EF9B0000}"/>
    <cellStyle name="Percent 3 9 2 2 2 2 2 2" xfId="36135" xr:uid="{00000000-0005-0000-0000-0000F09B0000}"/>
    <cellStyle name="Percent 3 9 2 2 2 2 3" xfId="27105" xr:uid="{00000000-0005-0000-0000-0000F19B0000}"/>
    <cellStyle name="Percent 3 9 2 2 2 3" xfId="11601" xr:uid="{00000000-0005-0000-0000-0000F29B0000}"/>
    <cellStyle name="Percent 3 9 2 2 2 3 2" xfId="31653" xr:uid="{00000000-0005-0000-0000-0000F39B0000}"/>
    <cellStyle name="Percent 3 9 2 2 2 4" xfId="22623" xr:uid="{00000000-0005-0000-0000-0000F49B0000}"/>
    <cellStyle name="Percent 3 9 2 2 3" xfId="4065" xr:uid="{00000000-0005-0000-0000-0000F59B0000}"/>
    <cellStyle name="Percent 3 9 2 2 3 2" xfId="8547" xr:uid="{00000000-0005-0000-0000-0000F69B0000}"/>
    <cellStyle name="Percent 3 9 2 2 3 2 2" xfId="17577" xr:uid="{00000000-0005-0000-0000-0000F79B0000}"/>
    <cellStyle name="Percent 3 9 2 2 3 2 2 2" xfId="37629" xr:uid="{00000000-0005-0000-0000-0000F89B0000}"/>
    <cellStyle name="Percent 3 9 2 2 3 2 3" xfId="28599" xr:uid="{00000000-0005-0000-0000-0000F99B0000}"/>
    <cellStyle name="Percent 3 9 2 2 3 3" xfId="13095" xr:uid="{00000000-0005-0000-0000-0000FA9B0000}"/>
    <cellStyle name="Percent 3 9 2 2 3 3 2" xfId="33147" xr:uid="{00000000-0005-0000-0000-0000FB9B0000}"/>
    <cellStyle name="Percent 3 9 2 2 3 4" xfId="24117" xr:uid="{00000000-0005-0000-0000-0000FC9B0000}"/>
    <cellStyle name="Percent 3 9 2 2 4" xfId="5559" xr:uid="{00000000-0005-0000-0000-0000FD9B0000}"/>
    <cellStyle name="Percent 3 9 2 2 4 2" xfId="14589" xr:uid="{00000000-0005-0000-0000-0000FE9B0000}"/>
    <cellStyle name="Percent 3 9 2 2 4 2 2" xfId="34641" xr:uid="{00000000-0005-0000-0000-0000FF9B0000}"/>
    <cellStyle name="Percent 3 9 2 2 4 3" xfId="25611" xr:uid="{00000000-0005-0000-0000-0000009C0000}"/>
    <cellStyle name="Percent 3 9 2 2 5" xfId="10107" xr:uid="{00000000-0005-0000-0000-0000019C0000}"/>
    <cellStyle name="Percent 3 9 2 2 5 2" xfId="30159" xr:uid="{00000000-0005-0000-0000-0000029C0000}"/>
    <cellStyle name="Percent 3 9 2 2 6" xfId="21129" xr:uid="{00000000-0005-0000-0000-0000039C0000}"/>
    <cellStyle name="Percent 3 9 2 3" xfId="1828" xr:uid="{00000000-0005-0000-0000-0000049C0000}"/>
    <cellStyle name="Percent 3 9 2 3 2" xfId="6310" xr:uid="{00000000-0005-0000-0000-0000059C0000}"/>
    <cellStyle name="Percent 3 9 2 3 2 2" xfId="15340" xr:uid="{00000000-0005-0000-0000-0000069C0000}"/>
    <cellStyle name="Percent 3 9 2 3 2 2 2" xfId="35392" xr:uid="{00000000-0005-0000-0000-0000079C0000}"/>
    <cellStyle name="Percent 3 9 2 3 2 3" xfId="26362" xr:uid="{00000000-0005-0000-0000-0000089C0000}"/>
    <cellStyle name="Percent 3 9 2 3 3" xfId="10858" xr:uid="{00000000-0005-0000-0000-0000099C0000}"/>
    <cellStyle name="Percent 3 9 2 3 3 2" xfId="30910" xr:uid="{00000000-0005-0000-0000-00000A9C0000}"/>
    <cellStyle name="Percent 3 9 2 3 4" xfId="21880" xr:uid="{00000000-0005-0000-0000-00000B9C0000}"/>
    <cellStyle name="Percent 3 9 2 4" xfId="3322" xr:uid="{00000000-0005-0000-0000-00000C9C0000}"/>
    <cellStyle name="Percent 3 9 2 4 2" xfId="7804" xr:uid="{00000000-0005-0000-0000-00000D9C0000}"/>
    <cellStyle name="Percent 3 9 2 4 2 2" xfId="16834" xr:uid="{00000000-0005-0000-0000-00000E9C0000}"/>
    <cellStyle name="Percent 3 9 2 4 2 2 2" xfId="36886" xr:uid="{00000000-0005-0000-0000-00000F9C0000}"/>
    <cellStyle name="Percent 3 9 2 4 2 3" xfId="27856" xr:uid="{00000000-0005-0000-0000-0000109C0000}"/>
    <cellStyle name="Percent 3 9 2 4 3" xfId="12352" xr:uid="{00000000-0005-0000-0000-0000119C0000}"/>
    <cellStyle name="Percent 3 9 2 4 3 2" xfId="32404" xr:uid="{00000000-0005-0000-0000-0000129C0000}"/>
    <cellStyle name="Percent 3 9 2 4 4" xfId="23374" xr:uid="{00000000-0005-0000-0000-0000139C0000}"/>
    <cellStyle name="Percent 3 9 2 5" xfId="4816" xr:uid="{00000000-0005-0000-0000-0000149C0000}"/>
    <cellStyle name="Percent 3 9 2 5 2" xfId="13846" xr:uid="{00000000-0005-0000-0000-0000159C0000}"/>
    <cellStyle name="Percent 3 9 2 5 2 2" xfId="33898" xr:uid="{00000000-0005-0000-0000-0000169C0000}"/>
    <cellStyle name="Percent 3 9 2 5 3" xfId="24868" xr:uid="{00000000-0005-0000-0000-0000179C0000}"/>
    <cellStyle name="Percent 3 9 2 6" xfId="9364" xr:uid="{00000000-0005-0000-0000-0000189C0000}"/>
    <cellStyle name="Percent 3 9 2 6 2" xfId="29416" xr:uid="{00000000-0005-0000-0000-0000199C0000}"/>
    <cellStyle name="Percent 3 9 2 7" xfId="20386" xr:uid="{00000000-0005-0000-0000-00001A9C0000}"/>
    <cellStyle name="Percent 3 9 3" xfId="520" xr:uid="{00000000-0005-0000-0000-00001B9C0000}"/>
    <cellStyle name="Percent 3 9 3 2" xfId="1267" xr:uid="{00000000-0005-0000-0000-00001C9C0000}"/>
    <cellStyle name="Percent 3 9 3 2 2" xfId="2761" xr:uid="{00000000-0005-0000-0000-00001D9C0000}"/>
    <cellStyle name="Percent 3 9 3 2 2 2" xfId="7243" xr:uid="{00000000-0005-0000-0000-00001E9C0000}"/>
    <cellStyle name="Percent 3 9 3 2 2 2 2" xfId="16273" xr:uid="{00000000-0005-0000-0000-00001F9C0000}"/>
    <cellStyle name="Percent 3 9 3 2 2 2 2 2" xfId="36325" xr:uid="{00000000-0005-0000-0000-0000209C0000}"/>
    <cellStyle name="Percent 3 9 3 2 2 2 3" xfId="27295" xr:uid="{00000000-0005-0000-0000-0000219C0000}"/>
    <cellStyle name="Percent 3 9 3 2 2 3" xfId="11791" xr:uid="{00000000-0005-0000-0000-0000229C0000}"/>
    <cellStyle name="Percent 3 9 3 2 2 3 2" xfId="31843" xr:uid="{00000000-0005-0000-0000-0000239C0000}"/>
    <cellStyle name="Percent 3 9 3 2 2 4" xfId="22813" xr:uid="{00000000-0005-0000-0000-0000249C0000}"/>
    <cellStyle name="Percent 3 9 3 2 3" xfId="4255" xr:uid="{00000000-0005-0000-0000-0000259C0000}"/>
    <cellStyle name="Percent 3 9 3 2 3 2" xfId="8737" xr:uid="{00000000-0005-0000-0000-0000269C0000}"/>
    <cellStyle name="Percent 3 9 3 2 3 2 2" xfId="17767" xr:uid="{00000000-0005-0000-0000-0000279C0000}"/>
    <cellStyle name="Percent 3 9 3 2 3 2 2 2" xfId="37819" xr:uid="{00000000-0005-0000-0000-0000289C0000}"/>
    <cellStyle name="Percent 3 9 3 2 3 2 3" xfId="28789" xr:uid="{00000000-0005-0000-0000-0000299C0000}"/>
    <cellStyle name="Percent 3 9 3 2 3 3" xfId="13285" xr:uid="{00000000-0005-0000-0000-00002A9C0000}"/>
    <cellStyle name="Percent 3 9 3 2 3 3 2" xfId="33337" xr:uid="{00000000-0005-0000-0000-00002B9C0000}"/>
    <cellStyle name="Percent 3 9 3 2 3 4" xfId="24307" xr:uid="{00000000-0005-0000-0000-00002C9C0000}"/>
    <cellStyle name="Percent 3 9 3 2 4" xfId="5749" xr:uid="{00000000-0005-0000-0000-00002D9C0000}"/>
    <cellStyle name="Percent 3 9 3 2 4 2" xfId="14779" xr:uid="{00000000-0005-0000-0000-00002E9C0000}"/>
    <cellStyle name="Percent 3 9 3 2 4 2 2" xfId="34831" xr:uid="{00000000-0005-0000-0000-00002F9C0000}"/>
    <cellStyle name="Percent 3 9 3 2 4 3" xfId="25801" xr:uid="{00000000-0005-0000-0000-0000309C0000}"/>
    <cellStyle name="Percent 3 9 3 2 5" xfId="10297" xr:uid="{00000000-0005-0000-0000-0000319C0000}"/>
    <cellStyle name="Percent 3 9 3 2 5 2" xfId="30349" xr:uid="{00000000-0005-0000-0000-0000329C0000}"/>
    <cellStyle name="Percent 3 9 3 2 6" xfId="21319" xr:uid="{00000000-0005-0000-0000-0000339C0000}"/>
    <cellStyle name="Percent 3 9 3 3" xfId="2014" xr:uid="{00000000-0005-0000-0000-0000349C0000}"/>
    <cellStyle name="Percent 3 9 3 3 2" xfId="6496" xr:uid="{00000000-0005-0000-0000-0000359C0000}"/>
    <cellStyle name="Percent 3 9 3 3 2 2" xfId="15526" xr:uid="{00000000-0005-0000-0000-0000369C0000}"/>
    <cellStyle name="Percent 3 9 3 3 2 2 2" xfId="35578" xr:uid="{00000000-0005-0000-0000-0000379C0000}"/>
    <cellStyle name="Percent 3 9 3 3 2 3" xfId="26548" xr:uid="{00000000-0005-0000-0000-0000389C0000}"/>
    <cellStyle name="Percent 3 9 3 3 3" xfId="11044" xr:uid="{00000000-0005-0000-0000-0000399C0000}"/>
    <cellStyle name="Percent 3 9 3 3 3 2" xfId="31096" xr:uid="{00000000-0005-0000-0000-00003A9C0000}"/>
    <cellStyle name="Percent 3 9 3 3 4" xfId="22066" xr:uid="{00000000-0005-0000-0000-00003B9C0000}"/>
    <cellStyle name="Percent 3 9 3 4" xfId="3508" xr:uid="{00000000-0005-0000-0000-00003C9C0000}"/>
    <cellStyle name="Percent 3 9 3 4 2" xfId="7990" xr:uid="{00000000-0005-0000-0000-00003D9C0000}"/>
    <cellStyle name="Percent 3 9 3 4 2 2" xfId="17020" xr:uid="{00000000-0005-0000-0000-00003E9C0000}"/>
    <cellStyle name="Percent 3 9 3 4 2 2 2" xfId="37072" xr:uid="{00000000-0005-0000-0000-00003F9C0000}"/>
    <cellStyle name="Percent 3 9 3 4 2 3" xfId="28042" xr:uid="{00000000-0005-0000-0000-0000409C0000}"/>
    <cellStyle name="Percent 3 9 3 4 3" xfId="12538" xr:uid="{00000000-0005-0000-0000-0000419C0000}"/>
    <cellStyle name="Percent 3 9 3 4 3 2" xfId="32590" xr:uid="{00000000-0005-0000-0000-0000429C0000}"/>
    <cellStyle name="Percent 3 9 3 4 4" xfId="23560" xr:uid="{00000000-0005-0000-0000-0000439C0000}"/>
    <cellStyle name="Percent 3 9 3 5" xfId="5002" xr:uid="{00000000-0005-0000-0000-0000449C0000}"/>
    <cellStyle name="Percent 3 9 3 5 2" xfId="14032" xr:uid="{00000000-0005-0000-0000-0000459C0000}"/>
    <cellStyle name="Percent 3 9 3 5 2 2" xfId="34084" xr:uid="{00000000-0005-0000-0000-0000469C0000}"/>
    <cellStyle name="Percent 3 9 3 5 3" xfId="25054" xr:uid="{00000000-0005-0000-0000-0000479C0000}"/>
    <cellStyle name="Percent 3 9 3 6" xfId="9550" xr:uid="{00000000-0005-0000-0000-0000489C0000}"/>
    <cellStyle name="Percent 3 9 3 6 2" xfId="29602" xr:uid="{00000000-0005-0000-0000-0000499C0000}"/>
    <cellStyle name="Percent 3 9 3 7" xfId="20572" xr:uid="{00000000-0005-0000-0000-00004A9C0000}"/>
    <cellStyle name="Percent 3 9 4" xfId="706" xr:uid="{00000000-0005-0000-0000-00004B9C0000}"/>
    <cellStyle name="Percent 3 9 4 2" xfId="1453" xr:uid="{00000000-0005-0000-0000-00004C9C0000}"/>
    <cellStyle name="Percent 3 9 4 2 2" xfId="2947" xr:uid="{00000000-0005-0000-0000-00004D9C0000}"/>
    <cellStyle name="Percent 3 9 4 2 2 2" xfId="7429" xr:uid="{00000000-0005-0000-0000-00004E9C0000}"/>
    <cellStyle name="Percent 3 9 4 2 2 2 2" xfId="16459" xr:uid="{00000000-0005-0000-0000-00004F9C0000}"/>
    <cellStyle name="Percent 3 9 4 2 2 2 2 2" xfId="36511" xr:uid="{00000000-0005-0000-0000-0000509C0000}"/>
    <cellStyle name="Percent 3 9 4 2 2 2 3" xfId="27481" xr:uid="{00000000-0005-0000-0000-0000519C0000}"/>
    <cellStyle name="Percent 3 9 4 2 2 3" xfId="11977" xr:uid="{00000000-0005-0000-0000-0000529C0000}"/>
    <cellStyle name="Percent 3 9 4 2 2 3 2" xfId="32029" xr:uid="{00000000-0005-0000-0000-0000539C0000}"/>
    <cellStyle name="Percent 3 9 4 2 2 4" xfId="22999" xr:uid="{00000000-0005-0000-0000-0000549C0000}"/>
    <cellStyle name="Percent 3 9 4 2 3" xfId="4441" xr:uid="{00000000-0005-0000-0000-0000559C0000}"/>
    <cellStyle name="Percent 3 9 4 2 3 2" xfId="8923" xr:uid="{00000000-0005-0000-0000-0000569C0000}"/>
    <cellStyle name="Percent 3 9 4 2 3 2 2" xfId="17953" xr:uid="{00000000-0005-0000-0000-0000579C0000}"/>
    <cellStyle name="Percent 3 9 4 2 3 2 2 2" xfId="38005" xr:uid="{00000000-0005-0000-0000-0000589C0000}"/>
    <cellStyle name="Percent 3 9 4 2 3 2 3" xfId="28975" xr:uid="{00000000-0005-0000-0000-0000599C0000}"/>
    <cellStyle name="Percent 3 9 4 2 3 3" xfId="13471" xr:uid="{00000000-0005-0000-0000-00005A9C0000}"/>
    <cellStyle name="Percent 3 9 4 2 3 3 2" xfId="33523" xr:uid="{00000000-0005-0000-0000-00005B9C0000}"/>
    <cellStyle name="Percent 3 9 4 2 3 4" xfId="24493" xr:uid="{00000000-0005-0000-0000-00005C9C0000}"/>
    <cellStyle name="Percent 3 9 4 2 4" xfId="5935" xr:uid="{00000000-0005-0000-0000-00005D9C0000}"/>
    <cellStyle name="Percent 3 9 4 2 4 2" xfId="14965" xr:uid="{00000000-0005-0000-0000-00005E9C0000}"/>
    <cellStyle name="Percent 3 9 4 2 4 2 2" xfId="35017" xr:uid="{00000000-0005-0000-0000-00005F9C0000}"/>
    <cellStyle name="Percent 3 9 4 2 4 3" xfId="25987" xr:uid="{00000000-0005-0000-0000-0000609C0000}"/>
    <cellStyle name="Percent 3 9 4 2 5" xfId="10483" xr:uid="{00000000-0005-0000-0000-0000619C0000}"/>
    <cellStyle name="Percent 3 9 4 2 5 2" xfId="30535" xr:uid="{00000000-0005-0000-0000-0000629C0000}"/>
    <cellStyle name="Percent 3 9 4 2 6" xfId="21505" xr:uid="{00000000-0005-0000-0000-0000639C0000}"/>
    <cellStyle name="Percent 3 9 4 3" xfId="2200" xr:uid="{00000000-0005-0000-0000-0000649C0000}"/>
    <cellStyle name="Percent 3 9 4 3 2" xfId="6682" xr:uid="{00000000-0005-0000-0000-0000659C0000}"/>
    <cellStyle name="Percent 3 9 4 3 2 2" xfId="15712" xr:uid="{00000000-0005-0000-0000-0000669C0000}"/>
    <cellStyle name="Percent 3 9 4 3 2 2 2" xfId="35764" xr:uid="{00000000-0005-0000-0000-0000679C0000}"/>
    <cellStyle name="Percent 3 9 4 3 2 3" xfId="26734" xr:uid="{00000000-0005-0000-0000-0000689C0000}"/>
    <cellStyle name="Percent 3 9 4 3 3" xfId="11230" xr:uid="{00000000-0005-0000-0000-0000699C0000}"/>
    <cellStyle name="Percent 3 9 4 3 3 2" xfId="31282" xr:uid="{00000000-0005-0000-0000-00006A9C0000}"/>
    <cellStyle name="Percent 3 9 4 3 4" xfId="22252" xr:uid="{00000000-0005-0000-0000-00006B9C0000}"/>
    <cellStyle name="Percent 3 9 4 4" xfId="3694" xr:uid="{00000000-0005-0000-0000-00006C9C0000}"/>
    <cellStyle name="Percent 3 9 4 4 2" xfId="8176" xr:uid="{00000000-0005-0000-0000-00006D9C0000}"/>
    <cellStyle name="Percent 3 9 4 4 2 2" xfId="17206" xr:uid="{00000000-0005-0000-0000-00006E9C0000}"/>
    <cellStyle name="Percent 3 9 4 4 2 2 2" xfId="37258" xr:uid="{00000000-0005-0000-0000-00006F9C0000}"/>
    <cellStyle name="Percent 3 9 4 4 2 3" xfId="28228" xr:uid="{00000000-0005-0000-0000-0000709C0000}"/>
    <cellStyle name="Percent 3 9 4 4 3" xfId="12724" xr:uid="{00000000-0005-0000-0000-0000719C0000}"/>
    <cellStyle name="Percent 3 9 4 4 3 2" xfId="32776" xr:uid="{00000000-0005-0000-0000-0000729C0000}"/>
    <cellStyle name="Percent 3 9 4 4 4" xfId="23746" xr:uid="{00000000-0005-0000-0000-0000739C0000}"/>
    <cellStyle name="Percent 3 9 4 5" xfId="5188" xr:uid="{00000000-0005-0000-0000-0000749C0000}"/>
    <cellStyle name="Percent 3 9 4 5 2" xfId="14218" xr:uid="{00000000-0005-0000-0000-0000759C0000}"/>
    <cellStyle name="Percent 3 9 4 5 2 2" xfId="34270" xr:uid="{00000000-0005-0000-0000-0000769C0000}"/>
    <cellStyle name="Percent 3 9 4 5 3" xfId="25240" xr:uid="{00000000-0005-0000-0000-0000779C0000}"/>
    <cellStyle name="Percent 3 9 4 6" xfId="9736" xr:uid="{00000000-0005-0000-0000-0000789C0000}"/>
    <cellStyle name="Percent 3 9 4 6 2" xfId="29788" xr:uid="{00000000-0005-0000-0000-0000799C0000}"/>
    <cellStyle name="Percent 3 9 4 7" xfId="20758" xr:uid="{00000000-0005-0000-0000-00007A9C0000}"/>
    <cellStyle name="Percent 3 9 5" xfId="893" xr:uid="{00000000-0005-0000-0000-00007B9C0000}"/>
    <cellStyle name="Percent 3 9 5 2" xfId="2387" xr:uid="{00000000-0005-0000-0000-00007C9C0000}"/>
    <cellStyle name="Percent 3 9 5 2 2" xfId="6869" xr:uid="{00000000-0005-0000-0000-00007D9C0000}"/>
    <cellStyle name="Percent 3 9 5 2 2 2" xfId="15899" xr:uid="{00000000-0005-0000-0000-00007E9C0000}"/>
    <cellStyle name="Percent 3 9 5 2 2 2 2" xfId="35951" xr:uid="{00000000-0005-0000-0000-00007F9C0000}"/>
    <cellStyle name="Percent 3 9 5 2 2 3" xfId="26921" xr:uid="{00000000-0005-0000-0000-0000809C0000}"/>
    <cellStyle name="Percent 3 9 5 2 3" xfId="11417" xr:uid="{00000000-0005-0000-0000-0000819C0000}"/>
    <cellStyle name="Percent 3 9 5 2 3 2" xfId="31469" xr:uid="{00000000-0005-0000-0000-0000829C0000}"/>
    <cellStyle name="Percent 3 9 5 2 4" xfId="22439" xr:uid="{00000000-0005-0000-0000-0000839C0000}"/>
    <cellStyle name="Percent 3 9 5 3" xfId="3881" xr:uid="{00000000-0005-0000-0000-0000849C0000}"/>
    <cellStyle name="Percent 3 9 5 3 2" xfId="8363" xr:uid="{00000000-0005-0000-0000-0000859C0000}"/>
    <cellStyle name="Percent 3 9 5 3 2 2" xfId="17393" xr:uid="{00000000-0005-0000-0000-0000869C0000}"/>
    <cellStyle name="Percent 3 9 5 3 2 2 2" xfId="37445" xr:uid="{00000000-0005-0000-0000-0000879C0000}"/>
    <cellStyle name="Percent 3 9 5 3 2 3" xfId="28415" xr:uid="{00000000-0005-0000-0000-0000889C0000}"/>
    <cellStyle name="Percent 3 9 5 3 3" xfId="12911" xr:uid="{00000000-0005-0000-0000-0000899C0000}"/>
    <cellStyle name="Percent 3 9 5 3 3 2" xfId="32963" xr:uid="{00000000-0005-0000-0000-00008A9C0000}"/>
    <cellStyle name="Percent 3 9 5 3 4" xfId="23933" xr:uid="{00000000-0005-0000-0000-00008B9C0000}"/>
    <cellStyle name="Percent 3 9 5 4" xfId="5375" xr:uid="{00000000-0005-0000-0000-00008C9C0000}"/>
    <cellStyle name="Percent 3 9 5 4 2" xfId="14405" xr:uid="{00000000-0005-0000-0000-00008D9C0000}"/>
    <cellStyle name="Percent 3 9 5 4 2 2" xfId="34457" xr:uid="{00000000-0005-0000-0000-00008E9C0000}"/>
    <cellStyle name="Percent 3 9 5 4 3" xfId="25427" xr:uid="{00000000-0005-0000-0000-00008F9C0000}"/>
    <cellStyle name="Percent 3 9 5 5" xfId="9923" xr:uid="{00000000-0005-0000-0000-0000909C0000}"/>
    <cellStyle name="Percent 3 9 5 5 2" xfId="29975" xr:uid="{00000000-0005-0000-0000-0000919C0000}"/>
    <cellStyle name="Percent 3 9 5 6" xfId="20945" xr:uid="{00000000-0005-0000-0000-0000929C0000}"/>
    <cellStyle name="Percent 3 9 6" xfId="1642" xr:uid="{00000000-0005-0000-0000-0000939C0000}"/>
    <cellStyle name="Percent 3 9 6 2" xfId="6124" xr:uid="{00000000-0005-0000-0000-0000949C0000}"/>
    <cellStyle name="Percent 3 9 6 2 2" xfId="15154" xr:uid="{00000000-0005-0000-0000-0000959C0000}"/>
    <cellStyle name="Percent 3 9 6 2 2 2" xfId="35206" xr:uid="{00000000-0005-0000-0000-0000969C0000}"/>
    <cellStyle name="Percent 3 9 6 2 3" xfId="26176" xr:uid="{00000000-0005-0000-0000-0000979C0000}"/>
    <cellStyle name="Percent 3 9 6 3" xfId="10672" xr:uid="{00000000-0005-0000-0000-0000989C0000}"/>
    <cellStyle name="Percent 3 9 6 3 2" xfId="30724" xr:uid="{00000000-0005-0000-0000-0000999C0000}"/>
    <cellStyle name="Percent 3 9 6 4" xfId="21694" xr:uid="{00000000-0005-0000-0000-00009A9C0000}"/>
    <cellStyle name="Percent 3 9 7" xfId="3136" xr:uid="{00000000-0005-0000-0000-00009B9C0000}"/>
    <cellStyle name="Percent 3 9 7 2" xfId="7618" xr:uid="{00000000-0005-0000-0000-00009C9C0000}"/>
    <cellStyle name="Percent 3 9 7 2 2" xfId="16648" xr:uid="{00000000-0005-0000-0000-00009D9C0000}"/>
    <cellStyle name="Percent 3 9 7 2 2 2" xfId="36700" xr:uid="{00000000-0005-0000-0000-00009E9C0000}"/>
    <cellStyle name="Percent 3 9 7 2 3" xfId="27670" xr:uid="{00000000-0005-0000-0000-00009F9C0000}"/>
    <cellStyle name="Percent 3 9 7 3" xfId="12166" xr:uid="{00000000-0005-0000-0000-0000A09C0000}"/>
    <cellStyle name="Percent 3 9 7 3 2" xfId="32218" xr:uid="{00000000-0005-0000-0000-0000A19C0000}"/>
    <cellStyle name="Percent 3 9 7 4" xfId="23188" xr:uid="{00000000-0005-0000-0000-0000A29C0000}"/>
    <cellStyle name="Percent 3 9 8" xfId="4630" xr:uid="{00000000-0005-0000-0000-0000A39C0000}"/>
    <cellStyle name="Percent 3 9 8 2" xfId="13660" xr:uid="{00000000-0005-0000-0000-0000A49C0000}"/>
    <cellStyle name="Percent 3 9 8 2 2" xfId="33712" xr:uid="{00000000-0005-0000-0000-0000A59C0000}"/>
    <cellStyle name="Percent 3 9 8 3" xfId="24682" xr:uid="{00000000-0005-0000-0000-0000A69C0000}"/>
    <cellStyle name="Percent 3 9 9" xfId="9178" xr:uid="{00000000-0005-0000-0000-0000A79C0000}"/>
    <cellStyle name="Percent 3 9 9 2" xfId="29230" xr:uid="{00000000-0005-0000-0000-0000A89C0000}"/>
    <cellStyle name="Percent 4" xfId="6" xr:uid="{00000000-0005-0000-0000-0000A99C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tint="0.59999389629810485"/>
    <pageSetUpPr fitToPage="1"/>
  </sheetPr>
  <dimension ref="A1:BC236"/>
  <sheetViews>
    <sheetView tabSelected="1" zoomScale="70" zoomScaleNormal="70" workbookViewId="0">
      <pane xSplit="8" ySplit="10" topLeftCell="I11" activePane="bottomRight" state="frozen"/>
      <selection pane="topRight" activeCell="I1" sqref="I1"/>
      <selection pane="bottomLeft" activeCell="A11" sqref="A11"/>
      <selection pane="bottomRight" activeCell="U11" sqref="U11"/>
    </sheetView>
  </sheetViews>
  <sheetFormatPr defaultColWidth="9.28515625" defaultRowHeight="18.75" outlineLevelCol="1" x14ac:dyDescent="0.3"/>
  <cols>
    <col min="1" max="1" width="9.28515625" style="1"/>
    <col min="2" max="2" width="19" style="1" customWidth="1"/>
    <col min="3" max="3" width="9.28515625" style="1"/>
    <col min="4" max="4" width="16.28515625" style="1" customWidth="1"/>
    <col min="5" max="5" width="9.28515625" style="1"/>
    <col min="6" max="6" width="17" style="1" customWidth="1"/>
    <col min="7" max="7" width="11.5703125" style="33" customWidth="1"/>
    <col min="8" max="8" width="11.5703125" style="33" hidden="1" customWidth="1" outlineLevel="1"/>
    <col min="9" max="9" width="44.28515625" style="1" customWidth="1" collapsed="1"/>
    <col min="10" max="10" width="121.42578125" style="1" hidden="1" customWidth="1" outlineLevel="1"/>
    <col min="11" max="11" width="44.28515625" style="1" hidden="1" customWidth="1" outlineLevel="1"/>
    <col min="12" max="12" width="17" style="32" customWidth="1" collapsed="1"/>
    <col min="13" max="13" width="35.5703125" style="1" hidden="1" customWidth="1" outlineLevel="1"/>
    <col min="14" max="14" width="13.42578125" style="1" customWidth="1" collapsed="1"/>
    <col min="15" max="15" width="15.5703125" style="1" customWidth="1"/>
    <col min="16" max="16" width="24.28515625" style="1" customWidth="1"/>
    <col min="17" max="17" width="24.28515625" style="1" hidden="1" customWidth="1" outlineLevel="1"/>
    <col min="18" max="18" width="18.5703125" style="1" customWidth="1" collapsed="1"/>
    <col min="19" max="19" width="18.5703125" style="27" customWidth="1"/>
    <col min="20" max="20" width="19.28515625" style="1" hidden="1" customWidth="1" outlineLevel="1"/>
    <col min="21" max="21" width="19.42578125" style="1" customWidth="1" collapsed="1"/>
    <col min="22" max="22" width="19.42578125" style="27" customWidth="1"/>
    <col min="23" max="24" width="29.7109375" style="1" hidden="1" customWidth="1" outlineLevel="1"/>
    <col min="25" max="25" width="23.5703125" style="1" hidden="1" customWidth="1" outlineLevel="1"/>
    <col min="26" max="26" width="14.5703125" style="1" hidden="1" customWidth="1" outlineLevel="1"/>
    <col min="27" max="27" width="10.7109375" style="1" customWidth="1" collapsed="1"/>
    <col min="28" max="28" width="19.7109375" style="1" hidden="1" customWidth="1" outlineLevel="1"/>
    <col min="29" max="29" width="19.7109375" style="27" hidden="1" customWidth="1" outlineLevel="1"/>
    <col min="30" max="30" width="19.7109375" style="1" hidden="1" customWidth="1" outlineLevel="1"/>
    <col min="31" max="31" width="19.5703125" style="1" hidden="1" customWidth="1" outlineLevel="1"/>
    <col min="32" max="33" width="15.7109375" style="1" hidden="1" customWidth="1" outlineLevel="1"/>
    <col min="34" max="34" width="12.42578125" style="1" hidden="1" customWidth="1" outlineLevel="1"/>
    <col min="35" max="35" width="21.5703125" style="6" customWidth="1" collapsed="1"/>
    <col min="36" max="36" width="17.28515625" style="27" customWidth="1"/>
    <col min="37" max="38" width="17.28515625" style="1" hidden="1" customWidth="1" outlineLevel="1"/>
    <col min="39" max="39" width="16.28515625" style="1" hidden="1" customWidth="1" outlineLevel="1"/>
    <col min="40" max="40" width="12.5703125" style="1" hidden="1" customWidth="1" outlineLevel="1"/>
    <col min="41" max="41" width="16" style="1" customWidth="1" collapsed="1"/>
    <col min="42" max="42" width="16" style="1" customWidth="1"/>
    <col min="43" max="43" width="16" style="27" customWidth="1"/>
    <col min="44" max="47" width="16" style="1" hidden="1" customWidth="1" outlineLevel="1"/>
    <col min="48" max="48" width="16" style="1" customWidth="1" collapsed="1"/>
    <col min="49" max="49" width="23.5703125" style="1" bestFit="1" customWidth="1"/>
    <col min="50" max="50" width="17.42578125" style="27" customWidth="1"/>
    <col min="51" max="51" width="16.42578125" style="1" hidden="1" customWidth="1" outlineLevel="1"/>
    <col min="52" max="52" width="13.5703125" style="1" hidden="1" customWidth="1" outlineLevel="1"/>
    <col min="53" max="53" width="12.140625" style="1" hidden="1" customWidth="1" outlineLevel="1"/>
    <col min="54" max="54" width="12.5703125" style="1" hidden="1" customWidth="1" outlineLevel="1"/>
    <col min="55" max="55" width="9.28515625" style="1" collapsed="1"/>
    <col min="56" max="16384" width="9.28515625" style="1"/>
  </cols>
  <sheetData>
    <row r="1" spans="1:54" ht="32.25" customHeight="1" x14ac:dyDescent="0.3">
      <c r="A1" s="8" t="s">
        <v>896</v>
      </c>
      <c r="B1" s="8"/>
      <c r="I1" s="8"/>
      <c r="J1" s="8"/>
      <c r="K1" s="8"/>
      <c r="L1" s="28"/>
      <c r="M1" s="8"/>
      <c r="N1" s="8"/>
      <c r="O1" s="8"/>
      <c r="P1" s="8"/>
      <c r="Q1" s="8"/>
      <c r="R1" s="8"/>
      <c r="S1" s="22"/>
      <c r="T1" s="8"/>
      <c r="U1" s="8"/>
      <c r="V1" s="22"/>
      <c r="W1" s="8"/>
      <c r="X1" s="8"/>
      <c r="Y1" s="8"/>
      <c r="Z1" s="8"/>
      <c r="AA1" s="8"/>
      <c r="AB1" s="8"/>
      <c r="AC1" s="22"/>
      <c r="AD1" s="8"/>
      <c r="AE1" s="8"/>
      <c r="AF1" s="8"/>
      <c r="AG1" s="8"/>
      <c r="AH1" s="8"/>
      <c r="AI1" s="8"/>
      <c r="AJ1" s="22"/>
      <c r="AK1" s="8"/>
      <c r="AL1" s="8"/>
      <c r="AM1" s="8"/>
      <c r="AN1" s="8"/>
      <c r="AO1" s="8"/>
      <c r="AP1" s="8"/>
      <c r="AQ1" s="22"/>
      <c r="AR1" s="8"/>
      <c r="AS1" s="8"/>
      <c r="AT1" s="8"/>
      <c r="AU1" s="8"/>
      <c r="AV1" s="8"/>
      <c r="AW1" s="8"/>
      <c r="AX1" s="22"/>
      <c r="AY1" s="8"/>
      <c r="AZ1" s="8"/>
    </row>
    <row r="2" spans="1:54" ht="20.25" customHeight="1" x14ac:dyDescent="0.35">
      <c r="A2" s="3" t="s">
        <v>895</v>
      </c>
      <c r="B2" s="3"/>
      <c r="I2" s="2"/>
      <c r="J2" s="2"/>
      <c r="K2" s="2"/>
      <c r="L2" s="29"/>
      <c r="O2" s="7"/>
      <c r="P2" s="10"/>
      <c r="Q2" s="10"/>
      <c r="R2" s="10"/>
      <c r="S2" s="23"/>
      <c r="T2" s="4"/>
      <c r="U2" s="10"/>
      <c r="V2" s="23"/>
      <c r="W2" s="7"/>
      <c r="X2" s="7"/>
      <c r="Y2" s="7"/>
      <c r="AB2" s="10"/>
      <c r="AC2" s="23"/>
      <c r="AD2" s="10"/>
      <c r="AI2" s="9"/>
      <c r="AW2" s="6"/>
    </row>
    <row r="3" spans="1:54" ht="51.75" customHeight="1" x14ac:dyDescent="0.3">
      <c r="A3" s="63" t="s">
        <v>17</v>
      </c>
      <c r="B3" s="64"/>
      <c r="C3" s="64"/>
      <c r="D3" s="64"/>
      <c r="E3" s="64"/>
      <c r="F3" s="64"/>
      <c r="G3" s="64"/>
      <c r="H3" s="64"/>
      <c r="I3" s="64"/>
      <c r="J3" s="64"/>
      <c r="K3" s="64"/>
      <c r="L3" s="64"/>
      <c r="M3" s="64"/>
      <c r="N3" s="64"/>
      <c r="O3" s="65"/>
      <c r="P3" s="63" t="s">
        <v>19</v>
      </c>
      <c r="Q3" s="64"/>
      <c r="R3" s="70" t="s">
        <v>537</v>
      </c>
      <c r="S3" s="71"/>
      <c r="T3" s="21"/>
      <c r="U3" s="70" t="s">
        <v>49</v>
      </c>
      <c r="V3" s="72"/>
      <c r="W3" s="72"/>
      <c r="X3" s="72"/>
      <c r="Y3" s="72"/>
      <c r="Z3" s="72"/>
      <c r="AA3" s="71"/>
      <c r="AB3" s="63" t="s">
        <v>43</v>
      </c>
      <c r="AC3" s="64"/>
      <c r="AD3" s="64"/>
      <c r="AE3" s="64"/>
      <c r="AF3" s="64"/>
      <c r="AG3" s="64"/>
      <c r="AH3" s="65"/>
      <c r="AI3" s="63" t="s">
        <v>44</v>
      </c>
      <c r="AJ3" s="64"/>
      <c r="AK3" s="64"/>
      <c r="AL3" s="64"/>
      <c r="AM3" s="64"/>
      <c r="AN3" s="64"/>
      <c r="AO3" s="65"/>
      <c r="AP3" s="63" t="s">
        <v>527</v>
      </c>
      <c r="AQ3" s="64"/>
      <c r="AR3" s="64"/>
      <c r="AS3" s="64"/>
      <c r="AT3" s="64"/>
      <c r="AU3" s="64"/>
      <c r="AV3" s="65"/>
      <c r="AW3" s="69" t="s">
        <v>18</v>
      </c>
      <c r="AX3" s="69"/>
      <c r="AY3" s="69"/>
      <c r="AZ3" s="69"/>
      <c r="BA3" s="69"/>
      <c r="BB3" s="69"/>
    </row>
    <row r="4" spans="1:54" ht="120" customHeight="1" x14ac:dyDescent="0.3">
      <c r="A4" s="66" t="s">
        <v>468</v>
      </c>
      <c r="B4" s="66" t="s">
        <v>478</v>
      </c>
      <c r="C4" s="66" t="s">
        <v>469</v>
      </c>
      <c r="D4" s="66" t="s">
        <v>479</v>
      </c>
      <c r="E4" s="66" t="s">
        <v>470</v>
      </c>
      <c r="F4" s="66" t="s">
        <v>480</v>
      </c>
      <c r="G4" s="66" t="s">
        <v>471</v>
      </c>
      <c r="H4" s="58"/>
      <c r="I4" s="13" t="s">
        <v>472</v>
      </c>
      <c r="J4" s="13" t="s">
        <v>670</v>
      </c>
      <c r="K4" s="13" t="s">
        <v>814</v>
      </c>
      <c r="L4" s="13" t="s">
        <v>467</v>
      </c>
      <c r="M4" s="13" t="s">
        <v>4</v>
      </c>
      <c r="N4" s="14" t="s">
        <v>0</v>
      </c>
      <c r="O4" s="13" t="s">
        <v>46</v>
      </c>
      <c r="P4" s="13" t="s">
        <v>45</v>
      </c>
      <c r="Q4" s="13" t="s">
        <v>473</v>
      </c>
      <c r="R4" s="15" t="s">
        <v>538</v>
      </c>
      <c r="S4" s="24" t="s">
        <v>539</v>
      </c>
      <c r="T4" s="15" t="s">
        <v>540</v>
      </c>
      <c r="U4" s="15" t="s">
        <v>474</v>
      </c>
      <c r="V4" s="24" t="s">
        <v>47</v>
      </c>
      <c r="W4" s="15" t="s">
        <v>477</v>
      </c>
      <c r="X4" s="15" t="s">
        <v>481</v>
      </c>
      <c r="Y4" s="15" t="s">
        <v>482</v>
      </c>
      <c r="Z4" s="15" t="s">
        <v>483</v>
      </c>
      <c r="AA4" s="15" t="s">
        <v>42</v>
      </c>
      <c r="AB4" s="15" t="s">
        <v>474</v>
      </c>
      <c r="AC4" s="24" t="s">
        <v>47</v>
      </c>
      <c r="AD4" s="15" t="s">
        <v>477</v>
      </c>
      <c r="AE4" s="15" t="s">
        <v>481</v>
      </c>
      <c r="AF4" s="15" t="s">
        <v>482</v>
      </c>
      <c r="AG4" s="15" t="s">
        <v>483</v>
      </c>
      <c r="AH4" s="15" t="s">
        <v>42</v>
      </c>
      <c r="AI4" s="15" t="s">
        <v>474</v>
      </c>
      <c r="AJ4" s="24" t="s">
        <v>47</v>
      </c>
      <c r="AK4" s="15" t="s">
        <v>477</v>
      </c>
      <c r="AL4" s="15" t="s">
        <v>481</v>
      </c>
      <c r="AM4" s="15" t="s">
        <v>482</v>
      </c>
      <c r="AN4" s="15" t="s">
        <v>483</v>
      </c>
      <c r="AO4" s="15" t="s">
        <v>42</v>
      </c>
      <c r="AP4" s="15" t="s">
        <v>474</v>
      </c>
      <c r="AQ4" s="24" t="s">
        <v>47</v>
      </c>
      <c r="AR4" s="15" t="s">
        <v>477</v>
      </c>
      <c r="AS4" s="15" t="s">
        <v>481</v>
      </c>
      <c r="AT4" s="15" t="s">
        <v>482</v>
      </c>
      <c r="AU4" s="15" t="s">
        <v>483</v>
      </c>
      <c r="AV4" s="15" t="s">
        <v>42</v>
      </c>
      <c r="AW4" s="15" t="s">
        <v>474</v>
      </c>
      <c r="AX4" s="24" t="s">
        <v>47</v>
      </c>
      <c r="AY4" s="15" t="s">
        <v>477</v>
      </c>
      <c r="AZ4" s="15" t="s">
        <v>481</v>
      </c>
      <c r="BA4" s="15" t="s">
        <v>482</v>
      </c>
      <c r="BB4" s="15" t="s">
        <v>483</v>
      </c>
    </row>
    <row r="5" spans="1:54" x14ac:dyDescent="0.3">
      <c r="A5" s="67"/>
      <c r="B5" s="67"/>
      <c r="C5" s="67"/>
      <c r="D5" s="67"/>
      <c r="E5" s="67"/>
      <c r="F5" s="67"/>
      <c r="G5" s="67"/>
      <c r="H5" s="59"/>
      <c r="I5" s="17" t="s">
        <v>22</v>
      </c>
      <c r="J5" s="17"/>
      <c r="K5" s="17"/>
      <c r="L5" s="30"/>
      <c r="M5" s="18"/>
      <c r="N5" s="19"/>
      <c r="O5" s="19"/>
      <c r="P5" s="20">
        <f>SUM(P6:P9)</f>
        <v>4401748919</v>
      </c>
      <c r="Q5" s="20">
        <f>SUM(Q6:Q9)</f>
        <v>5178528198.8823528</v>
      </c>
      <c r="R5" s="20">
        <f>SUM(R6:R9)</f>
        <v>1916238276</v>
      </c>
      <c r="S5" s="26">
        <f>R5/P5</f>
        <v>0.43533566117972389</v>
      </c>
      <c r="T5" s="20">
        <f>SUM(T6:T9)</f>
        <v>654948414</v>
      </c>
      <c r="U5" s="20">
        <f>SUM(U6:U9)</f>
        <v>884123329.41999984</v>
      </c>
      <c r="V5" s="26">
        <f>U5/P5</f>
        <v>0.20085728325023525</v>
      </c>
      <c r="W5" s="20">
        <f t="shared" ref="W5:AB5" si="0">SUM(W6:W9)</f>
        <v>123544227.49999997</v>
      </c>
      <c r="X5" s="20">
        <f t="shared" si="0"/>
        <v>259251.75</v>
      </c>
      <c r="Y5" s="20">
        <f t="shared" si="0"/>
        <v>75940235.970000014</v>
      </c>
      <c r="Z5" s="20">
        <f t="shared" si="0"/>
        <v>75940235.970000014</v>
      </c>
      <c r="AA5" s="20">
        <f>SUM(AA6:AA9)</f>
        <v>776</v>
      </c>
      <c r="AB5" s="20">
        <f t="shared" si="0"/>
        <v>521230082.28999996</v>
      </c>
      <c r="AC5" s="26">
        <f>AB5/P5</f>
        <v>0.11841431482839196</v>
      </c>
      <c r="AD5" s="20">
        <f t="shared" ref="AD5:AH5" si="1">SUM(AD6:AD9)</f>
        <v>89317201.859999999</v>
      </c>
      <c r="AE5" s="20">
        <f t="shared" si="1"/>
        <v>0</v>
      </c>
      <c r="AF5" s="20">
        <f t="shared" si="1"/>
        <v>5746957.2699999996</v>
      </c>
      <c r="AG5" s="20">
        <f t="shared" si="1"/>
        <v>657136.05999999994</v>
      </c>
      <c r="AH5" s="20">
        <f t="shared" si="1"/>
        <v>218</v>
      </c>
      <c r="AI5" s="20">
        <f>SUM(AI6:AI9)</f>
        <v>421748268.41999996</v>
      </c>
      <c r="AJ5" s="26">
        <f>AI5/P5</f>
        <v>9.581379496670922E-2</v>
      </c>
      <c r="AK5" s="20">
        <f t="shared" ref="AK5:AP5" si="2">SUM(AK6:AK9)</f>
        <v>72405201.25</v>
      </c>
      <c r="AL5" s="20">
        <f t="shared" si="2"/>
        <v>0</v>
      </c>
      <c r="AM5" s="20">
        <f t="shared" si="2"/>
        <v>5205788.33</v>
      </c>
      <c r="AN5" s="20">
        <f t="shared" si="2"/>
        <v>536346.29</v>
      </c>
      <c r="AO5" s="20">
        <f t="shared" si="2"/>
        <v>198</v>
      </c>
      <c r="AP5" s="20">
        <f t="shared" si="2"/>
        <v>281211.67000000004</v>
      </c>
      <c r="AQ5" s="26">
        <f>AP5/P5</f>
        <v>6.3886349533968058E-5</v>
      </c>
      <c r="AR5" s="20">
        <f t="shared" ref="AR5:AV5" si="3">SUM(AR6:AR9)</f>
        <v>0</v>
      </c>
      <c r="AS5" s="20">
        <f t="shared" si="3"/>
        <v>0</v>
      </c>
      <c r="AT5" s="20">
        <f t="shared" si="3"/>
        <v>0</v>
      </c>
      <c r="AU5" s="20">
        <f t="shared" si="3"/>
        <v>54619.12000000001</v>
      </c>
      <c r="AV5" s="20">
        <f t="shared" si="3"/>
        <v>27</v>
      </c>
      <c r="AW5" s="20">
        <f>SUM(AW6:AW9)</f>
        <v>64784455.869999997</v>
      </c>
      <c r="AX5" s="26">
        <f>AW5/P5</f>
        <v>1.471788988017015E-2</v>
      </c>
      <c r="AY5" s="20">
        <f>SUM(AY6:AY9)</f>
        <v>11235189.18</v>
      </c>
      <c r="AZ5" s="20">
        <f>SUM(AZ6:AZ9)</f>
        <v>0</v>
      </c>
      <c r="BA5" s="20">
        <f>SUM(BA6:BA9)</f>
        <v>26375.46</v>
      </c>
      <c r="BB5" s="20">
        <f>SUM(BB6:BB9)</f>
        <v>50068.030000000006</v>
      </c>
    </row>
    <row r="6" spans="1:54" x14ac:dyDescent="0.3">
      <c r="A6" s="67"/>
      <c r="B6" s="67"/>
      <c r="C6" s="67"/>
      <c r="D6" s="67"/>
      <c r="E6" s="67"/>
      <c r="F6" s="67"/>
      <c r="G6" s="67"/>
      <c r="H6" s="59"/>
      <c r="I6" s="19" t="s">
        <v>545</v>
      </c>
      <c r="J6" s="19"/>
      <c r="K6" s="19"/>
      <c r="L6" s="31"/>
      <c r="M6" s="18"/>
      <c r="N6" s="19"/>
      <c r="O6" s="19"/>
      <c r="P6" s="20">
        <f>SUMIF(N:N,I6,P:P)</f>
        <v>688430137</v>
      </c>
      <c r="Q6" s="20">
        <f>SUMIF($N:$N,$I$6,Q:Q)</f>
        <v>809917820.52941179</v>
      </c>
      <c r="R6" s="20">
        <f>SUMIF($N:$N,$I$6,R:R)</f>
        <v>396804414</v>
      </c>
      <c r="S6" s="26">
        <f t="shared" ref="S6:S9" si="4">R6/P6</f>
        <v>0.57639024306688658</v>
      </c>
      <c r="T6" s="20">
        <f>SUMIF($N:$N,$I$6,T:T)</f>
        <v>104439559</v>
      </c>
      <c r="U6" s="20">
        <f>SUMIF($N:$N,$I$6,U:U)</f>
        <v>207191359</v>
      </c>
      <c r="V6" s="26">
        <f t="shared" ref="V6:V9" si="5">U6/P6</f>
        <v>0.30096206988102847</v>
      </c>
      <c r="W6" s="20">
        <f t="shared" ref="W6:AB6" si="6">SUMIF($N:$N,$I$6,W:W)</f>
        <v>33858876.899999999</v>
      </c>
      <c r="X6" s="20">
        <f t="shared" si="6"/>
        <v>0</v>
      </c>
      <c r="Y6" s="20">
        <f t="shared" si="6"/>
        <v>5565554.7600000007</v>
      </c>
      <c r="Z6" s="20">
        <f t="shared" si="6"/>
        <v>5565554.7600000007</v>
      </c>
      <c r="AA6" s="20">
        <f t="shared" si="6"/>
        <v>40</v>
      </c>
      <c r="AB6" s="20">
        <f t="shared" si="6"/>
        <v>133336959.09999999</v>
      </c>
      <c r="AC6" s="26">
        <f t="shared" ref="AC6:AC9" si="7">AB6/P6</f>
        <v>0.19368262941109446</v>
      </c>
      <c r="AD6" s="20">
        <f t="shared" ref="AD6:AI6" si="8">SUMIF($N:$N,$I$6,AD:AD)</f>
        <v>23530057.899999999</v>
      </c>
      <c r="AE6" s="20">
        <f t="shared" si="8"/>
        <v>0</v>
      </c>
      <c r="AF6" s="20">
        <f t="shared" si="8"/>
        <v>0</v>
      </c>
      <c r="AG6" s="20">
        <f t="shared" si="8"/>
        <v>0</v>
      </c>
      <c r="AH6" s="20">
        <f t="shared" si="8"/>
        <v>26</v>
      </c>
      <c r="AI6" s="20">
        <f t="shared" si="8"/>
        <v>80959659.099999994</v>
      </c>
      <c r="AJ6" s="26">
        <f t="shared" ref="AJ6:AJ9" si="9">AI6/P6</f>
        <v>0.11760039944329165</v>
      </c>
      <c r="AK6" s="20">
        <f t="shared" ref="AK6:AP6" si="10">SUMIF($N:$N,$I$6,AK:AK)</f>
        <v>14287003.9</v>
      </c>
      <c r="AL6" s="20">
        <f t="shared" si="10"/>
        <v>0</v>
      </c>
      <c r="AM6" s="20">
        <f t="shared" si="10"/>
        <v>0</v>
      </c>
      <c r="AN6" s="20">
        <f t="shared" si="10"/>
        <v>0</v>
      </c>
      <c r="AO6" s="20">
        <f t="shared" si="10"/>
        <v>24</v>
      </c>
      <c r="AP6" s="20">
        <f t="shared" si="10"/>
        <v>0</v>
      </c>
      <c r="AQ6" s="26">
        <f t="shared" ref="AQ6:AQ9" si="11">AP6/P6</f>
        <v>0</v>
      </c>
      <c r="AR6" s="20">
        <f t="shared" ref="AR6:AW6" si="12">SUMIF($N:$N,$I$6,AR:AR)</f>
        <v>0</v>
      </c>
      <c r="AS6" s="20">
        <f t="shared" si="12"/>
        <v>0</v>
      </c>
      <c r="AT6" s="20">
        <f t="shared" si="12"/>
        <v>0</v>
      </c>
      <c r="AU6" s="20">
        <f t="shared" si="12"/>
        <v>0</v>
      </c>
      <c r="AV6" s="20">
        <f t="shared" si="12"/>
        <v>0</v>
      </c>
      <c r="AW6" s="20">
        <f t="shared" si="12"/>
        <v>1816228.42</v>
      </c>
      <c r="AX6" s="26">
        <f t="shared" ref="AX6:AX9" si="13">AW6/P6</f>
        <v>2.6382174782682414E-3</v>
      </c>
      <c r="AY6" s="20">
        <f>SUMIF($N:$N,$I$6,AY:AY)</f>
        <v>320510.88999999996</v>
      </c>
      <c r="AZ6" s="20">
        <f>SUMIF($N:$N,$I$6,AZ:AZ)</f>
        <v>0</v>
      </c>
      <c r="BA6" s="20">
        <f>SUMIF($N:$N,$I$6,BA:BA)</f>
        <v>0</v>
      </c>
      <c r="BB6" s="20">
        <f>SUMIF($N:$N,$I$6,BB:BB)</f>
        <v>0</v>
      </c>
    </row>
    <row r="7" spans="1:54" x14ac:dyDescent="0.3">
      <c r="A7" s="67"/>
      <c r="B7" s="67"/>
      <c r="C7" s="67"/>
      <c r="D7" s="67"/>
      <c r="E7" s="67"/>
      <c r="F7" s="67"/>
      <c r="G7" s="67"/>
      <c r="H7" s="59"/>
      <c r="I7" s="19" t="s">
        <v>30</v>
      </c>
      <c r="J7" s="19"/>
      <c r="K7" s="19"/>
      <c r="L7" s="31"/>
      <c r="M7" s="18"/>
      <c r="N7" s="19"/>
      <c r="O7" s="19"/>
      <c r="P7" s="20">
        <f>SUMIF(N:N,I7,P:P)</f>
        <v>2562898835</v>
      </c>
      <c r="Q7" s="20">
        <f>SUMIF($N:$N,$I$7,Q:Q)</f>
        <v>3015175134.1764708</v>
      </c>
      <c r="R7" s="20">
        <f>SUMIF($N:$N,$I$7,R:R)</f>
        <v>1358617611</v>
      </c>
      <c r="S7" s="26">
        <f t="shared" si="4"/>
        <v>0.53010973060901168</v>
      </c>
      <c r="T7" s="20">
        <f>SUMIF($N:$N,$I$7,T:T)</f>
        <v>390564280</v>
      </c>
      <c r="U7" s="20">
        <f>SUMIF($N:$N,$I$7,U:U)</f>
        <v>631653992.4799999</v>
      </c>
      <c r="V7" s="26">
        <f t="shared" si="5"/>
        <v>0.24646075914268378</v>
      </c>
      <c r="W7" s="20">
        <f t="shared" ref="W7:AB7" si="14">SUMIF($N:$N,$I$7,W:W)</f>
        <v>89432601.599999979</v>
      </c>
      <c r="X7" s="20">
        <f t="shared" si="14"/>
        <v>259251.75</v>
      </c>
      <c r="Y7" s="20">
        <f t="shared" si="14"/>
        <v>59841544.63000001</v>
      </c>
      <c r="Z7" s="20">
        <f t="shared" si="14"/>
        <v>59841544.63000001</v>
      </c>
      <c r="AA7" s="20">
        <f t="shared" si="14"/>
        <v>706</v>
      </c>
      <c r="AB7" s="20">
        <f t="shared" si="14"/>
        <v>386460885.18999994</v>
      </c>
      <c r="AC7" s="26">
        <f t="shared" si="7"/>
        <v>0.15079053449645816</v>
      </c>
      <c r="AD7" s="20">
        <f t="shared" ref="AD7:AI7" si="15">SUMIF($N:$N,$I$7,AD:AD)</f>
        <v>65534394.960000001</v>
      </c>
      <c r="AE7" s="20">
        <f t="shared" si="15"/>
        <v>0</v>
      </c>
      <c r="AF7" s="20">
        <f t="shared" si="15"/>
        <v>5746957.2699999996</v>
      </c>
      <c r="AG7" s="20">
        <f t="shared" si="15"/>
        <v>657136.05999999994</v>
      </c>
      <c r="AH7" s="20">
        <f t="shared" si="15"/>
        <v>191</v>
      </c>
      <c r="AI7" s="20">
        <f t="shared" si="15"/>
        <v>340788609.31999999</v>
      </c>
      <c r="AJ7" s="26">
        <f t="shared" si="9"/>
        <v>0.13296998097078616</v>
      </c>
      <c r="AK7" s="20">
        <f t="shared" ref="AK7:AP7" si="16">SUMIF($N:$N,$I$7,AK:AK)</f>
        <v>58118197.350000001</v>
      </c>
      <c r="AL7" s="20">
        <f t="shared" si="16"/>
        <v>0</v>
      </c>
      <c r="AM7" s="20">
        <f t="shared" si="16"/>
        <v>5205788.33</v>
      </c>
      <c r="AN7" s="20">
        <f t="shared" si="16"/>
        <v>536346.29</v>
      </c>
      <c r="AO7" s="20">
        <f t="shared" si="16"/>
        <v>174</v>
      </c>
      <c r="AP7" s="20">
        <f t="shared" si="16"/>
        <v>281211.67000000004</v>
      </c>
      <c r="AQ7" s="26">
        <f t="shared" si="11"/>
        <v>1.0972406173808263E-4</v>
      </c>
      <c r="AR7" s="20">
        <f t="shared" ref="AR7:AW7" si="17">SUMIF($N:$N,$I$7,AR:AR)</f>
        <v>0</v>
      </c>
      <c r="AS7" s="20">
        <f t="shared" si="17"/>
        <v>0</v>
      </c>
      <c r="AT7" s="20">
        <f t="shared" si="17"/>
        <v>0</v>
      </c>
      <c r="AU7" s="20">
        <f t="shared" si="17"/>
        <v>54619.12000000001</v>
      </c>
      <c r="AV7" s="20">
        <f t="shared" si="17"/>
        <v>27</v>
      </c>
      <c r="AW7" s="20">
        <f t="shared" si="17"/>
        <v>62968227.449999996</v>
      </c>
      <c r="AX7" s="26">
        <f t="shared" si="13"/>
        <v>2.4569142796461569E-2</v>
      </c>
      <c r="AY7" s="20">
        <f>SUMIF($N:$N,$I$7,AY:AY)</f>
        <v>10914678.289999999</v>
      </c>
      <c r="AZ7" s="20">
        <f>SUMIF($N:$N,$I$7,AZ:AZ)</f>
        <v>0</v>
      </c>
      <c r="BA7" s="20">
        <f>SUMIF($N:$N,$I$7,BA:BA)</f>
        <v>26375.46</v>
      </c>
      <c r="BB7" s="20">
        <f>SUMIF($N:$N,$I$7,BB:BB)</f>
        <v>50068.030000000006</v>
      </c>
    </row>
    <row r="8" spans="1:54" x14ac:dyDescent="0.3">
      <c r="A8" s="67"/>
      <c r="B8" s="67"/>
      <c r="C8" s="67"/>
      <c r="D8" s="67"/>
      <c r="E8" s="67"/>
      <c r="F8" s="67"/>
      <c r="G8" s="67"/>
      <c r="H8" s="59"/>
      <c r="I8" s="19" t="s">
        <v>31</v>
      </c>
      <c r="J8" s="19"/>
      <c r="K8" s="19"/>
      <c r="L8" s="31"/>
      <c r="M8" s="18"/>
      <c r="N8" s="19"/>
      <c r="O8" s="19"/>
      <c r="P8" s="20">
        <f>SUMIF(N:N,I8,P:P)</f>
        <v>958813128</v>
      </c>
      <c r="Q8" s="20">
        <f>SUMIF($N:$N,$I$8,Q:Q)</f>
        <v>1128015451.5882351</v>
      </c>
      <c r="R8" s="20">
        <f>SUMIF($N:$N,$I$8,R:R)</f>
        <v>81454748.999999955</v>
      </c>
      <c r="S8" s="26">
        <f t="shared" si="4"/>
        <v>8.4953727291894099E-2</v>
      </c>
      <c r="T8" s="20">
        <f>SUMIF($N:$N,$I$8,T:T)</f>
        <v>147843900</v>
      </c>
      <c r="U8" s="20">
        <f>SUMIF($N:$N,$I$8,U:U)</f>
        <v>0</v>
      </c>
      <c r="V8" s="26">
        <f t="shared" si="5"/>
        <v>0</v>
      </c>
      <c r="W8" s="20">
        <f t="shared" ref="W8:AB8" si="18">SUMIF($N:$N,$I$8,W:W)</f>
        <v>0</v>
      </c>
      <c r="X8" s="20">
        <f t="shared" si="18"/>
        <v>0</v>
      </c>
      <c r="Y8" s="20">
        <f t="shared" si="18"/>
        <v>0</v>
      </c>
      <c r="Z8" s="20">
        <f t="shared" si="18"/>
        <v>0</v>
      </c>
      <c r="AA8" s="20">
        <f t="shared" si="18"/>
        <v>0</v>
      </c>
      <c r="AB8" s="20">
        <f t="shared" si="18"/>
        <v>0</v>
      </c>
      <c r="AC8" s="26">
        <f t="shared" si="7"/>
        <v>0</v>
      </c>
      <c r="AD8" s="20">
        <f t="shared" ref="AD8:AI8" si="19">SUMIF($N:$N,$I$8,AD:AD)</f>
        <v>0</v>
      </c>
      <c r="AE8" s="20">
        <f t="shared" si="19"/>
        <v>0</v>
      </c>
      <c r="AF8" s="20">
        <f t="shared" si="19"/>
        <v>0</v>
      </c>
      <c r="AG8" s="20">
        <f t="shared" si="19"/>
        <v>0</v>
      </c>
      <c r="AH8" s="20">
        <f t="shared" si="19"/>
        <v>0</v>
      </c>
      <c r="AI8" s="20">
        <f t="shared" si="19"/>
        <v>0</v>
      </c>
      <c r="AJ8" s="26">
        <f t="shared" si="9"/>
        <v>0</v>
      </c>
      <c r="AK8" s="20">
        <f t="shared" ref="AK8:AP8" si="20">SUMIF($N:$N,$I$8,AK:AK)</f>
        <v>0</v>
      </c>
      <c r="AL8" s="20">
        <f t="shared" si="20"/>
        <v>0</v>
      </c>
      <c r="AM8" s="20">
        <f t="shared" si="20"/>
        <v>0</v>
      </c>
      <c r="AN8" s="20">
        <f t="shared" si="20"/>
        <v>0</v>
      </c>
      <c r="AO8" s="20">
        <f t="shared" si="20"/>
        <v>0</v>
      </c>
      <c r="AP8" s="20">
        <f t="shared" si="20"/>
        <v>0</v>
      </c>
      <c r="AQ8" s="26">
        <f t="shared" si="11"/>
        <v>0</v>
      </c>
      <c r="AR8" s="20">
        <f t="shared" ref="AR8:AW8" si="21">SUMIF($N:$N,$I$8,AR:AR)</f>
        <v>0</v>
      </c>
      <c r="AS8" s="20">
        <f t="shared" si="21"/>
        <v>0</v>
      </c>
      <c r="AT8" s="20">
        <f t="shared" si="21"/>
        <v>0</v>
      </c>
      <c r="AU8" s="20">
        <f t="shared" si="21"/>
        <v>0</v>
      </c>
      <c r="AV8" s="20">
        <f t="shared" si="21"/>
        <v>0</v>
      </c>
      <c r="AW8" s="20">
        <f t="shared" si="21"/>
        <v>0</v>
      </c>
      <c r="AX8" s="26">
        <f t="shared" si="13"/>
        <v>0</v>
      </c>
      <c r="AY8" s="20">
        <f>SUMIF($N:$N,$I$8,AY:AY)</f>
        <v>0</v>
      </c>
      <c r="AZ8" s="20">
        <f>SUMIF($N:$N,$I$8,AZ:AZ)</f>
        <v>0</v>
      </c>
      <c r="BA8" s="20">
        <f>SUMIF($N:$N,$I$8,BA:BA)</f>
        <v>0</v>
      </c>
      <c r="BB8" s="20">
        <f>SUMIF($N:$N,$I$8,BB:BB)</f>
        <v>0</v>
      </c>
    </row>
    <row r="9" spans="1:54" x14ac:dyDescent="0.3">
      <c r="A9" s="68"/>
      <c r="B9" s="68"/>
      <c r="C9" s="68"/>
      <c r="D9" s="68"/>
      <c r="E9" s="68"/>
      <c r="F9" s="68"/>
      <c r="G9" s="68"/>
      <c r="H9" s="60"/>
      <c r="I9" s="19" t="s">
        <v>447</v>
      </c>
      <c r="J9" s="19"/>
      <c r="K9" s="19"/>
      <c r="L9" s="31"/>
      <c r="M9" s="18"/>
      <c r="N9" s="19"/>
      <c r="O9" s="19"/>
      <c r="P9" s="20">
        <f>SUMIF(N:N,I9,P:P)</f>
        <v>191606819</v>
      </c>
      <c r="Q9" s="20">
        <f>SUMIF($N:$N,$I$9,Q:Q)</f>
        <v>225419792.58823529</v>
      </c>
      <c r="R9" s="20">
        <f>SUMIF($N:$N,$I$9,R:R)</f>
        <v>79361502</v>
      </c>
      <c r="S9" s="26">
        <f t="shared" si="4"/>
        <v>0.41418934051611178</v>
      </c>
      <c r="T9" s="20">
        <f>SUMIF($N:$N,$I$9,T:T)</f>
        <v>12100675</v>
      </c>
      <c r="U9" s="20">
        <f>SUMIF($N:$N,$I$9,U:U)</f>
        <v>45277977.939999998</v>
      </c>
      <c r="V9" s="26">
        <f t="shared" si="5"/>
        <v>0.23630671484609322</v>
      </c>
      <c r="W9" s="20">
        <f t="shared" ref="W9:AB9" si="22">SUMIF($N:$N,$I$9,W:W)</f>
        <v>252749</v>
      </c>
      <c r="X9" s="20">
        <f t="shared" si="22"/>
        <v>0</v>
      </c>
      <c r="Y9" s="20">
        <f t="shared" si="22"/>
        <v>10533136.58</v>
      </c>
      <c r="Z9" s="20">
        <f t="shared" si="22"/>
        <v>10533136.58</v>
      </c>
      <c r="AA9" s="20">
        <f t="shared" si="22"/>
        <v>30</v>
      </c>
      <c r="AB9" s="20">
        <f t="shared" si="22"/>
        <v>1432238</v>
      </c>
      <c r="AC9" s="26">
        <f t="shared" si="7"/>
        <v>7.4748801085205638E-3</v>
      </c>
      <c r="AD9" s="20">
        <f t="shared" ref="AD9:AI9" si="23">SUMIF($N:$N,$I$9,AD:AD)</f>
        <v>252749</v>
      </c>
      <c r="AE9" s="20">
        <f t="shared" si="23"/>
        <v>0</v>
      </c>
      <c r="AF9" s="20">
        <f t="shared" si="23"/>
        <v>0</v>
      </c>
      <c r="AG9" s="20">
        <f t="shared" si="23"/>
        <v>0</v>
      </c>
      <c r="AH9" s="20">
        <f t="shared" si="23"/>
        <v>1</v>
      </c>
      <c r="AI9" s="20">
        <f t="shared" si="23"/>
        <v>0</v>
      </c>
      <c r="AJ9" s="26">
        <f t="shared" si="9"/>
        <v>0</v>
      </c>
      <c r="AK9" s="20">
        <f t="shared" ref="AK9:AP9" si="24">SUMIF($N:$N,$I$9,AK:AK)</f>
        <v>0</v>
      </c>
      <c r="AL9" s="20">
        <f t="shared" si="24"/>
        <v>0</v>
      </c>
      <c r="AM9" s="20">
        <f t="shared" si="24"/>
        <v>0</v>
      </c>
      <c r="AN9" s="20">
        <f t="shared" si="24"/>
        <v>0</v>
      </c>
      <c r="AO9" s="20">
        <f t="shared" si="24"/>
        <v>0</v>
      </c>
      <c r="AP9" s="20">
        <f t="shared" si="24"/>
        <v>0</v>
      </c>
      <c r="AQ9" s="26">
        <f t="shared" si="11"/>
        <v>0</v>
      </c>
      <c r="AR9" s="20">
        <f t="shared" ref="AR9:AW9" si="25">SUMIF($N:$N,$I$9,AR:AR)</f>
        <v>0</v>
      </c>
      <c r="AS9" s="20">
        <f t="shared" si="25"/>
        <v>0</v>
      </c>
      <c r="AT9" s="20">
        <f t="shared" si="25"/>
        <v>0</v>
      </c>
      <c r="AU9" s="20">
        <f t="shared" si="25"/>
        <v>0</v>
      </c>
      <c r="AV9" s="20">
        <f t="shared" si="25"/>
        <v>0</v>
      </c>
      <c r="AW9" s="20">
        <f t="shared" si="25"/>
        <v>0</v>
      </c>
      <c r="AX9" s="26">
        <f t="shared" si="13"/>
        <v>0</v>
      </c>
      <c r="AY9" s="20">
        <f>SUMIF($N:$N,$I$9,AY:AY)</f>
        <v>0</v>
      </c>
      <c r="AZ9" s="20">
        <f>SUMIF($N:$N,$I$9,AZ:AZ)</f>
        <v>0</v>
      </c>
      <c r="BA9" s="20">
        <f>SUMIF($N:$N,$I$9,BA:BA)</f>
        <v>0</v>
      </c>
      <c r="BB9" s="20">
        <f>SUMIF($N:$N,$I$9,BB:BB)</f>
        <v>0</v>
      </c>
    </row>
    <row r="10" spans="1:54" x14ac:dyDescent="0.3">
      <c r="A10" s="16" t="s">
        <v>23</v>
      </c>
      <c r="B10" s="16" t="s">
        <v>24</v>
      </c>
      <c r="C10" s="16" t="s">
        <v>25</v>
      </c>
      <c r="D10" s="16" t="s">
        <v>26</v>
      </c>
      <c r="E10" s="16" t="s">
        <v>27</v>
      </c>
      <c r="F10" s="16" t="s">
        <v>28</v>
      </c>
      <c r="G10" s="34" t="s">
        <v>29</v>
      </c>
      <c r="H10" s="34" t="s">
        <v>831</v>
      </c>
      <c r="I10" s="16" t="s">
        <v>484</v>
      </c>
      <c r="J10" s="16"/>
      <c r="K10" s="16" t="s">
        <v>485</v>
      </c>
      <c r="L10" s="16" t="s">
        <v>486</v>
      </c>
      <c r="M10" s="16" t="s">
        <v>487</v>
      </c>
      <c r="N10" s="16" t="s">
        <v>488</v>
      </c>
      <c r="O10" s="16" t="s">
        <v>489</v>
      </c>
      <c r="P10" s="16" t="s">
        <v>490</v>
      </c>
      <c r="Q10" s="16" t="s">
        <v>491</v>
      </c>
      <c r="R10" s="16" t="s">
        <v>492</v>
      </c>
      <c r="S10" s="25" t="s">
        <v>493</v>
      </c>
      <c r="T10" s="16" t="s">
        <v>494</v>
      </c>
      <c r="U10" s="16" t="s">
        <v>495</v>
      </c>
      <c r="V10" s="25" t="s">
        <v>496</v>
      </c>
      <c r="W10" s="16" t="s">
        <v>497</v>
      </c>
      <c r="X10" s="16" t="s">
        <v>498</v>
      </c>
      <c r="Y10" s="16" t="s">
        <v>499</v>
      </c>
      <c r="Z10" s="16" t="s">
        <v>500</v>
      </c>
      <c r="AA10" s="16" t="s">
        <v>501</v>
      </c>
      <c r="AB10" s="16" t="s">
        <v>502</v>
      </c>
      <c r="AC10" s="25" t="s">
        <v>503</v>
      </c>
      <c r="AD10" s="16" t="s">
        <v>504</v>
      </c>
      <c r="AE10" s="16" t="s">
        <v>505</v>
      </c>
      <c r="AF10" s="16" t="s">
        <v>506</v>
      </c>
      <c r="AG10" s="16" t="s">
        <v>507</v>
      </c>
      <c r="AH10" s="16" t="s">
        <v>508</v>
      </c>
      <c r="AI10" s="16" t="s">
        <v>509</v>
      </c>
      <c r="AJ10" s="25" t="s">
        <v>510</v>
      </c>
      <c r="AK10" s="16" t="s">
        <v>511</v>
      </c>
      <c r="AL10" s="16" t="s">
        <v>512</v>
      </c>
      <c r="AM10" s="16" t="s">
        <v>513</v>
      </c>
      <c r="AN10" s="16" t="s">
        <v>514</v>
      </c>
      <c r="AO10" s="16" t="s">
        <v>515</v>
      </c>
      <c r="AP10" s="16" t="s">
        <v>516</v>
      </c>
      <c r="AQ10" s="25" t="s">
        <v>517</v>
      </c>
      <c r="AR10" s="16" t="s">
        <v>518</v>
      </c>
      <c r="AS10" s="16" t="s">
        <v>519</v>
      </c>
      <c r="AT10" s="16" t="s">
        <v>520</v>
      </c>
      <c r="AU10" s="16" t="s">
        <v>528</v>
      </c>
      <c r="AV10" s="16" t="s">
        <v>529</v>
      </c>
      <c r="AW10" s="16" t="s">
        <v>530</v>
      </c>
      <c r="AX10" s="25" t="s">
        <v>531</v>
      </c>
      <c r="AY10" s="16" t="s">
        <v>532</v>
      </c>
      <c r="AZ10" s="16" t="s">
        <v>533</v>
      </c>
      <c r="BA10" s="16" t="s">
        <v>534</v>
      </c>
      <c r="BB10" s="16" t="s">
        <v>535</v>
      </c>
    </row>
    <row r="11" spans="1:54" x14ac:dyDescent="0.3">
      <c r="A11" s="35">
        <v>1</v>
      </c>
      <c r="B11" s="35" t="s">
        <v>521</v>
      </c>
      <c r="C11" s="35" t="s">
        <v>1</v>
      </c>
      <c r="D11" s="35" t="s">
        <v>60</v>
      </c>
      <c r="E11" s="35" t="s">
        <v>55</v>
      </c>
      <c r="F11" s="35" t="s">
        <v>61</v>
      </c>
      <c r="G11" s="37" t="s">
        <v>58</v>
      </c>
      <c r="H11" s="61" t="s">
        <v>881</v>
      </c>
      <c r="I11" s="38" t="s">
        <v>62</v>
      </c>
      <c r="J11" s="38" t="s">
        <v>547</v>
      </c>
      <c r="K11" s="38" t="s">
        <v>679</v>
      </c>
      <c r="L11" s="39" t="s">
        <v>63</v>
      </c>
      <c r="M11" s="39"/>
      <c r="N11" s="39" t="s">
        <v>30</v>
      </c>
      <c r="O11" s="39" t="s">
        <v>33</v>
      </c>
      <c r="P11" s="56">
        <v>12239103</v>
      </c>
      <c r="Q11" s="56">
        <v>14398945</v>
      </c>
      <c r="R11" s="56">
        <v>12239103</v>
      </c>
      <c r="S11" s="57">
        <v>1</v>
      </c>
      <c r="T11" s="56">
        <v>1930416</v>
      </c>
      <c r="U11" s="56">
        <v>10308687</v>
      </c>
      <c r="V11" s="62">
        <v>0.84227471572058832</v>
      </c>
      <c r="W11" s="56">
        <v>1819181</v>
      </c>
      <c r="X11" s="56">
        <v>0</v>
      </c>
      <c r="Y11" s="56">
        <v>0</v>
      </c>
      <c r="Z11" s="56">
        <v>0</v>
      </c>
      <c r="AA11" s="56">
        <v>1</v>
      </c>
      <c r="AB11" s="56">
        <v>10308687</v>
      </c>
      <c r="AC11" s="62">
        <v>0.84227471572058832</v>
      </c>
      <c r="AD11" s="56">
        <v>1819181</v>
      </c>
      <c r="AE11" s="56">
        <v>0</v>
      </c>
      <c r="AF11" s="56">
        <v>0</v>
      </c>
      <c r="AG11" s="56">
        <v>0</v>
      </c>
      <c r="AH11" s="56">
        <v>1</v>
      </c>
      <c r="AI11" s="56">
        <v>10308687</v>
      </c>
      <c r="AJ11" s="57">
        <v>0.84227471572058832</v>
      </c>
      <c r="AK11" s="56">
        <v>1819181</v>
      </c>
      <c r="AL11" s="56">
        <v>0</v>
      </c>
      <c r="AM11" s="56">
        <v>0</v>
      </c>
      <c r="AN11" s="56">
        <v>0</v>
      </c>
      <c r="AO11" s="56">
        <v>1</v>
      </c>
      <c r="AP11" s="56" t="s">
        <v>897</v>
      </c>
      <c r="AQ11" s="57">
        <v>0</v>
      </c>
      <c r="AR11" s="56" t="s">
        <v>897</v>
      </c>
      <c r="AS11" s="56" t="s">
        <v>897</v>
      </c>
      <c r="AT11" s="56" t="s">
        <v>897</v>
      </c>
      <c r="AU11" s="56" t="s">
        <v>897</v>
      </c>
      <c r="AV11" s="56" t="s">
        <v>897</v>
      </c>
      <c r="AW11" s="56" t="s">
        <v>897</v>
      </c>
      <c r="AX11" s="57">
        <v>0</v>
      </c>
      <c r="AY11" s="56" t="s">
        <v>897</v>
      </c>
      <c r="AZ11" s="56" t="s">
        <v>897</v>
      </c>
      <c r="BA11" s="56" t="s">
        <v>897</v>
      </c>
      <c r="BB11" s="56" t="s">
        <v>897</v>
      </c>
    </row>
    <row r="12" spans="1:54" x14ac:dyDescent="0.3">
      <c r="A12" s="35">
        <v>1</v>
      </c>
      <c r="B12" s="35" t="s">
        <v>521</v>
      </c>
      <c r="C12" s="35" t="s">
        <v>1</v>
      </c>
      <c r="D12" s="35" t="s">
        <v>60</v>
      </c>
      <c r="E12" s="35" t="s">
        <v>55</v>
      </c>
      <c r="F12" s="35" t="s">
        <v>61</v>
      </c>
      <c r="G12" s="37" t="s">
        <v>64</v>
      </c>
      <c r="H12" s="61" t="s">
        <v>898</v>
      </c>
      <c r="I12" s="38" t="s">
        <v>65</v>
      </c>
      <c r="J12" s="38" t="s">
        <v>548</v>
      </c>
      <c r="K12" s="38" t="s">
        <v>680</v>
      </c>
      <c r="L12" s="39" t="s">
        <v>63</v>
      </c>
      <c r="M12" s="39"/>
      <c r="N12" s="40" t="s">
        <v>30</v>
      </c>
      <c r="O12" s="40" t="s">
        <v>33</v>
      </c>
      <c r="P12" s="41">
        <v>51765000</v>
      </c>
      <c r="Q12" s="41">
        <v>60900000</v>
      </c>
      <c r="R12" s="56"/>
      <c r="S12" s="57">
        <v>0</v>
      </c>
      <c r="T12" s="41">
        <v>8164651</v>
      </c>
      <c r="U12" s="56" t="s">
        <v>897</v>
      </c>
      <c r="V12" s="62">
        <v>0</v>
      </c>
      <c r="W12" s="56" t="s">
        <v>897</v>
      </c>
      <c r="X12" s="56" t="s">
        <v>897</v>
      </c>
      <c r="Y12" s="56" t="s">
        <v>897</v>
      </c>
      <c r="Z12" s="56" t="s">
        <v>897</v>
      </c>
      <c r="AA12" s="56" t="s">
        <v>897</v>
      </c>
      <c r="AB12" s="56" t="s">
        <v>897</v>
      </c>
      <c r="AC12" s="62">
        <v>0</v>
      </c>
      <c r="AD12" s="56" t="s">
        <v>897</v>
      </c>
      <c r="AE12" s="56" t="s">
        <v>897</v>
      </c>
      <c r="AF12" s="56" t="s">
        <v>897</v>
      </c>
      <c r="AG12" s="56" t="s">
        <v>897</v>
      </c>
      <c r="AH12" s="56" t="s">
        <v>897</v>
      </c>
      <c r="AI12" s="56" t="s">
        <v>897</v>
      </c>
      <c r="AJ12" s="57">
        <v>0</v>
      </c>
      <c r="AK12" s="56" t="s">
        <v>897</v>
      </c>
      <c r="AL12" s="56" t="s">
        <v>897</v>
      </c>
      <c r="AM12" s="56" t="s">
        <v>897</v>
      </c>
      <c r="AN12" s="56" t="s">
        <v>897</v>
      </c>
      <c r="AO12" s="56" t="s">
        <v>897</v>
      </c>
      <c r="AP12" s="56" t="s">
        <v>897</v>
      </c>
      <c r="AQ12" s="57">
        <v>0</v>
      </c>
      <c r="AR12" s="56" t="s">
        <v>897</v>
      </c>
      <c r="AS12" s="56" t="s">
        <v>897</v>
      </c>
      <c r="AT12" s="56" t="s">
        <v>897</v>
      </c>
      <c r="AU12" s="56" t="s">
        <v>897</v>
      </c>
      <c r="AV12" s="56" t="s">
        <v>897</v>
      </c>
      <c r="AW12" s="56" t="s">
        <v>897</v>
      </c>
      <c r="AX12" s="57">
        <v>0</v>
      </c>
      <c r="AY12" s="56" t="s">
        <v>897</v>
      </c>
      <c r="AZ12" s="56" t="s">
        <v>897</v>
      </c>
      <c r="BA12" s="56" t="s">
        <v>897</v>
      </c>
      <c r="BB12" s="56" t="s">
        <v>897</v>
      </c>
    </row>
    <row r="13" spans="1:54" x14ac:dyDescent="0.3">
      <c r="A13" s="35">
        <v>1</v>
      </c>
      <c r="B13" s="35" t="s">
        <v>521</v>
      </c>
      <c r="C13" s="35" t="s">
        <v>1</v>
      </c>
      <c r="D13" s="35" t="s">
        <v>60</v>
      </c>
      <c r="E13" s="35" t="s">
        <v>55</v>
      </c>
      <c r="F13" s="35" t="s">
        <v>61</v>
      </c>
      <c r="G13" s="37" t="s">
        <v>66</v>
      </c>
      <c r="H13" s="61" t="s">
        <v>899</v>
      </c>
      <c r="I13" s="38" t="s">
        <v>20</v>
      </c>
      <c r="J13" s="38" t="s">
        <v>20</v>
      </c>
      <c r="K13" s="38" t="s">
        <v>67</v>
      </c>
      <c r="L13" s="39">
        <v>1</v>
      </c>
      <c r="M13" s="39"/>
      <c r="N13" s="40" t="s">
        <v>30</v>
      </c>
      <c r="O13" s="40" t="s">
        <v>33</v>
      </c>
      <c r="P13" s="41">
        <v>18020000</v>
      </c>
      <c r="Q13" s="41">
        <v>21200000</v>
      </c>
      <c r="R13" s="56"/>
      <c r="S13" s="57">
        <v>0</v>
      </c>
      <c r="T13" s="41">
        <v>0</v>
      </c>
      <c r="U13" s="56" t="s">
        <v>897</v>
      </c>
      <c r="V13" s="62">
        <v>0</v>
      </c>
      <c r="W13" s="56" t="s">
        <v>897</v>
      </c>
      <c r="X13" s="56" t="s">
        <v>897</v>
      </c>
      <c r="Y13" s="56" t="s">
        <v>897</v>
      </c>
      <c r="Z13" s="56" t="s">
        <v>897</v>
      </c>
      <c r="AA13" s="56" t="s">
        <v>897</v>
      </c>
      <c r="AB13" s="56" t="s">
        <v>897</v>
      </c>
      <c r="AC13" s="62">
        <v>0</v>
      </c>
      <c r="AD13" s="56" t="s">
        <v>897</v>
      </c>
      <c r="AE13" s="56" t="s">
        <v>897</v>
      </c>
      <c r="AF13" s="56" t="s">
        <v>897</v>
      </c>
      <c r="AG13" s="56" t="s">
        <v>897</v>
      </c>
      <c r="AH13" s="56" t="s">
        <v>897</v>
      </c>
      <c r="AI13" s="56" t="s">
        <v>897</v>
      </c>
      <c r="AJ13" s="57">
        <v>0</v>
      </c>
      <c r="AK13" s="56" t="s">
        <v>897</v>
      </c>
      <c r="AL13" s="56" t="s">
        <v>897</v>
      </c>
      <c r="AM13" s="56" t="s">
        <v>897</v>
      </c>
      <c r="AN13" s="56" t="s">
        <v>897</v>
      </c>
      <c r="AO13" s="56" t="s">
        <v>897</v>
      </c>
      <c r="AP13" s="56" t="s">
        <v>897</v>
      </c>
      <c r="AQ13" s="57">
        <v>0</v>
      </c>
      <c r="AR13" s="56" t="s">
        <v>897</v>
      </c>
      <c r="AS13" s="56" t="s">
        <v>897</v>
      </c>
      <c r="AT13" s="56" t="s">
        <v>897</v>
      </c>
      <c r="AU13" s="56" t="s">
        <v>897</v>
      </c>
      <c r="AV13" s="56" t="s">
        <v>897</v>
      </c>
      <c r="AW13" s="56" t="s">
        <v>897</v>
      </c>
      <c r="AX13" s="57">
        <v>0</v>
      </c>
      <c r="AY13" s="56" t="s">
        <v>897</v>
      </c>
      <c r="AZ13" s="56" t="s">
        <v>897</v>
      </c>
      <c r="BA13" s="56" t="s">
        <v>897</v>
      </c>
      <c r="BB13" s="56" t="s">
        <v>897</v>
      </c>
    </row>
    <row r="14" spans="1:54" x14ac:dyDescent="0.3">
      <c r="A14" s="35">
        <v>1</v>
      </c>
      <c r="B14" s="35" t="s">
        <v>521</v>
      </c>
      <c r="C14" s="35" t="s">
        <v>1</v>
      </c>
      <c r="D14" s="35" t="s">
        <v>60</v>
      </c>
      <c r="E14" s="35" t="s">
        <v>55</v>
      </c>
      <c r="F14" s="35" t="s">
        <v>61</v>
      </c>
      <c r="G14" s="37" t="s">
        <v>66</v>
      </c>
      <c r="H14" s="61" t="s">
        <v>900</v>
      </c>
      <c r="I14" s="38" t="s">
        <v>20</v>
      </c>
      <c r="J14" s="38" t="s">
        <v>20</v>
      </c>
      <c r="K14" s="38" t="s">
        <v>67</v>
      </c>
      <c r="L14" s="39">
        <v>2</v>
      </c>
      <c r="M14" s="39"/>
      <c r="N14" s="40" t="s">
        <v>30</v>
      </c>
      <c r="O14" s="40" t="s">
        <v>33</v>
      </c>
      <c r="P14" s="41">
        <v>17476000</v>
      </c>
      <c r="Q14" s="41">
        <v>20560000</v>
      </c>
      <c r="R14" s="56"/>
      <c r="S14" s="57">
        <v>0</v>
      </c>
      <c r="T14" s="41">
        <v>5598618</v>
      </c>
      <c r="U14" s="56" t="s">
        <v>897</v>
      </c>
      <c r="V14" s="62">
        <v>0</v>
      </c>
      <c r="W14" s="56" t="s">
        <v>897</v>
      </c>
      <c r="X14" s="56" t="s">
        <v>897</v>
      </c>
      <c r="Y14" s="56" t="s">
        <v>897</v>
      </c>
      <c r="Z14" s="56" t="s">
        <v>897</v>
      </c>
      <c r="AA14" s="56" t="s">
        <v>897</v>
      </c>
      <c r="AB14" s="56" t="s">
        <v>897</v>
      </c>
      <c r="AC14" s="62">
        <v>0</v>
      </c>
      <c r="AD14" s="56" t="s">
        <v>897</v>
      </c>
      <c r="AE14" s="56" t="s">
        <v>897</v>
      </c>
      <c r="AF14" s="56" t="s">
        <v>897</v>
      </c>
      <c r="AG14" s="56" t="s">
        <v>897</v>
      </c>
      <c r="AH14" s="56" t="s">
        <v>897</v>
      </c>
      <c r="AI14" s="56" t="s">
        <v>897</v>
      </c>
      <c r="AJ14" s="57">
        <v>0</v>
      </c>
      <c r="AK14" s="56" t="s">
        <v>897</v>
      </c>
      <c r="AL14" s="56" t="s">
        <v>897</v>
      </c>
      <c r="AM14" s="56" t="s">
        <v>897</v>
      </c>
      <c r="AN14" s="56" t="s">
        <v>897</v>
      </c>
      <c r="AO14" s="56" t="s">
        <v>897</v>
      </c>
      <c r="AP14" s="56" t="s">
        <v>897</v>
      </c>
      <c r="AQ14" s="57">
        <v>0</v>
      </c>
      <c r="AR14" s="56" t="s">
        <v>897</v>
      </c>
      <c r="AS14" s="56" t="s">
        <v>897</v>
      </c>
      <c r="AT14" s="56" t="s">
        <v>897</v>
      </c>
      <c r="AU14" s="56" t="s">
        <v>897</v>
      </c>
      <c r="AV14" s="56" t="s">
        <v>897</v>
      </c>
      <c r="AW14" s="56" t="s">
        <v>897</v>
      </c>
      <c r="AX14" s="57">
        <v>0</v>
      </c>
      <c r="AY14" s="56" t="s">
        <v>897</v>
      </c>
      <c r="AZ14" s="56" t="s">
        <v>897</v>
      </c>
      <c r="BA14" s="56" t="s">
        <v>897</v>
      </c>
      <c r="BB14" s="56" t="s">
        <v>897</v>
      </c>
    </row>
    <row r="15" spans="1:54" x14ac:dyDescent="0.3">
      <c r="A15" s="35">
        <v>1</v>
      </c>
      <c r="B15" s="35" t="s">
        <v>521</v>
      </c>
      <c r="C15" s="35" t="s">
        <v>1</v>
      </c>
      <c r="D15" s="35" t="s">
        <v>60</v>
      </c>
      <c r="E15" s="35" t="s">
        <v>55</v>
      </c>
      <c r="F15" s="35" t="s">
        <v>61</v>
      </c>
      <c r="G15" s="37" t="s">
        <v>68</v>
      </c>
      <c r="H15" s="61" t="s">
        <v>901</v>
      </c>
      <c r="I15" s="38" t="s">
        <v>69</v>
      </c>
      <c r="J15" s="38" t="s">
        <v>549</v>
      </c>
      <c r="K15" s="38" t="s">
        <v>681</v>
      </c>
      <c r="L15" s="39" t="s">
        <v>63</v>
      </c>
      <c r="M15" s="39"/>
      <c r="N15" s="40" t="s">
        <v>30</v>
      </c>
      <c r="O15" s="40" t="s">
        <v>33</v>
      </c>
      <c r="P15" s="41">
        <v>5176500</v>
      </c>
      <c r="Q15" s="41">
        <v>6090000</v>
      </c>
      <c r="R15" s="56"/>
      <c r="S15" s="57">
        <v>0</v>
      </c>
      <c r="T15" s="41">
        <v>816465</v>
      </c>
      <c r="U15" s="56" t="s">
        <v>897</v>
      </c>
      <c r="V15" s="62">
        <v>0</v>
      </c>
      <c r="W15" s="56" t="s">
        <v>897</v>
      </c>
      <c r="X15" s="56" t="s">
        <v>897</v>
      </c>
      <c r="Y15" s="56" t="s">
        <v>897</v>
      </c>
      <c r="Z15" s="56" t="s">
        <v>897</v>
      </c>
      <c r="AA15" s="56" t="s">
        <v>897</v>
      </c>
      <c r="AB15" s="56" t="s">
        <v>897</v>
      </c>
      <c r="AC15" s="62">
        <v>0</v>
      </c>
      <c r="AD15" s="56" t="s">
        <v>897</v>
      </c>
      <c r="AE15" s="56" t="s">
        <v>897</v>
      </c>
      <c r="AF15" s="56" t="s">
        <v>897</v>
      </c>
      <c r="AG15" s="56" t="s">
        <v>897</v>
      </c>
      <c r="AH15" s="56" t="s">
        <v>897</v>
      </c>
      <c r="AI15" s="56" t="s">
        <v>897</v>
      </c>
      <c r="AJ15" s="57">
        <v>0</v>
      </c>
      <c r="AK15" s="56" t="s">
        <v>897</v>
      </c>
      <c r="AL15" s="56" t="s">
        <v>897</v>
      </c>
      <c r="AM15" s="56" t="s">
        <v>897</v>
      </c>
      <c r="AN15" s="56" t="s">
        <v>897</v>
      </c>
      <c r="AO15" s="56" t="s">
        <v>897</v>
      </c>
      <c r="AP15" s="56" t="s">
        <v>897</v>
      </c>
      <c r="AQ15" s="57">
        <v>0</v>
      </c>
      <c r="AR15" s="56" t="s">
        <v>897</v>
      </c>
      <c r="AS15" s="56" t="s">
        <v>897</v>
      </c>
      <c r="AT15" s="56" t="s">
        <v>897</v>
      </c>
      <c r="AU15" s="56" t="s">
        <v>897</v>
      </c>
      <c r="AV15" s="56" t="s">
        <v>897</v>
      </c>
      <c r="AW15" s="56" t="s">
        <v>897</v>
      </c>
      <c r="AX15" s="57">
        <v>0</v>
      </c>
      <c r="AY15" s="56" t="s">
        <v>897</v>
      </c>
      <c r="AZ15" s="56" t="s">
        <v>897</v>
      </c>
      <c r="BA15" s="56" t="s">
        <v>897</v>
      </c>
      <c r="BB15" s="56" t="s">
        <v>897</v>
      </c>
    </row>
    <row r="16" spans="1:54" ht="37.5" x14ac:dyDescent="0.3">
      <c r="A16" s="35">
        <v>1</v>
      </c>
      <c r="B16" s="35" t="s">
        <v>521</v>
      </c>
      <c r="C16" s="35" t="s">
        <v>1</v>
      </c>
      <c r="D16" s="35" t="s">
        <v>60</v>
      </c>
      <c r="E16" s="35" t="s">
        <v>55</v>
      </c>
      <c r="F16" s="35" t="s">
        <v>61</v>
      </c>
      <c r="G16" s="37" t="s">
        <v>70</v>
      </c>
      <c r="H16" s="61" t="s">
        <v>887</v>
      </c>
      <c r="I16" s="38" t="s">
        <v>71</v>
      </c>
      <c r="J16" s="38" t="s">
        <v>550</v>
      </c>
      <c r="K16" s="38" t="s">
        <v>682</v>
      </c>
      <c r="L16" s="39">
        <v>1</v>
      </c>
      <c r="M16" s="39"/>
      <c r="N16" s="40" t="s">
        <v>30</v>
      </c>
      <c r="O16" s="40" t="s">
        <v>33</v>
      </c>
      <c r="P16" s="41">
        <v>8028250</v>
      </c>
      <c r="Q16" s="41">
        <v>9445000</v>
      </c>
      <c r="R16" s="56">
        <v>8028250</v>
      </c>
      <c r="S16" s="57">
        <v>1</v>
      </c>
      <c r="T16" s="41">
        <v>0</v>
      </c>
      <c r="U16" s="56">
        <v>8028250</v>
      </c>
      <c r="V16" s="62">
        <v>1</v>
      </c>
      <c r="W16" s="56">
        <v>1416750</v>
      </c>
      <c r="X16" s="56">
        <v>0</v>
      </c>
      <c r="Y16" s="56">
        <v>0</v>
      </c>
      <c r="Z16" s="56">
        <v>0</v>
      </c>
      <c r="AA16" s="56">
        <v>1</v>
      </c>
      <c r="AB16" s="56">
        <v>8028250</v>
      </c>
      <c r="AC16" s="62">
        <v>1</v>
      </c>
      <c r="AD16" s="56">
        <v>1416750</v>
      </c>
      <c r="AE16" s="56">
        <v>0</v>
      </c>
      <c r="AF16" s="56">
        <v>0</v>
      </c>
      <c r="AG16" s="56">
        <v>0</v>
      </c>
      <c r="AH16" s="56">
        <v>1</v>
      </c>
      <c r="AI16" s="56">
        <v>8028250</v>
      </c>
      <c r="AJ16" s="57">
        <v>1</v>
      </c>
      <c r="AK16" s="56">
        <v>1416750</v>
      </c>
      <c r="AL16" s="56">
        <v>0</v>
      </c>
      <c r="AM16" s="56">
        <v>0</v>
      </c>
      <c r="AN16" s="56">
        <v>0</v>
      </c>
      <c r="AO16" s="56">
        <v>1</v>
      </c>
      <c r="AP16" s="56" t="s">
        <v>897</v>
      </c>
      <c r="AQ16" s="57">
        <v>0</v>
      </c>
      <c r="AR16" s="56" t="s">
        <v>897</v>
      </c>
      <c r="AS16" s="56" t="s">
        <v>897</v>
      </c>
      <c r="AT16" s="56" t="s">
        <v>897</v>
      </c>
      <c r="AU16" s="56" t="s">
        <v>897</v>
      </c>
      <c r="AV16" s="56" t="s">
        <v>897</v>
      </c>
      <c r="AW16" s="56" t="s">
        <v>897</v>
      </c>
      <c r="AX16" s="57">
        <v>0</v>
      </c>
      <c r="AY16" s="56" t="s">
        <v>897</v>
      </c>
      <c r="AZ16" s="56" t="s">
        <v>897</v>
      </c>
      <c r="BA16" s="56" t="s">
        <v>897</v>
      </c>
      <c r="BB16" s="56" t="s">
        <v>897</v>
      </c>
    </row>
    <row r="17" spans="1:54" ht="37.5" x14ac:dyDescent="0.3">
      <c r="A17" s="35">
        <v>1</v>
      </c>
      <c r="B17" s="35" t="s">
        <v>521</v>
      </c>
      <c r="C17" s="35" t="s">
        <v>1</v>
      </c>
      <c r="D17" s="35" t="s">
        <v>60</v>
      </c>
      <c r="E17" s="35" t="s">
        <v>55</v>
      </c>
      <c r="F17" s="35" t="s">
        <v>61</v>
      </c>
      <c r="G17" s="37" t="s">
        <v>70</v>
      </c>
      <c r="H17" s="61" t="s">
        <v>902</v>
      </c>
      <c r="I17" s="38" t="s">
        <v>71</v>
      </c>
      <c r="J17" s="38" t="s">
        <v>550</v>
      </c>
      <c r="K17" s="38" t="s">
        <v>682</v>
      </c>
      <c r="L17" s="39">
        <v>2</v>
      </c>
      <c r="M17" s="39"/>
      <c r="N17" s="40" t="s">
        <v>30</v>
      </c>
      <c r="O17" s="40" t="s">
        <v>33</v>
      </c>
      <c r="P17" s="41">
        <v>23031602</v>
      </c>
      <c r="Q17" s="41">
        <v>27096003</v>
      </c>
      <c r="R17" s="56">
        <v>20114979</v>
      </c>
      <c r="S17" s="57">
        <v>0.87336430179715674</v>
      </c>
      <c r="T17" s="41">
        <v>10366157</v>
      </c>
      <c r="U17" s="56" t="s">
        <v>897</v>
      </c>
      <c r="V17" s="62">
        <v>0</v>
      </c>
      <c r="W17" s="56" t="s">
        <v>897</v>
      </c>
      <c r="X17" s="56" t="s">
        <v>897</v>
      </c>
      <c r="Y17" s="56" t="s">
        <v>897</v>
      </c>
      <c r="Z17" s="56" t="s">
        <v>897</v>
      </c>
      <c r="AA17" s="56" t="s">
        <v>897</v>
      </c>
      <c r="AB17" s="56" t="s">
        <v>897</v>
      </c>
      <c r="AC17" s="62">
        <v>0</v>
      </c>
      <c r="AD17" s="56" t="s">
        <v>897</v>
      </c>
      <c r="AE17" s="56" t="s">
        <v>897</v>
      </c>
      <c r="AF17" s="56" t="s">
        <v>897</v>
      </c>
      <c r="AG17" s="56" t="s">
        <v>897</v>
      </c>
      <c r="AH17" s="56" t="s">
        <v>897</v>
      </c>
      <c r="AI17" s="56" t="s">
        <v>897</v>
      </c>
      <c r="AJ17" s="57">
        <v>0</v>
      </c>
      <c r="AK17" s="56" t="s">
        <v>897</v>
      </c>
      <c r="AL17" s="56" t="s">
        <v>897</v>
      </c>
      <c r="AM17" s="56" t="s">
        <v>897</v>
      </c>
      <c r="AN17" s="56" t="s">
        <v>897</v>
      </c>
      <c r="AO17" s="56" t="s">
        <v>897</v>
      </c>
      <c r="AP17" s="56" t="s">
        <v>897</v>
      </c>
      <c r="AQ17" s="57">
        <v>0</v>
      </c>
      <c r="AR17" s="56" t="s">
        <v>897</v>
      </c>
      <c r="AS17" s="56" t="s">
        <v>897</v>
      </c>
      <c r="AT17" s="56" t="s">
        <v>897</v>
      </c>
      <c r="AU17" s="56" t="s">
        <v>897</v>
      </c>
      <c r="AV17" s="56" t="s">
        <v>897</v>
      </c>
      <c r="AW17" s="56" t="s">
        <v>897</v>
      </c>
      <c r="AX17" s="57">
        <v>0</v>
      </c>
      <c r="AY17" s="56" t="s">
        <v>897</v>
      </c>
      <c r="AZ17" s="56" t="s">
        <v>897</v>
      </c>
      <c r="BA17" s="56" t="s">
        <v>897</v>
      </c>
      <c r="BB17" s="56" t="s">
        <v>897</v>
      </c>
    </row>
    <row r="18" spans="1:54" ht="37.5" x14ac:dyDescent="0.3">
      <c r="A18" s="35">
        <v>1</v>
      </c>
      <c r="B18" s="35" t="s">
        <v>521</v>
      </c>
      <c r="C18" s="35" t="s">
        <v>1</v>
      </c>
      <c r="D18" s="35" t="s">
        <v>60</v>
      </c>
      <c r="E18" s="35" t="s">
        <v>55</v>
      </c>
      <c r="F18" s="35" t="s">
        <v>61</v>
      </c>
      <c r="G18" s="37" t="s">
        <v>70</v>
      </c>
      <c r="H18" s="61" t="s">
        <v>903</v>
      </c>
      <c r="I18" s="38" t="s">
        <v>71</v>
      </c>
      <c r="J18" s="38" t="s">
        <v>550</v>
      </c>
      <c r="K18" s="38" t="s">
        <v>682</v>
      </c>
      <c r="L18" s="39">
        <v>3</v>
      </c>
      <c r="M18" s="39"/>
      <c r="N18" s="40" t="s">
        <v>30</v>
      </c>
      <c r="O18" s="40" t="s">
        <v>33</v>
      </c>
      <c r="P18" s="41">
        <v>26163000</v>
      </c>
      <c r="Q18" s="41">
        <v>30780000</v>
      </c>
      <c r="R18" s="56"/>
      <c r="S18" s="57">
        <v>0</v>
      </c>
      <c r="T18" s="41">
        <v>0</v>
      </c>
      <c r="U18" s="56" t="s">
        <v>897</v>
      </c>
      <c r="V18" s="62">
        <v>0</v>
      </c>
      <c r="W18" s="56" t="s">
        <v>897</v>
      </c>
      <c r="X18" s="56" t="s">
        <v>897</v>
      </c>
      <c r="Y18" s="56" t="s">
        <v>897</v>
      </c>
      <c r="Z18" s="56" t="s">
        <v>897</v>
      </c>
      <c r="AA18" s="56" t="s">
        <v>897</v>
      </c>
      <c r="AB18" s="56" t="s">
        <v>897</v>
      </c>
      <c r="AC18" s="62">
        <v>0</v>
      </c>
      <c r="AD18" s="56" t="s">
        <v>897</v>
      </c>
      <c r="AE18" s="56" t="s">
        <v>897</v>
      </c>
      <c r="AF18" s="56" t="s">
        <v>897</v>
      </c>
      <c r="AG18" s="56" t="s">
        <v>897</v>
      </c>
      <c r="AH18" s="56" t="s">
        <v>897</v>
      </c>
      <c r="AI18" s="56" t="s">
        <v>897</v>
      </c>
      <c r="AJ18" s="57">
        <v>0</v>
      </c>
      <c r="AK18" s="56" t="s">
        <v>897</v>
      </c>
      <c r="AL18" s="56" t="s">
        <v>897</v>
      </c>
      <c r="AM18" s="56" t="s">
        <v>897</v>
      </c>
      <c r="AN18" s="56" t="s">
        <v>897</v>
      </c>
      <c r="AO18" s="56" t="s">
        <v>897</v>
      </c>
      <c r="AP18" s="56" t="s">
        <v>897</v>
      </c>
      <c r="AQ18" s="57">
        <v>0</v>
      </c>
      <c r="AR18" s="56" t="s">
        <v>897</v>
      </c>
      <c r="AS18" s="56" t="s">
        <v>897</v>
      </c>
      <c r="AT18" s="56" t="s">
        <v>897</v>
      </c>
      <c r="AU18" s="56" t="s">
        <v>897</v>
      </c>
      <c r="AV18" s="56" t="s">
        <v>897</v>
      </c>
      <c r="AW18" s="56" t="s">
        <v>897</v>
      </c>
      <c r="AX18" s="57">
        <v>0</v>
      </c>
      <c r="AY18" s="56" t="s">
        <v>897</v>
      </c>
      <c r="AZ18" s="56" t="s">
        <v>897</v>
      </c>
      <c r="BA18" s="56" t="s">
        <v>897</v>
      </c>
      <c r="BB18" s="56" t="s">
        <v>897</v>
      </c>
    </row>
    <row r="19" spans="1:54" ht="37.5" x14ac:dyDescent="0.3">
      <c r="A19" s="35">
        <v>1</v>
      </c>
      <c r="B19" s="35" t="s">
        <v>521</v>
      </c>
      <c r="C19" s="35" t="s">
        <v>1</v>
      </c>
      <c r="D19" s="35" t="s">
        <v>60</v>
      </c>
      <c r="E19" s="35" t="s">
        <v>55</v>
      </c>
      <c r="F19" s="35" t="s">
        <v>61</v>
      </c>
      <c r="G19" s="37" t="s">
        <v>72</v>
      </c>
      <c r="H19" s="61" t="s">
        <v>904</v>
      </c>
      <c r="I19" s="38" t="s">
        <v>73</v>
      </c>
      <c r="J19" s="38" t="s">
        <v>551</v>
      </c>
      <c r="K19" s="38" t="s">
        <v>683</v>
      </c>
      <c r="L19" s="39" t="s">
        <v>63</v>
      </c>
      <c r="M19" s="39"/>
      <c r="N19" s="40" t="s">
        <v>30</v>
      </c>
      <c r="O19" s="40" t="s">
        <v>33</v>
      </c>
      <c r="P19" s="41">
        <v>18487501</v>
      </c>
      <c r="Q19" s="41">
        <v>21750002</v>
      </c>
      <c r="R19" s="56"/>
      <c r="S19" s="57">
        <v>0</v>
      </c>
      <c r="T19" s="41">
        <v>2915947</v>
      </c>
      <c r="U19" s="56" t="s">
        <v>897</v>
      </c>
      <c r="V19" s="62">
        <v>0</v>
      </c>
      <c r="W19" s="56" t="s">
        <v>897</v>
      </c>
      <c r="X19" s="56" t="s">
        <v>897</v>
      </c>
      <c r="Y19" s="56" t="s">
        <v>897</v>
      </c>
      <c r="Z19" s="56" t="s">
        <v>897</v>
      </c>
      <c r="AA19" s="56" t="s">
        <v>897</v>
      </c>
      <c r="AB19" s="56" t="s">
        <v>897</v>
      </c>
      <c r="AC19" s="62">
        <v>0</v>
      </c>
      <c r="AD19" s="56" t="s">
        <v>897</v>
      </c>
      <c r="AE19" s="56" t="s">
        <v>897</v>
      </c>
      <c r="AF19" s="56" t="s">
        <v>897</v>
      </c>
      <c r="AG19" s="56" t="s">
        <v>897</v>
      </c>
      <c r="AH19" s="56" t="s">
        <v>897</v>
      </c>
      <c r="AI19" s="56" t="s">
        <v>897</v>
      </c>
      <c r="AJ19" s="57">
        <v>0</v>
      </c>
      <c r="AK19" s="56" t="s">
        <v>897</v>
      </c>
      <c r="AL19" s="56" t="s">
        <v>897</v>
      </c>
      <c r="AM19" s="56" t="s">
        <v>897</v>
      </c>
      <c r="AN19" s="56" t="s">
        <v>897</v>
      </c>
      <c r="AO19" s="56" t="s">
        <v>897</v>
      </c>
      <c r="AP19" s="56" t="s">
        <v>897</v>
      </c>
      <c r="AQ19" s="57">
        <v>0</v>
      </c>
      <c r="AR19" s="56" t="s">
        <v>897</v>
      </c>
      <c r="AS19" s="56" t="s">
        <v>897</v>
      </c>
      <c r="AT19" s="56" t="s">
        <v>897</v>
      </c>
      <c r="AU19" s="56" t="s">
        <v>897</v>
      </c>
      <c r="AV19" s="56" t="s">
        <v>897</v>
      </c>
      <c r="AW19" s="56" t="s">
        <v>897</v>
      </c>
      <c r="AX19" s="57">
        <v>0</v>
      </c>
      <c r="AY19" s="56" t="s">
        <v>897</v>
      </c>
      <c r="AZ19" s="56" t="s">
        <v>897</v>
      </c>
      <c r="BA19" s="56" t="s">
        <v>897</v>
      </c>
      <c r="BB19" s="56" t="s">
        <v>897</v>
      </c>
    </row>
    <row r="20" spans="1:54" x14ac:dyDescent="0.3">
      <c r="A20" s="35">
        <v>1</v>
      </c>
      <c r="B20" s="35" t="s">
        <v>521</v>
      </c>
      <c r="C20" s="35" t="s">
        <v>1</v>
      </c>
      <c r="D20" s="35" t="s">
        <v>60</v>
      </c>
      <c r="E20" s="35" t="s">
        <v>55</v>
      </c>
      <c r="F20" s="35" t="s">
        <v>61</v>
      </c>
      <c r="G20" s="37" t="s">
        <v>74</v>
      </c>
      <c r="H20" s="61" t="s">
        <v>905</v>
      </c>
      <c r="I20" s="38" t="s">
        <v>21</v>
      </c>
      <c r="J20" s="38" t="s">
        <v>21</v>
      </c>
      <c r="K20" s="38" t="s">
        <v>50</v>
      </c>
      <c r="L20" s="39" t="s">
        <v>63</v>
      </c>
      <c r="M20" s="39"/>
      <c r="N20" s="40" t="s">
        <v>30</v>
      </c>
      <c r="O20" s="40" t="s">
        <v>33</v>
      </c>
      <c r="P20" s="41">
        <v>14025000</v>
      </c>
      <c r="Q20" s="41">
        <v>16500000</v>
      </c>
      <c r="R20" s="56"/>
      <c r="S20" s="57">
        <v>0</v>
      </c>
      <c r="T20" s="41">
        <v>2212098</v>
      </c>
      <c r="U20" s="56" t="s">
        <v>897</v>
      </c>
      <c r="V20" s="62">
        <v>0</v>
      </c>
      <c r="W20" s="56" t="s">
        <v>897</v>
      </c>
      <c r="X20" s="56" t="s">
        <v>897</v>
      </c>
      <c r="Y20" s="56" t="s">
        <v>897</v>
      </c>
      <c r="Z20" s="56" t="s">
        <v>897</v>
      </c>
      <c r="AA20" s="56" t="s">
        <v>897</v>
      </c>
      <c r="AB20" s="56" t="s">
        <v>897</v>
      </c>
      <c r="AC20" s="62">
        <v>0</v>
      </c>
      <c r="AD20" s="56" t="s">
        <v>897</v>
      </c>
      <c r="AE20" s="56" t="s">
        <v>897</v>
      </c>
      <c r="AF20" s="56" t="s">
        <v>897</v>
      </c>
      <c r="AG20" s="56" t="s">
        <v>897</v>
      </c>
      <c r="AH20" s="56" t="s">
        <v>897</v>
      </c>
      <c r="AI20" s="56" t="s">
        <v>897</v>
      </c>
      <c r="AJ20" s="57">
        <v>0</v>
      </c>
      <c r="AK20" s="56" t="s">
        <v>897</v>
      </c>
      <c r="AL20" s="56" t="s">
        <v>897</v>
      </c>
      <c r="AM20" s="56" t="s">
        <v>897</v>
      </c>
      <c r="AN20" s="56" t="s">
        <v>897</v>
      </c>
      <c r="AO20" s="56" t="s">
        <v>897</v>
      </c>
      <c r="AP20" s="56" t="s">
        <v>897</v>
      </c>
      <c r="AQ20" s="57">
        <v>0</v>
      </c>
      <c r="AR20" s="56" t="s">
        <v>897</v>
      </c>
      <c r="AS20" s="56" t="s">
        <v>897</v>
      </c>
      <c r="AT20" s="56" t="s">
        <v>897</v>
      </c>
      <c r="AU20" s="56" t="s">
        <v>897</v>
      </c>
      <c r="AV20" s="56" t="s">
        <v>897</v>
      </c>
      <c r="AW20" s="56" t="s">
        <v>897</v>
      </c>
      <c r="AX20" s="57">
        <v>0</v>
      </c>
      <c r="AY20" s="56" t="s">
        <v>897</v>
      </c>
      <c r="AZ20" s="56" t="s">
        <v>897</v>
      </c>
      <c r="BA20" s="56" t="s">
        <v>897</v>
      </c>
      <c r="BB20" s="56" t="s">
        <v>897</v>
      </c>
    </row>
    <row r="21" spans="1:54" x14ac:dyDescent="0.3">
      <c r="A21" s="35">
        <v>1</v>
      </c>
      <c r="B21" s="35" t="s">
        <v>521</v>
      </c>
      <c r="C21" s="35" t="s">
        <v>1</v>
      </c>
      <c r="D21" s="35" t="s">
        <v>60</v>
      </c>
      <c r="E21" s="35" t="s">
        <v>55</v>
      </c>
      <c r="F21" s="35" t="s">
        <v>61</v>
      </c>
      <c r="G21" s="37" t="s">
        <v>75</v>
      </c>
      <c r="H21" s="61" t="s">
        <v>906</v>
      </c>
      <c r="I21" s="38" t="s">
        <v>76</v>
      </c>
      <c r="J21" s="38" t="s">
        <v>76</v>
      </c>
      <c r="K21" s="38" t="s">
        <v>77</v>
      </c>
      <c r="L21" s="39" t="s">
        <v>63</v>
      </c>
      <c r="M21" s="39"/>
      <c r="N21" s="40" t="s">
        <v>30</v>
      </c>
      <c r="O21" s="40" t="s">
        <v>33</v>
      </c>
      <c r="P21" s="41">
        <v>16269000</v>
      </c>
      <c r="Q21" s="41">
        <v>19140000</v>
      </c>
      <c r="R21" s="56">
        <v>16269000</v>
      </c>
      <c r="S21" s="57">
        <v>1</v>
      </c>
      <c r="T21" s="41">
        <v>2566033</v>
      </c>
      <c r="U21" s="56" t="s">
        <v>897</v>
      </c>
      <c r="V21" s="62">
        <v>0</v>
      </c>
      <c r="W21" s="56" t="s">
        <v>897</v>
      </c>
      <c r="X21" s="56" t="s">
        <v>897</v>
      </c>
      <c r="Y21" s="56" t="s">
        <v>897</v>
      </c>
      <c r="Z21" s="56" t="s">
        <v>897</v>
      </c>
      <c r="AA21" s="56" t="s">
        <v>897</v>
      </c>
      <c r="AB21" s="56" t="s">
        <v>897</v>
      </c>
      <c r="AC21" s="62">
        <v>0</v>
      </c>
      <c r="AD21" s="56" t="s">
        <v>897</v>
      </c>
      <c r="AE21" s="56" t="s">
        <v>897</v>
      </c>
      <c r="AF21" s="56" t="s">
        <v>897</v>
      </c>
      <c r="AG21" s="56" t="s">
        <v>897</v>
      </c>
      <c r="AH21" s="56" t="s">
        <v>897</v>
      </c>
      <c r="AI21" s="56" t="s">
        <v>897</v>
      </c>
      <c r="AJ21" s="57">
        <v>0</v>
      </c>
      <c r="AK21" s="56" t="s">
        <v>897</v>
      </c>
      <c r="AL21" s="56" t="s">
        <v>897</v>
      </c>
      <c r="AM21" s="56" t="s">
        <v>897</v>
      </c>
      <c r="AN21" s="56" t="s">
        <v>897</v>
      </c>
      <c r="AO21" s="56" t="s">
        <v>897</v>
      </c>
      <c r="AP21" s="56" t="s">
        <v>897</v>
      </c>
      <c r="AQ21" s="57">
        <v>0</v>
      </c>
      <c r="AR21" s="56" t="s">
        <v>897</v>
      </c>
      <c r="AS21" s="56" t="s">
        <v>897</v>
      </c>
      <c r="AT21" s="56" t="s">
        <v>897</v>
      </c>
      <c r="AU21" s="56" t="s">
        <v>897</v>
      </c>
      <c r="AV21" s="56" t="s">
        <v>897</v>
      </c>
      <c r="AW21" s="56" t="s">
        <v>897</v>
      </c>
      <c r="AX21" s="57">
        <v>0</v>
      </c>
      <c r="AY21" s="56" t="s">
        <v>897</v>
      </c>
      <c r="AZ21" s="56" t="s">
        <v>897</v>
      </c>
      <c r="BA21" s="56" t="s">
        <v>897</v>
      </c>
      <c r="BB21" s="56" t="s">
        <v>897</v>
      </c>
    </row>
    <row r="22" spans="1:54" x14ac:dyDescent="0.3">
      <c r="A22" s="35">
        <v>1</v>
      </c>
      <c r="B22" s="35" t="s">
        <v>521</v>
      </c>
      <c r="C22" s="35" t="s">
        <v>1</v>
      </c>
      <c r="D22" s="35" t="s">
        <v>60</v>
      </c>
      <c r="E22" s="35" t="s">
        <v>55</v>
      </c>
      <c r="F22" s="35" t="s">
        <v>61</v>
      </c>
      <c r="G22" s="37" t="s">
        <v>78</v>
      </c>
      <c r="H22" s="61" t="s">
        <v>886</v>
      </c>
      <c r="I22" s="38" t="s">
        <v>79</v>
      </c>
      <c r="J22" s="38" t="s">
        <v>79</v>
      </c>
      <c r="K22" s="38" t="s">
        <v>80</v>
      </c>
      <c r="L22" s="39" t="s">
        <v>63</v>
      </c>
      <c r="M22" s="39"/>
      <c r="N22" s="40" t="s">
        <v>30</v>
      </c>
      <c r="O22" s="40" t="s">
        <v>33</v>
      </c>
      <c r="P22" s="41">
        <v>38080000</v>
      </c>
      <c r="Q22" s="41">
        <v>44800000</v>
      </c>
      <c r="R22" s="56">
        <v>38080000</v>
      </c>
      <c r="S22" s="57">
        <v>1</v>
      </c>
      <c r="T22" s="41">
        <v>4665516</v>
      </c>
      <c r="U22" s="56">
        <v>33187881.510000002</v>
      </c>
      <c r="V22" s="62">
        <v>0.87153050183823533</v>
      </c>
      <c r="W22" s="56">
        <v>4286331.09</v>
      </c>
      <c r="X22" s="56">
        <v>0</v>
      </c>
      <c r="Y22" s="56">
        <v>0</v>
      </c>
      <c r="Z22" s="56">
        <v>0</v>
      </c>
      <c r="AA22" s="56">
        <v>1</v>
      </c>
      <c r="AB22" s="56" t="s">
        <v>897</v>
      </c>
      <c r="AC22" s="62">
        <v>0</v>
      </c>
      <c r="AD22" s="56" t="s">
        <v>897</v>
      </c>
      <c r="AE22" s="56" t="s">
        <v>897</v>
      </c>
      <c r="AF22" s="56" t="s">
        <v>897</v>
      </c>
      <c r="AG22" s="56" t="s">
        <v>897</v>
      </c>
      <c r="AH22" s="56" t="s">
        <v>897</v>
      </c>
      <c r="AI22" s="56" t="s">
        <v>897</v>
      </c>
      <c r="AJ22" s="57">
        <v>0</v>
      </c>
      <c r="AK22" s="56" t="s">
        <v>897</v>
      </c>
      <c r="AL22" s="56" t="s">
        <v>897</v>
      </c>
      <c r="AM22" s="56" t="s">
        <v>897</v>
      </c>
      <c r="AN22" s="56" t="s">
        <v>897</v>
      </c>
      <c r="AO22" s="56" t="s">
        <v>897</v>
      </c>
      <c r="AP22" s="56" t="s">
        <v>897</v>
      </c>
      <c r="AQ22" s="57">
        <v>0</v>
      </c>
      <c r="AR22" s="56" t="s">
        <v>897</v>
      </c>
      <c r="AS22" s="56" t="s">
        <v>897</v>
      </c>
      <c r="AT22" s="56" t="s">
        <v>897</v>
      </c>
      <c r="AU22" s="56" t="s">
        <v>897</v>
      </c>
      <c r="AV22" s="56" t="s">
        <v>897</v>
      </c>
      <c r="AW22" s="56" t="s">
        <v>897</v>
      </c>
      <c r="AX22" s="57">
        <v>0</v>
      </c>
      <c r="AY22" s="56" t="s">
        <v>897</v>
      </c>
      <c r="AZ22" s="56" t="s">
        <v>897</v>
      </c>
      <c r="BA22" s="56" t="s">
        <v>897</v>
      </c>
      <c r="BB22" s="56" t="s">
        <v>897</v>
      </c>
    </row>
    <row r="23" spans="1:54" x14ac:dyDescent="0.3">
      <c r="A23" s="35">
        <v>1</v>
      </c>
      <c r="B23" s="35" t="s">
        <v>521</v>
      </c>
      <c r="C23" s="35" t="s">
        <v>1</v>
      </c>
      <c r="D23" s="35" t="s">
        <v>60</v>
      </c>
      <c r="E23" s="35" t="s">
        <v>81</v>
      </c>
      <c r="F23" s="35" t="s">
        <v>82</v>
      </c>
      <c r="G23" s="37" t="s">
        <v>83</v>
      </c>
      <c r="H23" s="61" t="s">
        <v>907</v>
      </c>
      <c r="I23" s="38" t="s">
        <v>84</v>
      </c>
      <c r="J23" s="38" t="s">
        <v>552</v>
      </c>
      <c r="K23" s="38" t="s">
        <v>684</v>
      </c>
      <c r="L23" s="39" t="s">
        <v>63</v>
      </c>
      <c r="M23" s="40"/>
      <c r="N23" s="40" t="s">
        <v>30</v>
      </c>
      <c r="O23" s="40" t="s">
        <v>33</v>
      </c>
      <c r="P23" s="41">
        <v>22185000</v>
      </c>
      <c r="Q23" s="41">
        <v>26100000</v>
      </c>
      <c r="R23" s="56"/>
      <c r="S23" s="57">
        <v>0</v>
      </c>
      <c r="T23" s="41">
        <v>3499136</v>
      </c>
      <c r="U23" s="56" t="s">
        <v>897</v>
      </c>
      <c r="V23" s="62">
        <v>0</v>
      </c>
      <c r="W23" s="56" t="s">
        <v>897</v>
      </c>
      <c r="X23" s="56" t="s">
        <v>897</v>
      </c>
      <c r="Y23" s="56" t="s">
        <v>897</v>
      </c>
      <c r="Z23" s="56" t="s">
        <v>897</v>
      </c>
      <c r="AA23" s="56" t="s">
        <v>897</v>
      </c>
      <c r="AB23" s="56" t="s">
        <v>897</v>
      </c>
      <c r="AC23" s="62">
        <v>0</v>
      </c>
      <c r="AD23" s="56" t="s">
        <v>897</v>
      </c>
      <c r="AE23" s="56" t="s">
        <v>897</v>
      </c>
      <c r="AF23" s="56" t="s">
        <v>897</v>
      </c>
      <c r="AG23" s="56" t="s">
        <v>897</v>
      </c>
      <c r="AH23" s="56" t="s">
        <v>897</v>
      </c>
      <c r="AI23" s="56" t="s">
        <v>897</v>
      </c>
      <c r="AJ23" s="57">
        <v>0</v>
      </c>
      <c r="AK23" s="56" t="s">
        <v>897</v>
      </c>
      <c r="AL23" s="56" t="s">
        <v>897</v>
      </c>
      <c r="AM23" s="56" t="s">
        <v>897</v>
      </c>
      <c r="AN23" s="56" t="s">
        <v>897</v>
      </c>
      <c r="AO23" s="56" t="s">
        <v>897</v>
      </c>
      <c r="AP23" s="56" t="s">
        <v>897</v>
      </c>
      <c r="AQ23" s="57">
        <v>0</v>
      </c>
      <c r="AR23" s="56" t="s">
        <v>897</v>
      </c>
      <c r="AS23" s="56" t="s">
        <v>897</v>
      </c>
      <c r="AT23" s="56" t="s">
        <v>897</v>
      </c>
      <c r="AU23" s="56" t="s">
        <v>897</v>
      </c>
      <c r="AV23" s="56" t="s">
        <v>897</v>
      </c>
      <c r="AW23" s="56" t="s">
        <v>897</v>
      </c>
      <c r="AX23" s="57">
        <v>0</v>
      </c>
      <c r="AY23" s="56" t="s">
        <v>897</v>
      </c>
      <c r="AZ23" s="56" t="s">
        <v>897</v>
      </c>
      <c r="BA23" s="56" t="s">
        <v>897</v>
      </c>
      <c r="BB23" s="56" t="s">
        <v>897</v>
      </c>
    </row>
    <row r="24" spans="1:54" x14ac:dyDescent="0.3">
      <c r="A24" s="35">
        <v>1</v>
      </c>
      <c r="B24" s="35" t="s">
        <v>521</v>
      </c>
      <c r="C24" s="35" t="s">
        <v>1</v>
      </c>
      <c r="D24" s="35" t="s">
        <v>60</v>
      </c>
      <c r="E24" s="35" t="s">
        <v>81</v>
      </c>
      <c r="F24" s="35" t="s">
        <v>82</v>
      </c>
      <c r="G24" s="37" t="s">
        <v>85</v>
      </c>
      <c r="H24" s="61" t="s">
        <v>908</v>
      </c>
      <c r="I24" s="38" t="s">
        <v>86</v>
      </c>
      <c r="J24" s="38" t="s">
        <v>553</v>
      </c>
      <c r="K24" s="38" t="s">
        <v>685</v>
      </c>
      <c r="L24" s="39" t="s">
        <v>63</v>
      </c>
      <c r="M24" s="40"/>
      <c r="N24" s="40" t="s">
        <v>30</v>
      </c>
      <c r="O24" s="40" t="s">
        <v>34</v>
      </c>
      <c r="P24" s="41">
        <v>8500000</v>
      </c>
      <c r="Q24" s="41">
        <v>10000000</v>
      </c>
      <c r="R24" s="56"/>
      <c r="S24" s="57">
        <v>0</v>
      </c>
      <c r="T24" s="41">
        <v>1340665</v>
      </c>
      <c r="U24" s="56" t="s">
        <v>897</v>
      </c>
      <c r="V24" s="62">
        <v>0</v>
      </c>
      <c r="W24" s="56" t="s">
        <v>897</v>
      </c>
      <c r="X24" s="56" t="s">
        <v>897</v>
      </c>
      <c r="Y24" s="56" t="s">
        <v>897</v>
      </c>
      <c r="Z24" s="56" t="s">
        <v>897</v>
      </c>
      <c r="AA24" s="56" t="s">
        <v>897</v>
      </c>
      <c r="AB24" s="56" t="s">
        <v>897</v>
      </c>
      <c r="AC24" s="62">
        <v>0</v>
      </c>
      <c r="AD24" s="56" t="s">
        <v>897</v>
      </c>
      <c r="AE24" s="56" t="s">
        <v>897</v>
      </c>
      <c r="AF24" s="56" t="s">
        <v>897</v>
      </c>
      <c r="AG24" s="56" t="s">
        <v>897</v>
      </c>
      <c r="AH24" s="56" t="s">
        <v>897</v>
      </c>
      <c r="AI24" s="56" t="s">
        <v>897</v>
      </c>
      <c r="AJ24" s="57">
        <v>0</v>
      </c>
      <c r="AK24" s="56" t="s">
        <v>897</v>
      </c>
      <c r="AL24" s="56" t="s">
        <v>897</v>
      </c>
      <c r="AM24" s="56" t="s">
        <v>897</v>
      </c>
      <c r="AN24" s="56" t="s">
        <v>897</v>
      </c>
      <c r="AO24" s="56" t="s">
        <v>897</v>
      </c>
      <c r="AP24" s="56" t="s">
        <v>897</v>
      </c>
      <c r="AQ24" s="57">
        <v>0</v>
      </c>
      <c r="AR24" s="56" t="s">
        <v>897</v>
      </c>
      <c r="AS24" s="56" t="s">
        <v>897</v>
      </c>
      <c r="AT24" s="56" t="s">
        <v>897</v>
      </c>
      <c r="AU24" s="56" t="s">
        <v>897</v>
      </c>
      <c r="AV24" s="56" t="s">
        <v>897</v>
      </c>
      <c r="AW24" s="56" t="s">
        <v>897</v>
      </c>
      <c r="AX24" s="57">
        <v>0</v>
      </c>
      <c r="AY24" s="56" t="s">
        <v>897</v>
      </c>
      <c r="AZ24" s="56" t="s">
        <v>897</v>
      </c>
      <c r="BA24" s="56" t="s">
        <v>897</v>
      </c>
      <c r="BB24" s="56" t="s">
        <v>897</v>
      </c>
    </row>
    <row r="25" spans="1:54" x14ac:dyDescent="0.3">
      <c r="A25" s="35">
        <v>1</v>
      </c>
      <c r="B25" s="35" t="s">
        <v>521</v>
      </c>
      <c r="C25" s="35" t="s">
        <v>2</v>
      </c>
      <c r="D25" s="35" t="s">
        <v>87</v>
      </c>
      <c r="E25" s="35" t="s">
        <v>88</v>
      </c>
      <c r="F25" s="35" t="s">
        <v>89</v>
      </c>
      <c r="G25" s="37" t="s">
        <v>90</v>
      </c>
      <c r="H25" s="61" t="s">
        <v>909</v>
      </c>
      <c r="I25" s="38" t="s">
        <v>91</v>
      </c>
      <c r="J25" s="38" t="s">
        <v>554</v>
      </c>
      <c r="K25" s="38" t="s">
        <v>686</v>
      </c>
      <c r="L25" s="39">
        <v>1</v>
      </c>
      <c r="M25" s="40"/>
      <c r="N25" s="40" t="s">
        <v>30</v>
      </c>
      <c r="O25" s="40" t="s">
        <v>34</v>
      </c>
      <c r="P25" s="41">
        <v>7000000</v>
      </c>
      <c r="Q25" s="41">
        <v>8235295</v>
      </c>
      <c r="R25" s="56"/>
      <c r="S25" s="57">
        <v>0</v>
      </c>
      <c r="T25" s="41">
        <v>1104077</v>
      </c>
      <c r="U25" s="56" t="s">
        <v>897</v>
      </c>
      <c r="V25" s="62">
        <v>0</v>
      </c>
      <c r="W25" s="56" t="s">
        <v>897</v>
      </c>
      <c r="X25" s="56" t="s">
        <v>897</v>
      </c>
      <c r="Y25" s="56" t="s">
        <v>897</v>
      </c>
      <c r="Z25" s="56" t="s">
        <v>897</v>
      </c>
      <c r="AA25" s="56" t="s">
        <v>897</v>
      </c>
      <c r="AB25" s="56" t="s">
        <v>897</v>
      </c>
      <c r="AC25" s="62">
        <v>0</v>
      </c>
      <c r="AD25" s="56" t="s">
        <v>897</v>
      </c>
      <c r="AE25" s="56" t="s">
        <v>897</v>
      </c>
      <c r="AF25" s="56" t="s">
        <v>897</v>
      </c>
      <c r="AG25" s="56" t="s">
        <v>897</v>
      </c>
      <c r="AH25" s="56" t="s">
        <v>897</v>
      </c>
      <c r="AI25" s="56" t="s">
        <v>897</v>
      </c>
      <c r="AJ25" s="57">
        <v>0</v>
      </c>
      <c r="AK25" s="56" t="s">
        <v>897</v>
      </c>
      <c r="AL25" s="56" t="s">
        <v>897</v>
      </c>
      <c r="AM25" s="56" t="s">
        <v>897</v>
      </c>
      <c r="AN25" s="56" t="s">
        <v>897</v>
      </c>
      <c r="AO25" s="56" t="s">
        <v>897</v>
      </c>
      <c r="AP25" s="56" t="s">
        <v>897</v>
      </c>
      <c r="AQ25" s="57">
        <v>0</v>
      </c>
      <c r="AR25" s="56" t="s">
        <v>897</v>
      </c>
      <c r="AS25" s="56" t="s">
        <v>897</v>
      </c>
      <c r="AT25" s="56" t="s">
        <v>897</v>
      </c>
      <c r="AU25" s="56" t="s">
        <v>897</v>
      </c>
      <c r="AV25" s="56" t="s">
        <v>897</v>
      </c>
      <c r="AW25" s="56" t="s">
        <v>897</v>
      </c>
      <c r="AX25" s="57">
        <v>0</v>
      </c>
      <c r="AY25" s="56" t="s">
        <v>897</v>
      </c>
      <c r="AZ25" s="56" t="s">
        <v>897</v>
      </c>
      <c r="BA25" s="56" t="s">
        <v>897</v>
      </c>
      <c r="BB25" s="56" t="s">
        <v>897</v>
      </c>
    </row>
    <row r="26" spans="1:54" s="5" customFormat="1" x14ac:dyDescent="0.3">
      <c r="A26" s="35">
        <v>1</v>
      </c>
      <c r="B26" s="35" t="s">
        <v>521</v>
      </c>
      <c r="C26" s="35" t="s">
        <v>2</v>
      </c>
      <c r="D26" s="35" t="s">
        <v>87</v>
      </c>
      <c r="E26" s="35" t="s">
        <v>88</v>
      </c>
      <c r="F26" s="35" t="s">
        <v>89</v>
      </c>
      <c r="G26" s="37" t="s">
        <v>90</v>
      </c>
      <c r="H26" s="61" t="s">
        <v>910</v>
      </c>
      <c r="I26" s="38" t="s">
        <v>91</v>
      </c>
      <c r="J26" s="38" t="s">
        <v>554</v>
      </c>
      <c r="K26" s="38" t="s">
        <v>686</v>
      </c>
      <c r="L26" s="39">
        <v>2</v>
      </c>
      <c r="M26" s="40"/>
      <c r="N26" s="40" t="s">
        <v>30</v>
      </c>
      <c r="O26" s="40" t="s">
        <v>34</v>
      </c>
      <c r="P26" s="41">
        <v>10000000</v>
      </c>
      <c r="Q26" s="41">
        <v>11764706</v>
      </c>
      <c r="R26" s="56"/>
      <c r="S26" s="57">
        <v>0</v>
      </c>
      <c r="T26" s="41">
        <v>1577253</v>
      </c>
      <c r="U26" s="56" t="s">
        <v>897</v>
      </c>
      <c r="V26" s="62">
        <v>0</v>
      </c>
      <c r="W26" s="56" t="s">
        <v>897</v>
      </c>
      <c r="X26" s="56" t="s">
        <v>897</v>
      </c>
      <c r="Y26" s="56" t="s">
        <v>897</v>
      </c>
      <c r="Z26" s="56" t="s">
        <v>897</v>
      </c>
      <c r="AA26" s="56" t="s">
        <v>897</v>
      </c>
      <c r="AB26" s="56" t="s">
        <v>897</v>
      </c>
      <c r="AC26" s="62">
        <v>0</v>
      </c>
      <c r="AD26" s="56" t="s">
        <v>897</v>
      </c>
      <c r="AE26" s="56" t="s">
        <v>897</v>
      </c>
      <c r="AF26" s="56" t="s">
        <v>897</v>
      </c>
      <c r="AG26" s="56" t="s">
        <v>897</v>
      </c>
      <c r="AH26" s="56" t="s">
        <v>897</v>
      </c>
      <c r="AI26" s="56" t="s">
        <v>897</v>
      </c>
      <c r="AJ26" s="57">
        <v>0</v>
      </c>
      <c r="AK26" s="56" t="s">
        <v>897</v>
      </c>
      <c r="AL26" s="56" t="s">
        <v>897</v>
      </c>
      <c r="AM26" s="56" t="s">
        <v>897</v>
      </c>
      <c r="AN26" s="56" t="s">
        <v>897</v>
      </c>
      <c r="AO26" s="56" t="s">
        <v>897</v>
      </c>
      <c r="AP26" s="56" t="s">
        <v>897</v>
      </c>
      <c r="AQ26" s="57">
        <v>0</v>
      </c>
      <c r="AR26" s="56" t="s">
        <v>897</v>
      </c>
      <c r="AS26" s="56" t="s">
        <v>897</v>
      </c>
      <c r="AT26" s="56" t="s">
        <v>897</v>
      </c>
      <c r="AU26" s="56" t="s">
        <v>897</v>
      </c>
      <c r="AV26" s="56" t="s">
        <v>897</v>
      </c>
      <c r="AW26" s="56" t="s">
        <v>897</v>
      </c>
      <c r="AX26" s="57">
        <v>0</v>
      </c>
      <c r="AY26" s="56" t="s">
        <v>897</v>
      </c>
      <c r="AZ26" s="56" t="s">
        <v>897</v>
      </c>
      <c r="BA26" s="56" t="s">
        <v>897</v>
      </c>
      <c r="BB26" s="56" t="s">
        <v>897</v>
      </c>
    </row>
    <row r="27" spans="1:54" x14ac:dyDescent="0.3">
      <c r="A27" s="35">
        <v>1</v>
      </c>
      <c r="B27" s="35" t="s">
        <v>521</v>
      </c>
      <c r="C27" s="35" t="s">
        <v>2</v>
      </c>
      <c r="D27" s="35" t="s">
        <v>87</v>
      </c>
      <c r="E27" s="35" t="s">
        <v>88</v>
      </c>
      <c r="F27" s="35" t="s">
        <v>89</v>
      </c>
      <c r="G27" s="37" t="s">
        <v>90</v>
      </c>
      <c r="H27" s="61" t="s">
        <v>911</v>
      </c>
      <c r="I27" s="38" t="s">
        <v>91</v>
      </c>
      <c r="J27" s="38" t="s">
        <v>554</v>
      </c>
      <c r="K27" s="38" t="s">
        <v>686</v>
      </c>
      <c r="L27" s="39">
        <v>3</v>
      </c>
      <c r="M27" s="40"/>
      <c r="N27" s="40" t="s">
        <v>30</v>
      </c>
      <c r="O27" s="40" t="s">
        <v>34</v>
      </c>
      <c r="P27" s="41">
        <v>44973500</v>
      </c>
      <c r="Q27" s="41">
        <v>52910000</v>
      </c>
      <c r="R27" s="56"/>
      <c r="S27" s="57">
        <v>0</v>
      </c>
      <c r="T27" s="41">
        <v>7093459</v>
      </c>
      <c r="U27" s="56" t="s">
        <v>897</v>
      </c>
      <c r="V27" s="62">
        <v>0</v>
      </c>
      <c r="W27" s="56" t="s">
        <v>897</v>
      </c>
      <c r="X27" s="56" t="s">
        <v>897</v>
      </c>
      <c r="Y27" s="56" t="s">
        <v>897</v>
      </c>
      <c r="Z27" s="56" t="s">
        <v>897</v>
      </c>
      <c r="AA27" s="56" t="s">
        <v>897</v>
      </c>
      <c r="AB27" s="56" t="s">
        <v>897</v>
      </c>
      <c r="AC27" s="62">
        <v>0</v>
      </c>
      <c r="AD27" s="56" t="s">
        <v>897</v>
      </c>
      <c r="AE27" s="56" t="s">
        <v>897</v>
      </c>
      <c r="AF27" s="56" t="s">
        <v>897</v>
      </c>
      <c r="AG27" s="56" t="s">
        <v>897</v>
      </c>
      <c r="AH27" s="56" t="s">
        <v>897</v>
      </c>
      <c r="AI27" s="56" t="s">
        <v>897</v>
      </c>
      <c r="AJ27" s="57">
        <v>0</v>
      </c>
      <c r="AK27" s="56" t="s">
        <v>897</v>
      </c>
      <c r="AL27" s="56" t="s">
        <v>897</v>
      </c>
      <c r="AM27" s="56" t="s">
        <v>897</v>
      </c>
      <c r="AN27" s="56" t="s">
        <v>897</v>
      </c>
      <c r="AO27" s="56" t="s">
        <v>897</v>
      </c>
      <c r="AP27" s="56" t="s">
        <v>897</v>
      </c>
      <c r="AQ27" s="57">
        <v>0</v>
      </c>
      <c r="AR27" s="56" t="s">
        <v>897</v>
      </c>
      <c r="AS27" s="56" t="s">
        <v>897</v>
      </c>
      <c r="AT27" s="56" t="s">
        <v>897</v>
      </c>
      <c r="AU27" s="56" t="s">
        <v>897</v>
      </c>
      <c r="AV27" s="56" t="s">
        <v>897</v>
      </c>
      <c r="AW27" s="56" t="s">
        <v>897</v>
      </c>
      <c r="AX27" s="57">
        <v>0</v>
      </c>
      <c r="AY27" s="56" t="s">
        <v>897</v>
      </c>
      <c r="AZ27" s="56" t="s">
        <v>897</v>
      </c>
      <c r="BA27" s="56" t="s">
        <v>897</v>
      </c>
      <c r="BB27" s="56" t="s">
        <v>897</v>
      </c>
    </row>
    <row r="28" spans="1:54" ht="37.5" x14ac:dyDescent="0.3">
      <c r="A28" s="35">
        <v>1</v>
      </c>
      <c r="B28" s="35" t="s">
        <v>521</v>
      </c>
      <c r="C28" s="35" t="s">
        <v>2</v>
      </c>
      <c r="D28" s="35" t="s">
        <v>87</v>
      </c>
      <c r="E28" s="35" t="s">
        <v>88</v>
      </c>
      <c r="F28" s="35" t="s">
        <v>89</v>
      </c>
      <c r="G28" s="37" t="s">
        <v>92</v>
      </c>
      <c r="H28" s="61" t="s">
        <v>912</v>
      </c>
      <c r="I28" s="38" t="s">
        <v>93</v>
      </c>
      <c r="J28" s="38" t="s">
        <v>555</v>
      </c>
      <c r="K28" s="38" t="s">
        <v>687</v>
      </c>
      <c r="L28" s="39" t="s">
        <v>63</v>
      </c>
      <c r="M28" s="40"/>
      <c r="N28" s="40" t="s">
        <v>30</v>
      </c>
      <c r="O28" s="40" t="s">
        <v>34</v>
      </c>
      <c r="P28" s="41">
        <v>58769000</v>
      </c>
      <c r="Q28" s="41">
        <v>69140004</v>
      </c>
      <c r="R28" s="56">
        <v>58001921</v>
      </c>
      <c r="S28" s="57">
        <v>0.98694755738569651</v>
      </c>
      <c r="T28" s="41">
        <v>31355479</v>
      </c>
      <c r="U28" s="56">
        <v>58001921.14391996</v>
      </c>
      <c r="V28" s="62">
        <v>0.98694755983460603</v>
      </c>
      <c r="W28" s="56">
        <v>10235633.942962199</v>
      </c>
      <c r="X28" s="56">
        <v>0</v>
      </c>
      <c r="Y28" s="56">
        <v>0</v>
      </c>
      <c r="Z28" s="56">
        <v>0</v>
      </c>
      <c r="AA28" s="56">
        <v>2</v>
      </c>
      <c r="AB28" s="56">
        <v>58001921.14391996</v>
      </c>
      <c r="AC28" s="62">
        <v>0.98694755983460603</v>
      </c>
      <c r="AD28" s="56">
        <v>10235633.942962199</v>
      </c>
      <c r="AE28" s="56">
        <v>0</v>
      </c>
      <c r="AF28" s="56">
        <v>0</v>
      </c>
      <c r="AG28" s="56">
        <v>0</v>
      </c>
      <c r="AH28" s="56">
        <v>1</v>
      </c>
      <c r="AI28" s="56">
        <v>58001921.14391996</v>
      </c>
      <c r="AJ28" s="57">
        <v>0.98694755983460603</v>
      </c>
      <c r="AK28" s="56">
        <v>10235633.942962199</v>
      </c>
      <c r="AL28" s="56">
        <v>0</v>
      </c>
      <c r="AM28" s="56">
        <v>0</v>
      </c>
      <c r="AN28" s="56">
        <v>0</v>
      </c>
      <c r="AO28" s="56">
        <v>1</v>
      </c>
      <c r="AP28" s="56"/>
      <c r="AQ28" s="57">
        <v>0</v>
      </c>
      <c r="AR28" s="56"/>
      <c r="AS28" s="56"/>
      <c r="AT28" s="56"/>
      <c r="AU28" s="56"/>
      <c r="AV28" s="56"/>
      <c r="AW28" s="56">
        <v>17400576.547154948</v>
      </c>
      <c r="AX28" s="57">
        <v>0.29608427142124161</v>
      </c>
      <c r="AY28" s="56">
        <v>3070689.9789096969</v>
      </c>
      <c r="AZ28" s="56">
        <v>0</v>
      </c>
      <c r="BA28" s="56">
        <v>0</v>
      </c>
      <c r="BB28" s="56">
        <v>0</v>
      </c>
    </row>
    <row r="29" spans="1:54" ht="37.5" x14ac:dyDescent="0.3">
      <c r="A29" s="35">
        <v>1</v>
      </c>
      <c r="B29" s="35" t="s">
        <v>521</v>
      </c>
      <c r="C29" s="35" t="s">
        <v>2</v>
      </c>
      <c r="D29" s="35" t="s">
        <v>87</v>
      </c>
      <c r="E29" s="35" t="s">
        <v>88</v>
      </c>
      <c r="F29" s="35" t="s">
        <v>89</v>
      </c>
      <c r="G29" s="37" t="s">
        <v>94</v>
      </c>
      <c r="H29" s="61" t="s">
        <v>913</v>
      </c>
      <c r="I29" s="38" t="s">
        <v>95</v>
      </c>
      <c r="J29" s="38" t="s">
        <v>95</v>
      </c>
      <c r="K29" s="38" t="s">
        <v>688</v>
      </c>
      <c r="L29" s="39" t="s">
        <v>63</v>
      </c>
      <c r="M29" s="40"/>
      <c r="N29" s="40" t="s">
        <v>30</v>
      </c>
      <c r="O29" s="40" t="s">
        <v>34</v>
      </c>
      <c r="P29" s="41">
        <v>1700000</v>
      </c>
      <c r="Q29" s="41">
        <v>2000000</v>
      </c>
      <c r="R29" s="56">
        <v>1677811</v>
      </c>
      <c r="S29" s="57">
        <v>0.98694764705882354</v>
      </c>
      <c r="T29" s="41">
        <v>268133</v>
      </c>
      <c r="U29" s="56" t="s">
        <v>897</v>
      </c>
      <c r="V29" s="62">
        <v>0</v>
      </c>
      <c r="W29" s="56" t="s">
        <v>897</v>
      </c>
      <c r="X29" s="56" t="s">
        <v>897</v>
      </c>
      <c r="Y29" s="56" t="s">
        <v>897</v>
      </c>
      <c r="Z29" s="56" t="s">
        <v>897</v>
      </c>
      <c r="AA29" s="56" t="s">
        <v>897</v>
      </c>
      <c r="AB29" s="56" t="s">
        <v>897</v>
      </c>
      <c r="AC29" s="62">
        <v>0</v>
      </c>
      <c r="AD29" s="56" t="s">
        <v>897</v>
      </c>
      <c r="AE29" s="56" t="s">
        <v>897</v>
      </c>
      <c r="AF29" s="56" t="s">
        <v>897</v>
      </c>
      <c r="AG29" s="56" t="s">
        <v>897</v>
      </c>
      <c r="AH29" s="56" t="s">
        <v>897</v>
      </c>
      <c r="AI29" s="56" t="s">
        <v>897</v>
      </c>
      <c r="AJ29" s="57">
        <v>0</v>
      </c>
      <c r="AK29" s="56" t="s">
        <v>897</v>
      </c>
      <c r="AL29" s="56" t="s">
        <v>897</v>
      </c>
      <c r="AM29" s="56" t="s">
        <v>897</v>
      </c>
      <c r="AN29" s="56" t="s">
        <v>897</v>
      </c>
      <c r="AO29" s="56" t="s">
        <v>897</v>
      </c>
      <c r="AP29" s="56" t="s">
        <v>897</v>
      </c>
      <c r="AQ29" s="57">
        <v>0</v>
      </c>
      <c r="AR29" s="56" t="s">
        <v>897</v>
      </c>
      <c r="AS29" s="56" t="s">
        <v>897</v>
      </c>
      <c r="AT29" s="56" t="s">
        <v>897</v>
      </c>
      <c r="AU29" s="56" t="s">
        <v>897</v>
      </c>
      <c r="AV29" s="56" t="s">
        <v>897</v>
      </c>
      <c r="AW29" s="56" t="s">
        <v>897</v>
      </c>
      <c r="AX29" s="57">
        <v>0</v>
      </c>
      <c r="AY29" s="56" t="s">
        <v>897</v>
      </c>
      <c r="AZ29" s="56" t="s">
        <v>897</v>
      </c>
      <c r="BA29" s="56" t="s">
        <v>897</v>
      </c>
      <c r="BB29" s="56" t="s">
        <v>897</v>
      </c>
    </row>
    <row r="30" spans="1:54" x14ac:dyDescent="0.3">
      <c r="A30" s="35">
        <v>1</v>
      </c>
      <c r="B30" s="35" t="s">
        <v>521</v>
      </c>
      <c r="C30" s="35" t="s">
        <v>2</v>
      </c>
      <c r="D30" s="35" t="s">
        <v>87</v>
      </c>
      <c r="E30" s="35" t="s">
        <v>88</v>
      </c>
      <c r="F30" s="35" t="s">
        <v>89</v>
      </c>
      <c r="G30" s="37" t="s">
        <v>96</v>
      </c>
      <c r="H30" s="61" t="s">
        <v>856</v>
      </c>
      <c r="I30" s="38" t="s">
        <v>97</v>
      </c>
      <c r="J30" s="38" t="s">
        <v>556</v>
      </c>
      <c r="K30" s="38" t="s">
        <v>689</v>
      </c>
      <c r="L30" s="39" t="s">
        <v>63</v>
      </c>
      <c r="M30" s="39"/>
      <c r="N30" s="39" t="s">
        <v>30</v>
      </c>
      <c r="O30" s="39" t="s">
        <v>34</v>
      </c>
      <c r="P30" s="56">
        <v>22865000</v>
      </c>
      <c r="Q30" s="56">
        <v>26900000</v>
      </c>
      <c r="R30" s="56">
        <v>22566556</v>
      </c>
      <c r="S30" s="57">
        <v>0.98694756177563958</v>
      </c>
      <c r="T30" s="56">
        <v>3606389</v>
      </c>
      <c r="U30" s="56">
        <v>19007239</v>
      </c>
      <c r="V30" s="62">
        <v>0.83128095342226105</v>
      </c>
      <c r="W30" s="56">
        <v>3354220</v>
      </c>
      <c r="X30" s="56">
        <v>0</v>
      </c>
      <c r="Y30" s="56">
        <v>0</v>
      </c>
      <c r="Z30" s="56">
        <v>0</v>
      </c>
      <c r="AA30" s="56">
        <v>1</v>
      </c>
      <c r="AB30" s="56">
        <v>19007239</v>
      </c>
      <c r="AC30" s="62">
        <v>0.83128095342226105</v>
      </c>
      <c r="AD30" s="56">
        <v>3354220</v>
      </c>
      <c r="AE30" s="56">
        <v>0</v>
      </c>
      <c r="AF30" s="56">
        <v>0</v>
      </c>
      <c r="AG30" s="56">
        <v>0</v>
      </c>
      <c r="AH30" s="56">
        <v>1</v>
      </c>
      <c r="AI30" s="56">
        <v>19007239</v>
      </c>
      <c r="AJ30" s="57">
        <v>0.83128095342226105</v>
      </c>
      <c r="AK30" s="56">
        <v>3354220</v>
      </c>
      <c r="AL30" s="56">
        <v>0</v>
      </c>
      <c r="AM30" s="56">
        <v>0</v>
      </c>
      <c r="AN30" s="56">
        <v>0</v>
      </c>
      <c r="AO30" s="56">
        <v>1</v>
      </c>
      <c r="AP30" s="56" t="s">
        <v>897</v>
      </c>
      <c r="AQ30" s="57">
        <v>0</v>
      </c>
      <c r="AR30" s="56" t="s">
        <v>897</v>
      </c>
      <c r="AS30" s="56" t="s">
        <v>897</v>
      </c>
      <c r="AT30" s="56" t="s">
        <v>897</v>
      </c>
      <c r="AU30" s="56" t="s">
        <v>897</v>
      </c>
      <c r="AV30" s="56" t="s">
        <v>897</v>
      </c>
      <c r="AW30" s="56" t="s">
        <v>897</v>
      </c>
      <c r="AX30" s="57">
        <v>0</v>
      </c>
      <c r="AY30" s="56" t="s">
        <v>897</v>
      </c>
      <c r="AZ30" s="56" t="s">
        <v>897</v>
      </c>
      <c r="BA30" s="56" t="s">
        <v>897</v>
      </c>
      <c r="BB30" s="56" t="s">
        <v>897</v>
      </c>
    </row>
    <row r="31" spans="1:54" x14ac:dyDescent="0.3">
      <c r="A31" s="35">
        <v>1</v>
      </c>
      <c r="B31" s="35" t="s">
        <v>521</v>
      </c>
      <c r="C31" s="35" t="s">
        <v>2</v>
      </c>
      <c r="D31" s="35" t="s">
        <v>87</v>
      </c>
      <c r="E31" s="35" t="s">
        <v>98</v>
      </c>
      <c r="F31" s="35" t="s">
        <v>99</v>
      </c>
      <c r="G31" s="37" t="s">
        <v>100</v>
      </c>
      <c r="H31" s="61" t="s">
        <v>914</v>
      </c>
      <c r="I31" s="38" t="s">
        <v>818</v>
      </c>
      <c r="J31" s="38" t="s">
        <v>809</v>
      </c>
      <c r="K31" s="38" t="s">
        <v>825</v>
      </c>
      <c r="L31" s="39" t="s">
        <v>63</v>
      </c>
      <c r="M31" s="40"/>
      <c r="N31" s="40" t="s">
        <v>30</v>
      </c>
      <c r="O31" s="40" t="s">
        <v>34</v>
      </c>
      <c r="P31" s="41">
        <v>6800000</v>
      </c>
      <c r="Q31" s="41">
        <v>8000000</v>
      </c>
      <c r="R31" s="56"/>
      <c r="S31" s="57">
        <v>0</v>
      </c>
      <c r="T31" s="41">
        <v>1072532</v>
      </c>
      <c r="U31" s="56" t="s">
        <v>897</v>
      </c>
      <c r="V31" s="62">
        <v>0</v>
      </c>
      <c r="W31" s="56" t="s">
        <v>897</v>
      </c>
      <c r="X31" s="56" t="s">
        <v>897</v>
      </c>
      <c r="Y31" s="56" t="s">
        <v>897</v>
      </c>
      <c r="Z31" s="56" t="s">
        <v>897</v>
      </c>
      <c r="AA31" s="56" t="s">
        <v>897</v>
      </c>
      <c r="AB31" s="56" t="s">
        <v>897</v>
      </c>
      <c r="AC31" s="62">
        <v>0</v>
      </c>
      <c r="AD31" s="56" t="s">
        <v>897</v>
      </c>
      <c r="AE31" s="56" t="s">
        <v>897</v>
      </c>
      <c r="AF31" s="56" t="s">
        <v>897</v>
      </c>
      <c r="AG31" s="56" t="s">
        <v>897</v>
      </c>
      <c r="AH31" s="56" t="s">
        <v>897</v>
      </c>
      <c r="AI31" s="56" t="s">
        <v>897</v>
      </c>
      <c r="AJ31" s="57">
        <v>0</v>
      </c>
      <c r="AK31" s="56" t="s">
        <v>897</v>
      </c>
      <c r="AL31" s="56" t="s">
        <v>897</v>
      </c>
      <c r="AM31" s="56" t="s">
        <v>897</v>
      </c>
      <c r="AN31" s="56" t="s">
        <v>897</v>
      </c>
      <c r="AO31" s="56" t="s">
        <v>897</v>
      </c>
      <c r="AP31" s="56" t="s">
        <v>897</v>
      </c>
      <c r="AQ31" s="57">
        <v>0</v>
      </c>
      <c r="AR31" s="56" t="s">
        <v>897</v>
      </c>
      <c r="AS31" s="56" t="s">
        <v>897</v>
      </c>
      <c r="AT31" s="56" t="s">
        <v>897</v>
      </c>
      <c r="AU31" s="56" t="s">
        <v>897</v>
      </c>
      <c r="AV31" s="56" t="s">
        <v>897</v>
      </c>
      <c r="AW31" s="56" t="s">
        <v>897</v>
      </c>
      <c r="AX31" s="57">
        <v>0</v>
      </c>
      <c r="AY31" s="56" t="s">
        <v>897</v>
      </c>
      <c r="AZ31" s="56" t="s">
        <v>897</v>
      </c>
      <c r="BA31" s="56" t="s">
        <v>897</v>
      </c>
      <c r="BB31" s="56" t="s">
        <v>897</v>
      </c>
    </row>
    <row r="32" spans="1:54" x14ac:dyDescent="0.3">
      <c r="A32" s="35">
        <v>1</v>
      </c>
      <c r="B32" s="35" t="s">
        <v>521</v>
      </c>
      <c r="C32" s="35" t="s">
        <v>2</v>
      </c>
      <c r="D32" s="35" t="s">
        <v>87</v>
      </c>
      <c r="E32" s="35" t="s">
        <v>98</v>
      </c>
      <c r="F32" s="35" t="s">
        <v>99</v>
      </c>
      <c r="G32" s="37" t="s">
        <v>101</v>
      </c>
      <c r="H32" s="61" t="s">
        <v>915</v>
      </c>
      <c r="I32" s="38" t="s">
        <v>102</v>
      </c>
      <c r="J32" s="38" t="s">
        <v>557</v>
      </c>
      <c r="K32" s="38" t="s">
        <v>690</v>
      </c>
      <c r="L32" s="39" t="s">
        <v>63</v>
      </c>
      <c r="M32" s="40"/>
      <c r="N32" s="40" t="s">
        <v>30</v>
      </c>
      <c r="O32" s="40" t="s">
        <v>34</v>
      </c>
      <c r="P32" s="41">
        <v>4250000</v>
      </c>
      <c r="Q32" s="41">
        <v>5000000</v>
      </c>
      <c r="R32" s="56">
        <v>4194527</v>
      </c>
      <c r="S32" s="57">
        <v>0.98694752941176467</v>
      </c>
      <c r="T32" s="41">
        <v>0</v>
      </c>
      <c r="U32" s="56">
        <v>4194527.1292970758</v>
      </c>
      <c r="V32" s="62">
        <v>0.98694755983460603</v>
      </c>
      <c r="W32" s="56">
        <v>740210.72772361897</v>
      </c>
      <c r="X32" s="56">
        <v>0</v>
      </c>
      <c r="Y32" s="56">
        <v>0</v>
      </c>
      <c r="Z32" s="56">
        <v>0</v>
      </c>
      <c r="AA32" s="56">
        <v>0</v>
      </c>
      <c r="AB32" s="56">
        <v>4194527.1292970758</v>
      </c>
      <c r="AC32" s="62">
        <v>0.98694755983460603</v>
      </c>
      <c r="AD32" s="56">
        <v>740210.72772361897</v>
      </c>
      <c r="AE32" s="56">
        <v>0</v>
      </c>
      <c r="AF32" s="56">
        <v>0</v>
      </c>
      <c r="AG32" s="56">
        <v>0</v>
      </c>
      <c r="AH32" s="56">
        <v>0</v>
      </c>
      <c r="AI32" s="56">
        <v>4194527.1292970758</v>
      </c>
      <c r="AJ32" s="57">
        <v>0.98694755983460603</v>
      </c>
      <c r="AK32" s="56">
        <v>740210.72772361897</v>
      </c>
      <c r="AL32" s="56">
        <v>0</v>
      </c>
      <c r="AM32" s="56">
        <v>0</v>
      </c>
      <c r="AN32" s="56">
        <v>0</v>
      </c>
      <c r="AO32" s="56">
        <v>0</v>
      </c>
      <c r="AP32" s="56"/>
      <c r="AQ32" s="57">
        <v>0</v>
      </c>
      <c r="AR32" s="56"/>
      <c r="AS32" s="56"/>
      <c r="AT32" s="56"/>
      <c r="AU32" s="56"/>
      <c r="AV32" s="56"/>
      <c r="AW32" s="56">
        <v>1258358.1535402769</v>
      </c>
      <c r="AX32" s="57">
        <v>0.29608427142124161</v>
      </c>
      <c r="AY32" s="56">
        <v>222063.20356593124</v>
      </c>
      <c r="AZ32" s="56">
        <v>0</v>
      </c>
      <c r="BA32" s="56">
        <v>0</v>
      </c>
      <c r="BB32" s="56">
        <v>0</v>
      </c>
    </row>
    <row r="33" spans="1:54" x14ac:dyDescent="0.3">
      <c r="A33" s="35">
        <v>1</v>
      </c>
      <c r="B33" s="35" t="s">
        <v>521</v>
      </c>
      <c r="C33" s="35" t="s">
        <v>2</v>
      </c>
      <c r="D33" s="35" t="s">
        <v>87</v>
      </c>
      <c r="E33" s="35" t="s">
        <v>103</v>
      </c>
      <c r="F33" s="35" t="s">
        <v>104</v>
      </c>
      <c r="G33" s="37" t="s">
        <v>105</v>
      </c>
      <c r="H33" s="61" t="s">
        <v>840</v>
      </c>
      <c r="I33" s="42" t="s">
        <v>106</v>
      </c>
      <c r="J33" s="42" t="s">
        <v>558</v>
      </c>
      <c r="K33" s="42" t="s">
        <v>691</v>
      </c>
      <c r="L33" s="43" t="s">
        <v>63</v>
      </c>
      <c r="M33" s="40"/>
      <c r="N33" s="40" t="s">
        <v>30</v>
      </c>
      <c r="O33" s="40" t="s">
        <v>34</v>
      </c>
      <c r="P33" s="41">
        <v>63197500</v>
      </c>
      <c r="Q33" s="41">
        <v>74350000</v>
      </c>
      <c r="R33" s="56">
        <v>62372618</v>
      </c>
      <c r="S33" s="57">
        <v>0.98694755330511497</v>
      </c>
      <c r="T33" s="41">
        <v>9967846</v>
      </c>
      <c r="U33" s="56">
        <v>52534877</v>
      </c>
      <c r="V33" s="62">
        <v>0.83128093674591563</v>
      </c>
      <c r="W33" s="56">
        <v>9270862</v>
      </c>
      <c r="X33" s="56">
        <v>0</v>
      </c>
      <c r="Y33" s="56">
        <v>0</v>
      </c>
      <c r="Z33" s="56">
        <v>0</v>
      </c>
      <c r="AA33" s="56">
        <v>1</v>
      </c>
      <c r="AB33" s="56">
        <v>52534877</v>
      </c>
      <c r="AC33" s="62">
        <v>0.83128093674591563</v>
      </c>
      <c r="AD33" s="56">
        <v>9270862</v>
      </c>
      <c r="AE33" s="56">
        <v>0</v>
      </c>
      <c r="AF33" s="56">
        <v>0</v>
      </c>
      <c r="AG33" s="56">
        <v>0</v>
      </c>
      <c r="AH33" s="56">
        <v>1</v>
      </c>
      <c r="AI33" s="56">
        <v>52534877</v>
      </c>
      <c r="AJ33" s="57">
        <v>0.83128093674591563</v>
      </c>
      <c r="AK33" s="56">
        <v>9270862</v>
      </c>
      <c r="AL33" s="56">
        <v>0</v>
      </c>
      <c r="AM33" s="56">
        <v>0</v>
      </c>
      <c r="AN33" s="56">
        <v>0</v>
      </c>
      <c r="AO33" s="56">
        <v>1</v>
      </c>
      <c r="AP33" s="56" t="s">
        <v>897</v>
      </c>
      <c r="AQ33" s="57">
        <v>0</v>
      </c>
      <c r="AR33" s="56" t="s">
        <v>897</v>
      </c>
      <c r="AS33" s="56" t="s">
        <v>897</v>
      </c>
      <c r="AT33" s="56" t="s">
        <v>897</v>
      </c>
      <c r="AU33" s="56" t="s">
        <v>897</v>
      </c>
      <c r="AV33" s="56" t="s">
        <v>897</v>
      </c>
      <c r="AW33" s="56" t="s">
        <v>897</v>
      </c>
      <c r="AX33" s="57">
        <v>0</v>
      </c>
      <c r="AY33" s="56" t="s">
        <v>897</v>
      </c>
      <c r="AZ33" s="56" t="s">
        <v>897</v>
      </c>
      <c r="BA33" s="56" t="s">
        <v>897</v>
      </c>
      <c r="BB33" s="56" t="s">
        <v>897</v>
      </c>
    </row>
    <row r="34" spans="1:54" x14ac:dyDescent="0.3">
      <c r="A34" s="35">
        <v>1</v>
      </c>
      <c r="B34" s="35" t="s">
        <v>521</v>
      </c>
      <c r="C34" s="35" t="s">
        <v>2</v>
      </c>
      <c r="D34" s="35" t="s">
        <v>87</v>
      </c>
      <c r="E34" s="35" t="s">
        <v>103</v>
      </c>
      <c r="F34" s="35" t="s">
        <v>104</v>
      </c>
      <c r="G34" s="37" t="s">
        <v>107</v>
      </c>
      <c r="H34" s="61" t="s">
        <v>916</v>
      </c>
      <c r="I34" s="38" t="s">
        <v>108</v>
      </c>
      <c r="J34" s="38" t="s">
        <v>559</v>
      </c>
      <c r="K34" s="38" t="s">
        <v>692</v>
      </c>
      <c r="L34" s="39" t="s">
        <v>63</v>
      </c>
      <c r="M34" s="40"/>
      <c r="N34" s="40" t="s">
        <v>30</v>
      </c>
      <c r="O34" s="40" t="s">
        <v>34</v>
      </c>
      <c r="P34" s="41">
        <v>79050000</v>
      </c>
      <c r="Q34" s="41">
        <v>93000000</v>
      </c>
      <c r="R34" s="56">
        <v>78018205</v>
      </c>
      <c r="S34" s="57">
        <v>0.98694756483238455</v>
      </c>
      <c r="T34" s="41">
        <v>0</v>
      </c>
      <c r="U34" s="56">
        <v>78018204.604925603</v>
      </c>
      <c r="V34" s="62">
        <v>0.98694755983460603</v>
      </c>
      <c r="W34" s="56">
        <v>13767919.535659313</v>
      </c>
      <c r="X34" s="56">
        <v>0</v>
      </c>
      <c r="Y34" s="56">
        <v>0</v>
      </c>
      <c r="Z34" s="56">
        <v>0</v>
      </c>
      <c r="AA34" s="56">
        <v>0</v>
      </c>
      <c r="AB34" s="56">
        <v>78018204.604925603</v>
      </c>
      <c r="AC34" s="62">
        <v>0.98694755983460603</v>
      </c>
      <c r="AD34" s="56">
        <v>13767919.535659313</v>
      </c>
      <c r="AE34" s="56">
        <v>0</v>
      </c>
      <c r="AF34" s="56">
        <v>0</v>
      </c>
      <c r="AG34" s="56">
        <v>0</v>
      </c>
      <c r="AH34" s="56">
        <v>0</v>
      </c>
      <c r="AI34" s="56">
        <v>78018204.604925603</v>
      </c>
      <c r="AJ34" s="57">
        <v>0.98694755983460603</v>
      </c>
      <c r="AK34" s="56">
        <v>13767919.535659313</v>
      </c>
      <c r="AL34" s="56">
        <v>0</v>
      </c>
      <c r="AM34" s="56">
        <v>0</v>
      </c>
      <c r="AN34" s="56">
        <v>0</v>
      </c>
      <c r="AO34" s="56">
        <v>0</v>
      </c>
      <c r="AP34" s="56"/>
      <c r="AQ34" s="57">
        <v>0</v>
      </c>
      <c r="AR34" s="56"/>
      <c r="AS34" s="56"/>
      <c r="AT34" s="56"/>
      <c r="AU34" s="56"/>
      <c r="AV34" s="56"/>
      <c r="AW34" s="56">
        <v>23405461.655849151</v>
      </c>
      <c r="AX34" s="57">
        <v>0.29608427142124166</v>
      </c>
      <c r="AY34" s="56">
        <v>4130375.5863263207</v>
      </c>
      <c r="AZ34" s="56">
        <v>0</v>
      </c>
      <c r="BA34" s="56">
        <v>0</v>
      </c>
      <c r="BB34" s="56">
        <v>0</v>
      </c>
    </row>
    <row r="35" spans="1:54" x14ac:dyDescent="0.3">
      <c r="A35" s="35">
        <v>1</v>
      </c>
      <c r="B35" s="35" t="s">
        <v>521</v>
      </c>
      <c r="C35" s="35" t="s">
        <v>2</v>
      </c>
      <c r="D35" s="35" t="s">
        <v>87</v>
      </c>
      <c r="E35" s="35" t="s">
        <v>103</v>
      </c>
      <c r="F35" s="35" t="s">
        <v>104</v>
      </c>
      <c r="G35" s="37" t="s">
        <v>109</v>
      </c>
      <c r="H35" s="61" t="s">
        <v>917</v>
      </c>
      <c r="I35" s="38" t="s">
        <v>110</v>
      </c>
      <c r="J35" s="38" t="s">
        <v>110</v>
      </c>
      <c r="K35" s="38" t="s">
        <v>111</v>
      </c>
      <c r="L35" s="39" t="s">
        <v>63</v>
      </c>
      <c r="M35" s="40"/>
      <c r="N35" s="40" t="s">
        <v>30</v>
      </c>
      <c r="O35" s="40" t="s">
        <v>34</v>
      </c>
      <c r="P35" s="41">
        <v>13489500</v>
      </c>
      <c r="Q35" s="41">
        <v>15870000</v>
      </c>
      <c r="R35" s="56">
        <v>13313429</v>
      </c>
      <c r="S35" s="57">
        <v>0.98694755179954785</v>
      </c>
      <c r="T35" s="41">
        <v>0</v>
      </c>
      <c r="U35" s="56">
        <v>13313429.108388918</v>
      </c>
      <c r="V35" s="62">
        <v>0.98694755983460603</v>
      </c>
      <c r="W35" s="56">
        <v>2349428.8497947678</v>
      </c>
      <c r="X35" s="56">
        <v>0</v>
      </c>
      <c r="Y35" s="56">
        <v>0</v>
      </c>
      <c r="Z35" s="56">
        <v>0</v>
      </c>
      <c r="AA35" s="56">
        <v>0</v>
      </c>
      <c r="AB35" s="56">
        <v>13313429.108388918</v>
      </c>
      <c r="AC35" s="62">
        <v>0.98694755983460603</v>
      </c>
      <c r="AD35" s="56">
        <v>2349428.8497947678</v>
      </c>
      <c r="AE35" s="56">
        <v>0</v>
      </c>
      <c r="AF35" s="56">
        <v>0</v>
      </c>
      <c r="AG35" s="56">
        <v>0</v>
      </c>
      <c r="AH35" s="56">
        <v>0</v>
      </c>
      <c r="AI35" s="56">
        <v>13313429.108388918</v>
      </c>
      <c r="AJ35" s="57">
        <v>0.98694755983460603</v>
      </c>
      <c r="AK35" s="56">
        <v>2349428.8497947678</v>
      </c>
      <c r="AL35" s="56">
        <v>0</v>
      </c>
      <c r="AM35" s="56">
        <v>0</v>
      </c>
      <c r="AN35" s="56">
        <v>0</v>
      </c>
      <c r="AO35" s="56">
        <v>0</v>
      </c>
      <c r="AP35" s="56"/>
      <c r="AQ35" s="57">
        <v>0</v>
      </c>
      <c r="AR35" s="56"/>
      <c r="AS35" s="56"/>
      <c r="AT35" s="56"/>
      <c r="AU35" s="56"/>
      <c r="AV35" s="56"/>
      <c r="AW35" s="56">
        <v>3994028.779336839</v>
      </c>
      <c r="AX35" s="57">
        <v>0.29608427142124161</v>
      </c>
      <c r="AY35" s="56">
        <v>704828.60811826575</v>
      </c>
      <c r="AZ35" s="56">
        <v>0</v>
      </c>
      <c r="BA35" s="56">
        <v>0</v>
      </c>
      <c r="BB35" s="56">
        <v>0</v>
      </c>
    </row>
    <row r="36" spans="1:54" x14ac:dyDescent="0.3">
      <c r="A36" s="35">
        <v>1</v>
      </c>
      <c r="B36" s="35" t="s">
        <v>521</v>
      </c>
      <c r="C36" s="35" t="s">
        <v>2</v>
      </c>
      <c r="D36" s="35" t="s">
        <v>87</v>
      </c>
      <c r="E36" s="35" t="s">
        <v>103</v>
      </c>
      <c r="F36" s="35" t="s">
        <v>104</v>
      </c>
      <c r="G36" s="37" t="s">
        <v>112</v>
      </c>
      <c r="H36" s="61" t="s">
        <v>918</v>
      </c>
      <c r="I36" s="38" t="s">
        <v>801</v>
      </c>
      <c r="J36" s="38" t="s">
        <v>560</v>
      </c>
      <c r="K36" s="38" t="s">
        <v>803</v>
      </c>
      <c r="L36" s="39" t="s">
        <v>63</v>
      </c>
      <c r="M36" s="40"/>
      <c r="N36" s="40" t="s">
        <v>30</v>
      </c>
      <c r="O36" s="40" t="s">
        <v>34</v>
      </c>
      <c r="P36" s="41">
        <v>29750000</v>
      </c>
      <c r="Q36" s="41">
        <v>35000000</v>
      </c>
      <c r="R36" s="56">
        <v>29361690</v>
      </c>
      <c r="S36" s="57">
        <v>0.98694756302521014</v>
      </c>
      <c r="T36" s="41">
        <v>0</v>
      </c>
      <c r="U36" s="56">
        <v>29361689.905079529</v>
      </c>
      <c r="V36" s="62">
        <v>0.98694755983460603</v>
      </c>
      <c r="W36" s="56">
        <v>5181475.0940653309</v>
      </c>
      <c r="X36" s="56">
        <v>0</v>
      </c>
      <c r="Y36" s="56">
        <v>0</v>
      </c>
      <c r="Z36" s="56">
        <v>0</v>
      </c>
      <c r="AA36" s="56">
        <v>0</v>
      </c>
      <c r="AB36" s="56">
        <v>29361689.905079529</v>
      </c>
      <c r="AC36" s="62">
        <v>0.98694755983460603</v>
      </c>
      <c r="AD36" s="56">
        <v>5181475.0940653309</v>
      </c>
      <c r="AE36" s="56">
        <v>0</v>
      </c>
      <c r="AF36" s="56">
        <v>0</v>
      </c>
      <c r="AG36" s="56">
        <v>0</v>
      </c>
      <c r="AH36" s="56">
        <v>0</v>
      </c>
      <c r="AI36" s="56">
        <v>29361689.905079529</v>
      </c>
      <c r="AJ36" s="57">
        <v>0.98694755983460603</v>
      </c>
      <c r="AK36" s="56">
        <v>5181475.0940653309</v>
      </c>
      <c r="AL36" s="56">
        <v>0</v>
      </c>
      <c r="AM36" s="56">
        <v>0</v>
      </c>
      <c r="AN36" s="56">
        <v>0</v>
      </c>
      <c r="AO36" s="56">
        <v>0</v>
      </c>
      <c r="AP36" s="56"/>
      <c r="AQ36" s="57">
        <v>0</v>
      </c>
      <c r="AR36" s="56"/>
      <c r="AS36" s="56"/>
      <c r="AT36" s="56"/>
      <c r="AU36" s="56"/>
      <c r="AV36" s="56"/>
      <c r="AW36" s="56">
        <v>8808507.0747819394</v>
      </c>
      <c r="AX36" s="57">
        <v>0.29608427142124166</v>
      </c>
      <c r="AY36" s="56">
        <v>1554442.4249615187</v>
      </c>
      <c r="AZ36" s="56">
        <v>0</v>
      </c>
      <c r="BA36" s="56">
        <v>0</v>
      </c>
      <c r="BB36" s="56">
        <v>0</v>
      </c>
    </row>
    <row r="37" spans="1:54" x14ac:dyDescent="0.3">
      <c r="A37" s="35">
        <v>1</v>
      </c>
      <c r="B37" s="35" t="s">
        <v>521</v>
      </c>
      <c r="C37" s="35" t="s">
        <v>2</v>
      </c>
      <c r="D37" s="35" t="s">
        <v>87</v>
      </c>
      <c r="E37" s="35" t="s">
        <v>103</v>
      </c>
      <c r="F37" s="35" t="s">
        <v>104</v>
      </c>
      <c r="G37" s="37" t="s">
        <v>113</v>
      </c>
      <c r="H37" s="61" t="s">
        <v>919</v>
      </c>
      <c r="I37" s="38" t="s">
        <v>114</v>
      </c>
      <c r="J37" s="38" t="s">
        <v>561</v>
      </c>
      <c r="K37" s="38" t="s">
        <v>693</v>
      </c>
      <c r="L37" s="39" t="s">
        <v>63</v>
      </c>
      <c r="M37" s="40"/>
      <c r="N37" s="40" t="s">
        <v>30</v>
      </c>
      <c r="O37" s="40" t="s">
        <v>34</v>
      </c>
      <c r="P37" s="41">
        <v>13489500</v>
      </c>
      <c r="Q37" s="41">
        <v>15870000</v>
      </c>
      <c r="R37" s="56">
        <v>13313429</v>
      </c>
      <c r="S37" s="57">
        <v>0.98694755179954785</v>
      </c>
      <c r="T37" s="41">
        <v>0</v>
      </c>
      <c r="U37" s="56">
        <v>13313429.108388918</v>
      </c>
      <c r="V37" s="62">
        <v>0.98694755983460603</v>
      </c>
      <c r="W37" s="56">
        <v>2349428.8497947678</v>
      </c>
      <c r="X37" s="56">
        <v>0</v>
      </c>
      <c r="Y37" s="56">
        <v>0</v>
      </c>
      <c r="Z37" s="56">
        <v>0</v>
      </c>
      <c r="AA37" s="56">
        <v>0</v>
      </c>
      <c r="AB37" s="56">
        <v>13313429.108388918</v>
      </c>
      <c r="AC37" s="62">
        <v>0.98694755983460603</v>
      </c>
      <c r="AD37" s="56">
        <v>2349428.8497947678</v>
      </c>
      <c r="AE37" s="56">
        <v>0</v>
      </c>
      <c r="AF37" s="56">
        <v>0</v>
      </c>
      <c r="AG37" s="56">
        <v>0</v>
      </c>
      <c r="AH37" s="56">
        <v>0</v>
      </c>
      <c r="AI37" s="56">
        <v>13313429.108388918</v>
      </c>
      <c r="AJ37" s="57">
        <v>0.98694755983460603</v>
      </c>
      <c r="AK37" s="56">
        <v>2349428.8497947678</v>
      </c>
      <c r="AL37" s="56">
        <v>0</v>
      </c>
      <c r="AM37" s="56">
        <v>0</v>
      </c>
      <c r="AN37" s="56">
        <v>0</v>
      </c>
      <c r="AO37" s="56">
        <v>0</v>
      </c>
      <c r="AP37" s="56"/>
      <c r="AQ37" s="57">
        <v>0</v>
      </c>
      <c r="AR37" s="56"/>
      <c r="AS37" s="56"/>
      <c r="AT37" s="56"/>
      <c r="AU37" s="56"/>
      <c r="AV37" s="56"/>
      <c r="AW37" s="56">
        <v>3994028.779336839</v>
      </c>
      <c r="AX37" s="57">
        <v>0.29608427142124161</v>
      </c>
      <c r="AY37" s="56">
        <v>704828.60811826575</v>
      </c>
      <c r="AZ37" s="56">
        <v>0</v>
      </c>
      <c r="BA37" s="56">
        <v>0</v>
      </c>
      <c r="BB37" s="56">
        <v>0</v>
      </c>
    </row>
    <row r="38" spans="1:54" x14ac:dyDescent="0.3">
      <c r="A38" s="35">
        <v>1</v>
      </c>
      <c r="B38" s="35" t="s">
        <v>521</v>
      </c>
      <c r="C38" s="35" t="s">
        <v>2</v>
      </c>
      <c r="D38" s="35" t="s">
        <v>87</v>
      </c>
      <c r="E38" s="35" t="s">
        <v>103</v>
      </c>
      <c r="F38" s="35" t="s">
        <v>89</v>
      </c>
      <c r="G38" s="37" t="s">
        <v>115</v>
      </c>
      <c r="H38" s="61" t="s">
        <v>845</v>
      </c>
      <c r="I38" s="38" t="s">
        <v>116</v>
      </c>
      <c r="J38" s="38" t="s">
        <v>562</v>
      </c>
      <c r="K38" s="38" t="s">
        <v>694</v>
      </c>
      <c r="L38" s="39">
        <v>1</v>
      </c>
      <c r="M38" s="40"/>
      <c r="N38" s="40" t="s">
        <v>30</v>
      </c>
      <c r="O38" s="40" t="s">
        <v>34</v>
      </c>
      <c r="P38" s="41">
        <v>510000</v>
      </c>
      <c r="Q38" s="41">
        <v>600000</v>
      </c>
      <c r="R38" s="56">
        <v>503343</v>
      </c>
      <c r="S38" s="57">
        <v>0.9869470588235294</v>
      </c>
      <c r="T38" s="41">
        <v>80440</v>
      </c>
      <c r="U38" s="56">
        <v>423953</v>
      </c>
      <c r="V38" s="62">
        <v>0.83128039215686278</v>
      </c>
      <c r="W38" s="56">
        <v>74816</v>
      </c>
      <c r="X38" s="56">
        <v>0</v>
      </c>
      <c r="Y38" s="56">
        <v>0</v>
      </c>
      <c r="Z38" s="56">
        <v>0</v>
      </c>
      <c r="AA38" s="56">
        <v>1</v>
      </c>
      <c r="AB38" s="56">
        <v>423953</v>
      </c>
      <c r="AC38" s="62">
        <v>0.83128039215686278</v>
      </c>
      <c r="AD38" s="56">
        <v>74816</v>
      </c>
      <c r="AE38" s="56">
        <v>0</v>
      </c>
      <c r="AF38" s="56">
        <v>0</v>
      </c>
      <c r="AG38" s="56">
        <v>0</v>
      </c>
      <c r="AH38" s="56">
        <v>1</v>
      </c>
      <c r="AI38" s="56">
        <v>423953</v>
      </c>
      <c r="AJ38" s="57">
        <v>0.83128039215686278</v>
      </c>
      <c r="AK38" s="56">
        <v>74816</v>
      </c>
      <c r="AL38" s="56">
        <v>0</v>
      </c>
      <c r="AM38" s="56">
        <v>0</v>
      </c>
      <c r="AN38" s="56">
        <v>0</v>
      </c>
      <c r="AO38" s="56">
        <v>1</v>
      </c>
      <c r="AP38" s="56" t="s">
        <v>897</v>
      </c>
      <c r="AQ38" s="57">
        <v>0</v>
      </c>
      <c r="AR38" s="56" t="s">
        <v>897</v>
      </c>
      <c r="AS38" s="56" t="s">
        <v>897</v>
      </c>
      <c r="AT38" s="56" t="s">
        <v>897</v>
      </c>
      <c r="AU38" s="56" t="s">
        <v>897</v>
      </c>
      <c r="AV38" s="56" t="s">
        <v>897</v>
      </c>
      <c r="AW38" s="56" t="s">
        <v>897</v>
      </c>
      <c r="AX38" s="57">
        <v>0</v>
      </c>
      <c r="AY38" s="56" t="s">
        <v>897</v>
      </c>
      <c r="AZ38" s="56" t="s">
        <v>897</v>
      </c>
      <c r="BA38" s="56" t="s">
        <v>897</v>
      </c>
      <c r="BB38" s="56" t="s">
        <v>897</v>
      </c>
    </row>
    <row r="39" spans="1:54" x14ac:dyDescent="0.3">
      <c r="A39" s="35">
        <v>1</v>
      </c>
      <c r="B39" s="35" t="s">
        <v>521</v>
      </c>
      <c r="C39" s="35" t="s">
        <v>2</v>
      </c>
      <c r="D39" s="35" t="s">
        <v>87</v>
      </c>
      <c r="E39" s="35" t="s">
        <v>103</v>
      </c>
      <c r="F39" s="35" t="s">
        <v>89</v>
      </c>
      <c r="G39" s="37" t="s">
        <v>115</v>
      </c>
      <c r="H39" s="61" t="s">
        <v>866</v>
      </c>
      <c r="I39" s="38" t="s">
        <v>116</v>
      </c>
      <c r="J39" s="38" t="s">
        <v>562</v>
      </c>
      <c r="K39" s="38" t="s">
        <v>694</v>
      </c>
      <c r="L39" s="39">
        <v>2</v>
      </c>
      <c r="M39" s="40"/>
      <c r="N39" s="40" t="s">
        <v>30</v>
      </c>
      <c r="O39" s="40" t="s">
        <v>34</v>
      </c>
      <c r="P39" s="41">
        <v>5036250</v>
      </c>
      <c r="Q39" s="41">
        <v>5925000</v>
      </c>
      <c r="R39" s="56">
        <v>4970515</v>
      </c>
      <c r="S39" s="57">
        <v>0.98694762968478533</v>
      </c>
      <c r="T39" s="41">
        <v>794344</v>
      </c>
      <c r="U39" s="56">
        <v>4185620.9</v>
      </c>
      <c r="V39" s="62">
        <v>0.83109871432117144</v>
      </c>
      <c r="W39" s="56">
        <v>492426.87</v>
      </c>
      <c r="X39" s="56">
        <v>0</v>
      </c>
      <c r="Y39" s="56">
        <v>0</v>
      </c>
      <c r="Z39" s="56">
        <v>0</v>
      </c>
      <c r="AA39" s="56">
        <v>8</v>
      </c>
      <c r="AB39" s="56" t="s">
        <v>897</v>
      </c>
      <c r="AC39" s="62">
        <v>0</v>
      </c>
      <c r="AD39" s="56" t="s">
        <v>897</v>
      </c>
      <c r="AE39" s="56" t="s">
        <v>897</v>
      </c>
      <c r="AF39" s="56" t="s">
        <v>897</v>
      </c>
      <c r="AG39" s="56" t="s">
        <v>897</v>
      </c>
      <c r="AH39" s="56" t="s">
        <v>897</v>
      </c>
      <c r="AI39" s="56" t="s">
        <v>897</v>
      </c>
      <c r="AJ39" s="57">
        <v>0</v>
      </c>
      <c r="AK39" s="56" t="s">
        <v>897</v>
      </c>
      <c r="AL39" s="56" t="s">
        <v>897</v>
      </c>
      <c r="AM39" s="56" t="s">
        <v>897</v>
      </c>
      <c r="AN39" s="56" t="s">
        <v>897</v>
      </c>
      <c r="AO39" s="56" t="s">
        <v>897</v>
      </c>
      <c r="AP39" s="56" t="s">
        <v>897</v>
      </c>
      <c r="AQ39" s="57">
        <v>0</v>
      </c>
      <c r="AR39" s="56" t="s">
        <v>897</v>
      </c>
      <c r="AS39" s="56" t="s">
        <v>897</v>
      </c>
      <c r="AT39" s="56" t="s">
        <v>897</v>
      </c>
      <c r="AU39" s="56" t="s">
        <v>897</v>
      </c>
      <c r="AV39" s="56" t="s">
        <v>897</v>
      </c>
      <c r="AW39" s="56" t="s">
        <v>897</v>
      </c>
      <c r="AX39" s="57">
        <v>0</v>
      </c>
      <c r="AY39" s="56" t="s">
        <v>897</v>
      </c>
      <c r="AZ39" s="56" t="s">
        <v>897</v>
      </c>
      <c r="BA39" s="56" t="s">
        <v>897</v>
      </c>
      <c r="BB39" s="56" t="s">
        <v>897</v>
      </c>
    </row>
    <row r="40" spans="1:54" x14ac:dyDescent="0.3">
      <c r="A40" s="35">
        <v>1</v>
      </c>
      <c r="B40" s="35" t="s">
        <v>521</v>
      </c>
      <c r="C40" s="35" t="s">
        <v>16</v>
      </c>
      <c r="D40" s="35" t="s">
        <v>117</v>
      </c>
      <c r="E40" s="35" t="s">
        <v>118</v>
      </c>
      <c r="F40" s="35" t="s">
        <v>119</v>
      </c>
      <c r="G40" s="37" t="s">
        <v>120</v>
      </c>
      <c r="H40" s="61" t="s">
        <v>920</v>
      </c>
      <c r="I40" s="38" t="s">
        <v>121</v>
      </c>
      <c r="J40" s="38" t="s">
        <v>563</v>
      </c>
      <c r="K40" s="38" t="s">
        <v>695</v>
      </c>
      <c r="L40" s="39">
        <v>1</v>
      </c>
      <c r="M40" s="40"/>
      <c r="N40" s="40" t="s">
        <v>30</v>
      </c>
      <c r="O40" s="40" t="s">
        <v>35</v>
      </c>
      <c r="P40" s="41">
        <v>125207364</v>
      </c>
      <c r="Q40" s="41">
        <v>147302782</v>
      </c>
      <c r="R40" s="56">
        <v>148533271</v>
      </c>
      <c r="S40" s="57">
        <v>1.1862982036743461</v>
      </c>
      <c r="T40" s="41">
        <v>0</v>
      </c>
      <c r="U40" s="56" t="s">
        <v>897</v>
      </c>
      <c r="V40" s="62">
        <v>0</v>
      </c>
      <c r="W40" s="56" t="s">
        <v>897</v>
      </c>
      <c r="X40" s="56" t="s">
        <v>897</v>
      </c>
      <c r="Y40" s="56" t="s">
        <v>897</v>
      </c>
      <c r="Z40" s="56" t="s">
        <v>897</v>
      </c>
      <c r="AA40" s="56" t="s">
        <v>897</v>
      </c>
      <c r="AB40" s="56" t="s">
        <v>897</v>
      </c>
      <c r="AC40" s="62">
        <v>0</v>
      </c>
      <c r="AD40" s="56" t="s">
        <v>897</v>
      </c>
      <c r="AE40" s="56" t="s">
        <v>897</v>
      </c>
      <c r="AF40" s="56" t="s">
        <v>897</v>
      </c>
      <c r="AG40" s="56" t="s">
        <v>897</v>
      </c>
      <c r="AH40" s="56" t="s">
        <v>897</v>
      </c>
      <c r="AI40" s="56" t="s">
        <v>897</v>
      </c>
      <c r="AJ40" s="57">
        <v>0</v>
      </c>
      <c r="AK40" s="56" t="s">
        <v>897</v>
      </c>
      <c r="AL40" s="56" t="s">
        <v>897</v>
      </c>
      <c r="AM40" s="56" t="s">
        <v>897</v>
      </c>
      <c r="AN40" s="56" t="s">
        <v>897</v>
      </c>
      <c r="AO40" s="56" t="s">
        <v>897</v>
      </c>
      <c r="AP40" s="56" t="s">
        <v>897</v>
      </c>
      <c r="AQ40" s="57">
        <v>0</v>
      </c>
      <c r="AR40" s="56" t="s">
        <v>897</v>
      </c>
      <c r="AS40" s="56" t="s">
        <v>897</v>
      </c>
      <c r="AT40" s="56" t="s">
        <v>897</v>
      </c>
      <c r="AU40" s="56" t="s">
        <v>897</v>
      </c>
      <c r="AV40" s="56" t="s">
        <v>897</v>
      </c>
      <c r="AW40" s="56" t="s">
        <v>897</v>
      </c>
      <c r="AX40" s="57">
        <v>0</v>
      </c>
      <c r="AY40" s="56" t="s">
        <v>897</v>
      </c>
      <c r="AZ40" s="56" t="s">
        <v>897</v>
      </c>
      <c r="BA40" s="56" t="s">
        <v>897</v>
      </c>
      <c r="BB40" s="56" t="s">
        <v>897</v>
      </c>
    </row>
    <row r="41" spans="1:54" ht="47.25" customHeight="1" x14ac:dyDescent="0.3">
      <c r="A41" s="35">
        <v>1</v>
      </c>
      <c r="B41" s="35" t="s">
        <v>521</v>
      </c>
      <c r="C41" s="35" t="s">
        <v>16</v>
      </c>
      <c r="D41" s="35" t="s">
        <v>117</v>
      </c>
      <c r="E41" s="35" t="s">
        <v>118</v>
      </c>
      <c r="F41" s="35" t="s">
        <v>119</v>
      </c>
      <c r="G41" s="37" t="s">
        <v>120</v>
      </c>
      <c r="H41" s="61" t="s">
        <v>921</v>
      </c>
      <c r="I41" s="38" t="s">
        <v>121</v>
      </c>
      <c r="J41" s="38" t="s">
        <v>563</v>
      </c>
      <c r="K41" s="38" t="s">
        <v>695</v>
      </c>
      <c r="L41" s="39">
        <v>2</v>
      </c>
      <c r="M41" s="40"/>
      <c r="N41" s="40" t="s">
        <v>30</v>
      </c>
      <c r="O41" s="40" t="s">
        <v>35</v>
      </c>
      <c r="P41" s="41">
        <v>23446474</v>
      </c>
      <c r="Q41" s="41">
        <v>27584088</v>
      </c>
      <c r="R41" s="56">
        <v>0</v>
      </c>
      <c r="S41" s="57">
        <v>0</v>
      </c>
      <c r="T41" s="41">
        <v>23446474</v>
      </c>
      <c r="U41" s="56" t="s">
        <v>897</v>
      </c>
      <c r="V41" s="62">
        <v>0</v>
      </c>
      <c r="W41" s="56" t="s">
        <v>897</v>
      </c>
      <c r="X41" s="56" t="s">
        <v>897</v>
      </c>
      <c r="Y41" s="56" t="s">
        <v>897</v>
      </c>
      <c r="Z41" s="56" t="s">
        <v>897</v>
      </c>
      <c r="AA41" s="56" t="s">
        <v>897</v>
      </c>
      <c r="AB41" s="56" t="s">
        <v>897</v>
      </c>
      <c r="AC41" s="62">
        <v>0</v>
      </c>
      <c r="AD41" s="56" t="s">
        <v>897</v>
      </c>
      <c r="AE41" s="56" t="s">
        <v>897</v>
      </c>
      <c r="AF41" s="56" t="s">
        <v>897</v>
      </c>
      <c r="AG41" s="56" t="s">
        <v>897</v>
      </c>
      <c r="AH41" s="56" t="s">
        <v>897</v>
      </c>
      <c r="AI41" s="56" t="s">
        <v>897</v>
      </c>
      <c r="AJ41" s="57">
        <v>0</v>
      </c>
      <c r="AK41" s="56" t="s">
        <v>897</v>
      </c>
      <c r="AL41" s="56" t="s">
        <v>897</v>
      </c>
      <c r="AM41" s="56" t="s">
        <v>897</v>
      </c>
      <c r="AN41" s="56" t="s">
        <v>897</v>
      </c>
      <c r="AO41" s="56" t="s">
        <v>897</v>
      </c>
      <c r="AP41" s="56" t="s">
        <v>897</v>
      </c>
      <c r="AQ41" s="57">
        <v>0</v>
      </c>
      <c r="AR41" s="56" t="s">
        <v>897</v>
      </c>
      <c r="AS41" s="56" t="s">
        <v>897</v>
      </c>
      <c r="AT41" s="56" t="s">
        <v>897</v>
      </c>
      <c r="AU41" s="56" t="s">
        <v>897</v>
      </c>
      <c r="AV41" s="56" t="s">
        <v>897</v>
      </c>
      <c r="AW41" s="56" t="s">
        <v>897</v>
      </c>
      <c r="AX41" s="57">
        <v>0</v>
      </c>
      <c r="AY41" s="56" t="s">
        <v>897</v>
      </c>
      <c r="AZ41" s="56" t="s">
        <v>897</v>
      </c>
      <c r="BA41" s="56" t="s">
        <v>897</v>
      </c>
      <c r="BB41" s="56" t="s">
        <v>897</v>
      </c>
    </row>
    <row r="42" spans="1:54" x14ac:dyDescent="0.3">
      <c r="A42" s="35">
        <v>1</v>
      </c>
      <c r="B42" s="35" t="s">
        <v>521</v>
      </c>
      <c r="C42" s="35" t="s">
        <v>16</v>
      </c>
      <c r="D42" s="35" t="s">
        <v>117</v>
      </c>
      <c r="E42" s="35" t="s">
        <v>118</v>
      </c>
      <c r="F42" s="35" t="s">
        <v>119</v>
      </c>
      <c r="G42" s="37" t="s">
        <v>122</v>
      </c>
      <c r="H42" s="61" t="s">
        <v>854</v>
      </c>
      <c r="I42" s="38" t="s">
        <v>123</v>
      </c>
      <c r="J42" s="38" t="s">
        <v>564</v>
      </c>
      <c r="K42" s="38" t="s">
        <v>696</v>
      </c>
      <c r="L42" s="39" t="s">
        <v>63</v>
      </c>
      <c r="M42" s="40"/>
      <c r="N42" s="40" t="s">
        <v>30</v>
      </c>
      <c r="O42" s="40" t="s">
        <v>39</v>
      </c>
      <c r="P42" s="41">
        <v>1109250</v>
      </c>
      <c r="Q42" s="41">
        <v>1305000</v>
      </c>
      <c r="R42" s="56">
        <v>1109250</v>
      </c>
      <c r="S42" s="57">
        <v>1</v>
      </c>
      <c r="T42" s="41">
        <v>174956</v>
      </c>
      <c r="U42" s="56">
        <v>934294</v>
      </c>
      <c r="V42" s="62">
        <v>0.84227541131395089</v>
      </c>
      <c r="W42" s="56">
        <v>164876</v>
      </c>
      <c r="X42" s="56">
        <v>0</v>
      </c>
      <c r="Y42" s="56">
        <v>0</v>
      </c>
      <c r="Z42" s="56">
        <v>0</v>
      </c>
      <c r="AA42" s="56">
        <v>1</v>
      </c>
      <c r="AB42" s="56">
        <v>934294</v>
      </c>
      <c r="AC42" s="62">
        <v>0.84227541131395089</v>
      </c>
      <c r="AD42" s="56">
        <v>164876</v>
      </c>
      <c r="AE42" s="56">
        <v>0</v>
      </c>
      <c r="AF42" s="56">
        <v>0</v>
      </c>
      <c r="AG42" s="56">
        <v>0</v>
      </c>
      <c r="AH42" s="56">
        <v>1</v>
      </c>
      <c r="AI42" s="56">
        <v>934294</v>
      </c>
      <c r="AJ42" s="57">
        <v>0.84227541131395089</v>
      </c>
      <c r="AK42" s="56">
        <v>164876</v>
      </c>
      <c r="AL42" s="56">
        <v>0</v>
      </c>
      <c r="AM42" s="56">
        <v>0</v>
      </c>
      <c r="AN42" s="56">
        <v>0</v>
      </c>
      <c r="AO42" s="56">
        <v>1</v>
      </c>
      <c r="AP42" s="56" t="s">
        <v>897</v>
      </c>
      <c r="AQ42" s="57">
        <v>0</v>
      </c>
      <c r="AR42" s="56" t="s">
        <v>897</v>
      </c>
      <c r="AS42" s="56" t="s">
        <v>897</v>
      </c>
      <c r="AT42" s="56" t="s">
        <v>897</v>
      </c>
      <c r="AU42" s="56" t="s">
        <v>897</v>
      </c>
      <c r="AV42" s="56" t="s">
        <v>897</v>
      </c>
      <c r="AW42" s="56" t="s">
        <v>897</v>
      </c>
      <c r="AX42" s="57">
        <v>0</v>
      </c>
      <c r="AY42" s="56" t="s">
        <v>897</v>
      </c>
      <c r="AZ42" s="56" t="s">
        <v>897</v>
      </c>
      <c r="BA42" s="56" t="s">
        <v>897</v>
      </c>
      <c r="BB42" s="56" t="s">
        <v>897</v>
      </c>
    </row>
    <row r="43" spans="1:54" ht="37.5" x14ac:dyDescent="0.3">
      <c r="A43" s="35">
        <v>1</v>
      </c>
      <c r="B43" s="35" t="s">
        <v>521</v>
      </c>
      <c r="C43" s="35" t="s">
        <v>15</v>
      </c>
      <c r="D43" s="35" t="s">
        <v>124</v>
      </c>
      <c r="E43" s="35" t="s">
        <v>125</v>
      </c>
      <c r="F43" s="35" t="s">
        <v>126</v>
      </c>
      <c r="G43" s="44" t="s">
        <v>127</v>
      </c>
      <c r="H43" s="61" t="s">
        <v>922</v>
      </c>
      <c r="I43" s="42" t="s">
        <v>128</v>
      </c>
      <c r="J43" s="42" t="s">
        <v>565</v>
      </c>
      <c r="K43" s="42" t="s">
        <v>697</v>
      </c>
      <c r="L43" s="43" t="s">
        <v>63</v>
      </c>
      <c r="M43" s="40"/>
      <c r="N43" s="40" t="s">
        <v>30</v>
      </c>
      <c r="O43" s="40" t="s">
        <v>32</v>
      </c>
      <c r="P43" s="41">
        <v>7395000</v>
      </c>
      <c r="Q43" s="41">
        <v>8700000</v>
      </c>
      <c r="R43" s="56"/>
      <c r="S43" s="57">
        <v>0</v>
      </c>
      <c r="T43" s="41">
        <v>1166379</v>
      </c>
      <c r="U43" s="56" t="s">
        <v>897</v>
      </c>
      <c r="V43" s="62">
        <v>0</v>
      </c>
      <c r="W43" s="56" t="s">
        <v>897</v>
      </c>
      <c r="X43" s="56" t="s">
        <v>897</v>
      </c>
      <c r="Y43" s="56" t="s">
        <v>897</v>
      </c>
      <c r="Z43" s="56" t="s">
        <v>897</v>
      </c>
      <c r="AA43" s="56" t="s">
        <v>897</v>
      </c>
      <c r="AB43" s="56" t="s">
        <v>897</v>
      </c>
      <c r="AC43" s="62">
        <v>0</v>
      </c>
      <c r="AD43" s="56" t="s">
        <v>897</v>
      </c>
      <c r="AE43" s="56" t="s">
        <v>897</v>
      </c>
      <c r="AF43" s="56" t="s">
        <v>897</v>
      </c>
      <c r="AG43" s="56" t="s">
        <v>897</v>
      </c>
      <c r="AH43" s="56" t="s">
        <v>897</v>
      </c>
      <c r="AI43" s="56" t="s">
        <v>897</v>
      </c>
      <c r="AJ43" s="57">
        <v>0</v>
      </c>
      <c r="AK43" s="56" t="s">
        <v>897</v>
      </c>
      <c r="AL43" s="56" t="s">
        <v>897</v>
      </c>
      <c r="AM43" s="56" t="s">
        <v>897</v>
      </c>
      <c r="AN43" s="56" t="s">
        <v>897</v>
      </c>
      <c r="AO43" s="56" t="s">
        <v>897</v>
      </c>
      <c r="AP43" s="56" t="s">
        <v>897</v>
      </c>
      <c r="AQ43" s="57">
        <v>0</v>
      </c>
      <c r="AR43" s="56" t="s">
        <v>897</v>
      </c>
      <c r="AS43" s="56" t="s">
        <v>897</v>
      </c>
      <c r="AT43" s="56" t="s">
        <v>897</v>
      </c>
      <c r="AU43" s="56" t="s">
        <v>897</v>
      </c>
      <c r="AV43" s="56" t="s">
        <v>897</v>
      </c>
      <c r="AW43" s="56" t="s">
        <v>897</v>
      </c>
      <c r="AX43" s="57">
        <v>0</v>
      </c>
      <c r="AY43" s="56" t="s">
        <v>897</v>
      </c>
      <c r="AZ43" s="56" t="s">
        <v>897</v>
      </c>
      <c r="BA43" s="56" t="s">
        <v>897</v>
      </c>
      <c r="BB43" s="56" t="s">
        <v>897</v>
      </c>
    </row>
    <row r="44" spans="1:54" ht="37.5" x14ac:dyDescent="0.3">
      <c r="A44" s="35">
        <v>1</v>
      </c>
      <c r="B44" s="35" t="s">
        <v>521</v>
      </c>
      <c r="C44" s="35" t="s">
        <v>15</v>
      </c>
      <c r="D44" s="35" t="s">
        <v>124</v>
      </c>
      <c r="E44" s="35" t="s">
        <v>125</v>
      </c>
      <c r="F44" s="35" t="s">
        <v>126</v>
      </c>
      <c r="G44" s="44" t="s">
        <v>129</v>
      </c>
      <c r="H44" s="61" t="s">
        <v>923</v>
      </c>
      <c r="I44" s="42" t="s">
        <v>130</v>
      </c>
      <c r="J44" s="42" t="s">
        <v>566</v>
      </c>
      <c r="K44" s="42" t="s">
        <v>698</v>
      </c>
      <c r="L44" s="43" t="s">
        <v>63</v>
      </c>
      <c r="M44" s="40"/>
      <c r="N44" s="40" t="s">
        <v>30</v>
      </c>
      <c r="O44" s="40" t="s">
        <v>32</v>
      </c>
      <c r="P44" s="41">
        <v>10722750</v>
      </c>
      <c r="Q44" s="41">
        <v>12615000</v>
      </c>
      <c r="R44" s="56"/>
      <c r="S44" s="57">
        <v>0</v>
      </c>
      <c r="T44" s="41">
        <v>1691249</v>
      </c>
      <c r="U44" s="56" t="s">
        <v>897</v>
      </c>
      <c r="V44" s="62">
        <v>0</v>
      </c>
      <c r="W44" s="56" t="s">
        <v>897</v>
      </c>
      <c r="X44" s="56" t="s">
        <v>897</v>
      </c>
      <c r="Y44" s="56" t="s">
        <v>897</v>
      </c>
      <c r="Z44" s="56" t="s">
        <v>897</v>
      </c>
      <c r="AA44" s="56" t="s">
        <v>897</v>
      </c>
      <c r="AB44" s="56" t="s">
        <v>897</v>
      </c>
      <c r="AC44" s="62">
        <v>0</v>
      </c>
      <c r="AD44" s="56" t="s">
        <v>897</v>
      </c>
      <c r="AE44" s="56" t="s">
        <v>897</v>
      </c>
      <c r="AF44" s="56" t="s">
        <v>897</v>
      </c>
      <c r="AG44" s="56" t="s">
        <v>897</v>
      </c>
      <c r="AH44" s="56" t="s">
        <v>897</v>
      </c>
      <c r="AI44" s="56" t="s">
        <v>897</v>
      </c>
      <c r="AJ44" s="57">
        <v>0</v>
      </c>
      <c r="AK44" s="56" t="s">
        <v>897</v>
      </c>
      <c r="AL44" s="56" t="s">
        <v>897</v>
      </c>
      <c r="AM44" s="56" t="s">
        <v>897</v>
      </c>
      <c r="AN44" s="56" t="s">
        <v>897</v>
      </c>
      <c r="AO44" s="56" t="s">
        <v>897</v>
      </c>
      <c r="AP44" s="56" t="s">
        <v>897</v>
      </c>
      <c r="AQ44" s="57">
        <v>0</v>
      </c>
      <c r="AR44" s="56" t="s">
        <v>897</v>
      </c>
      <c r="AS44" s="56" t="s">
        <v>897</v>
      </c>
      <c r="AT44" s="56" t="s">
        <v>897</v>
      </c>
      <c r="AU44" s="56" t="s">
        <v>897</v>
      </c>
      <c r="AV44" s="56" t="s">
        <v>897</v>
      </c>
      <c r="AW44" s="56" t="s">
        <v>897</v>
      </c>
      <c r="AX44" s="57">
        <v>0</v>
      </c>
      <c r="AY44" s="56" t="s">
        <v>897</v>
      </c>
      <c r="AZ44" s="56" t="s">
        <v>897</v>
      </c>
      <c r="BA44" s="56" t="s">
        <v>897</v>
      </c>
      <c r="BB44" s="56" t="s">
        <v>897</v>
      </c>
    </row>
    <row r="45" spans="1:54" x14ac:dyDescent="0.3">
      <c r="A45" s="35">
        <v>1</v>
      </c>
      <c r="B45" s="35" t="s">
        <v>521</v>
      </c>
      <c r="C45" s="35" t="s">
        <v>15</v>
      </c>
      <c r="D45" s="35" t="s">
        <v>124</v>
      </c>
      <c r="E45" s="35" t="s">
        <v>125</v>
      </c>
      <c r="F45" s="35" t="s">
        <v>126</v>
      </c>
      <c r="G45" s="44" t="s">
        <v>131</v>
      </c>
      <c r="H45" s="61" t="s">
        <v>924</v>
      </c>
      <c r="I45" s="42" t="s">
        <v>132</v>
      </c>
      <c r="J45" s="42" t="s">
        <v>567</v>
      </c>
      <c r="K45" s="42" t="s">
        <v>699</v>
      </c>
      <c r="L45" s="43" t="s">
        <v>63</v>
      </c>
      <c r="M45" s="40"/>
      <c r="N45" s="40" t="s">
        <v>30</v>
      </c>
      <c r="O45" s="40" t="s">
        <v>32</v>
      </c>
      <c r="P45" s="41">
        <v>11092500</v>
      </c>
      <c r="Q45" s="41">
        <v>13050000</v>
      </c>
      <c r="R45" s="56"/>
      <c r="S45" s="57">
        <v>0</v>
      </c>
      <c r="T45" s="41">
        <v>1749568</v>
      </c>
      <c r="U45" s="56" t="s">
        <v>897</v>
      </c>
      <c r="V45" s="62">
        <v>0</v>
      </c>
      <c r="W45" s="56" t="s">
        <v>897</v>
      </c>
      <c r="X45" s="56" t="s">
        <v>897</v>
      </c>
      <c r="Y45" s="56" t="s">
        <v>897</v>
      </c>
      <c r="Z45" s="56" t="s">
        <v>897</v>
      </c>
      <c r="AA45" s="56" t="s">
        <v>897</v>
      </c>
      <c r="AB45" s="56" t="s">
        <v>897</v>
      </c>
      <c r="AC45" s="62">
        <v>0</v>
      </c>
      <c r="AD45" s="56" t="s">
        <v>897</v>
      </c>
      <c r="AE45" s="56" t="s">
        <v>897</v>
      </c>
      <c r="AF45" s="56" t="s">
        <v>897</v>
      </c>
      <c r="AG45" s="56" t="s">
        <v>897</v>
      </c>
      <c r="AH45" s="56" t="s">
        <v>897</v>
      </c>
      <c r="AI45" s="56" t="s">
        <v>897</v>
      </c>
      <c r="AJ45" s="57">
        <v>0</v>
      </c>
      <c r="AK45" s="56" t="s">
        <v>897</v>
      </c>
      <c r="AL45" s="56" t="s">
        <v>897</v>
      </c>
      <c r="AM45" s="56" t="s">
        <v>897</v>
      </c>
      <c r="AN45" s="56" t="s">
        <v>897</v>
      </c>
      <c r="AO45" s="56" t="s">
        <v>897</v>
      </c>
      <c r="AP45" s="56" t="s">
        <v>897</v>
      </c>
      <c r="AQ45" s="57">
        <v>0</v>
      </c>
      <c r="AR45" s="56" t="s">
        <v>897</v>
      </c>
      <c r="AS45" s="56" t="s">
        <v>897</v>
      </c>
      <c r="AT45" s="56" t="s">
        <v>897</v>
      </c>
      <c r="AU45" s="56" t="s">
        <v>897</v>
      </c>
      <c r="AV45" s="56" t="s">
        <v>897</v>
      </c>
      <c r="AW45" s="56" t="s">
        <v>897</v>
      </c>
      <c r="AX45" s="57">
        <v>0</v>
      </c>
      <c r="AY45" s="56" t="s">
        <v>897</v>
      </c>
      <c r="AZ45" s="56" t="s">
        <v>897</v>
      </c>
      <c r="BA45" s="56" t="s">
        <v>897</v>
      </c>
      <c r="BB45" s="56" t="s">
        <v>897</v>
      </c>
    </row>
    <row r="46" spans="1:54" x14ac:dyDescent="0.3">
      <c r="A46" s="35">
        <v>1</v>
      </c>
      <c r="B46" s="35" t="s">
        <v>521</v>
      </c>
      <c r="C46" s="35" t="s">
        <v>15</v>
      </c>
      <c r="D46" s="35" t="s">
        <v>124</v>
      </c>
      <c r="E46" s="35" t="s">
        <v>125</v>
      </c>
      <c r="F46" s="35" t="s">
        <v>126</v>
      </c>
      <c r="G46" s="44" t="s">
        <v>133</v>
      </c>
      <c r="H46" s="61" t="s">
        <v>925</v>
      </c>
      <c r="I46" s="42" t="s">
        <v>134</v>
      </c>
      <c r="J46" s="42" t="s">
        <v>568</v>
      </c>
      <c r="K46" s="42" t="s">
        <v>700</v>
      </c>
      <c r="L46" s="43" t="s">
        <v>63</v>
      </c>
      <c r="M46" s="40"/>
      <c r="N46" s="40" t="s">
        <v>30</v>
      </c>
      <c r="O46" s="40" t="s">
        <v>32</v>
      </c>
      <c r="P46" s="41">
        <v>3697500</v>
      </c>
      <c r="Q46" s="41">
        <v>4350000</v>
      </c>
      <c r="R46" s="56">
        <v>3697500</v>
      </c>
      <c r="S46" s="57">
        <v>1</v>
      </c>
      <c r="T46" s="41">
        <v>583189</v>
      </c>
      <c r="U46" s="56" t="s">
        <v>897</v>
      </c>
      <c r="V46" s="62">
        <v>0</v>
      </c>
      <c r="W46" s="56" t="s">
        <v>897</v>
      </c>
      <c r="X46" s="56" t="s">
        <v>897</v>
      </c>
      <c r="Y46" s="56" t="s">
        <v>897</v>
      </c>
      <c r="Z46" s="56" t="s">
        <v>897</v>
      </c>
      <c r="AA46" s="56" t="s">
        <v>897</v>
      </c>
      <c r="AB46" s="56" t="s">
        <v>897</v>
      </c>
      <c r="AC46" s="62">
        <v>0</v>
      </c>
      <c r="AD46" s="56" t="s">
        <v>897</v>
      </c>
      <c r="AE46" s="56" t="s">
        <v>897</v>
      </c>
      <c r="AF46" s="56" t="s">
        <v>897</v>
      </c>
      <c r="AG46" s="56" t="s">
        <v>897</v>
      </c>
      <c r="AH46" s="56" t="s">
        <v>897</v>
      </c>
      <c r="AI46" s="56" t="s">
        <v>897</v>
      </c>
      <c r="AJ46" s="57">
        <v>0</v>
      </c>
      <c r="AK46" s="56" t="s">
        <v>897</v>
      </c>
      <c r="AL46" s="56" t="s">
        <v>897</v>
      </c>
      <c r="AM46" s="56" t="s">
        <v>897</v>
      </c>
      <c r="AN46" s="56" t="s">
        <v>897</v>
      </c>
      <c r="AO46" s="56" t="s">
        <v>897</v>
      </c>
      <c r="AP46" s="56" t="s">
        <v>897</v>
      </c>
      <c r="AQ46" s="57">
        <v>0</v>
      </c>
      <c r="AR46" s="56" t="s">
        <v>897</v>
      </c>
      <c r="AS46" s="56" t="s">
        <v>897</v>
      </c>
      <c r="AT46" s="56" t="s">
        <v>897</v>
      </c>
      <c r="AU46" s="56" t="s">
        <v>897</v>
      </c>
      <c r="AV46" s="56" t="s">
        <v>897</v>
      </c>
      <c r="AW46" s="56" t="s">
        <v>897</v>
      </c>
      <c r="AX46" s="57">
        <v>0</v>
      </c>
      <c r="AY46" s="56" t="s">
        <v>897</v>
      </c>
      <c r="AZ46" s="56" t="s">
        <v>897</v>
      </c>
      <c r="BA46" s="56" t="s">
        <v>897</v>
      </c>
      <c r="BB46" s="56" t="s">
        <v>897</v>
      </c>
    </row>
    <row r="47" spans="1:54" ht="37.5" x14ac:dyDescent="0.3">
      <c r="A47" s="35">
        <v>2</v>
      </c>
      <c r="B47" s="35" t="s">
        <v>522</v>
      </c>
      <c r="C47" s="35" t="s">
        <v>3</v>
      </c>
      <c r="D47" s="35" t="s">
        <v>135</v>
      </c>
      <c r="E47" s="35" t="s">
        <v>136</v>
      </c>
      <c r="F47" s="35" t="s">
        <v>137</v>
      </c>
      <c r="G47" s="37" t="s">
        <v>138</v>
      </c>
      <c r="H47" s="61" t="s">
        <v>864</v>
      </c>
      <c r="I47" s="38" t="s">
        <v>139</v>
      </c>
      <c r="J47" s="38" t="s">
        <v>569</v>
      </c>
      <c r="K47" s="38" t="s">
        <v>701</v>
      </c>
      <c r="L47" s="39" t="s">
        <v>63</v>
      </c>
      <c r="M47" s="39"/>
      <c r="N47" s="39" t="s">
        <v>30</v>
      </c>
      <c r="O47" s="39" t="s">
        <v>34</v>
      </c>
      <c r="P47" s="56">
        <v>147235431</v>
      </c>
      <c r="Q47" s="56">
        <v>173218155</v>
      </c>
      <c r="R47" s="56"/>
      <c r="S47" s="57">
        <v>0</v>
      </c>
      <c r="T47" s="56">
        <v>23222755</v>
      </c>
      <c r="U47" s="56">
        <v>1080095.3700000001</v>
      </c>
      <c r="V47" s="62">
        <v>7.3358386813836959E-3</v>
      </c>
      <c r="W47" s="56">
        <v>190605.07</v>
      </c>
      <c r="X47" s="56">
        <v>0</v>
      </c>
      <c r="Y47" s="56">
        <v>0</v>
      </c>
      <c r="Z47" s="56">
        <v>0</v>
      </c>
      <c r="AA47" s="56">
        <v>1</v>
      </c>
      <c r="AB47" s="56">
        <v>1080095.3700000001</v>
      </c>
      <c r="AC47" s="62">
        <v>7.3358386813836959E-3</v>
      </c>
      <c r="AD47" s="56">
        <v>190605.07</v>
      </c>
      <c r="AE47" s="56">
        <v>0</v>
      </c>
      <c r="AF47" s="56">
        <v>0</v>
      </c>
      <c r="AG47" s="56">
        <v>0</v>
      </c>
      <c r="AH47" s="56">
        <v>1</v>
      </c>
      <c r="AI47" s="56">
        <v>1080095.3700000001</v>
      </c>
      <c r="AJ47" s="57">
        <v>7.3358386813836959E-3</v>
      </c>
      <c r="AK47" s="56">
        <v>190605.07</v>
      </c>
      <c r="AL47" s="56">
        <v>0</v>
      </c>
      <c r="AM47" s="56">
        <v>0</v>
      </c>
      <c r="AN47" s="56">
        <v>0</v>
      </c>
      <c r="AO47" s="56">
        <v>1</v>
      </c>
      <c r="AP47" s="56" t="s">
        <v>897</v>
      </c>
      <c r="AQ47" s="57">
        <v>0</v>
      </c>
      <c r="AR47" s="56" t="s">
        <v>897</v>
      </c>
      <c r="AS47" s="56" t="s">
        <v>897</v>
      </c>
      <c r="AT47" s="56" t="s">
        <v>897</v>
      </c>
      <c r="AU47" s="56" t="s">
        <v>897</v>
      </c>
      <c r="AV47" s="56" t="s">
        <v>897</v>
      </c>
      <c r="AW47" s="56">
        <v>324028.61</v>
      </c>
      <c r="AX47" s="57">
        <v>2.200751597623265E-3</v>
      </c>
      <c r="AY47" s="56">
        <v>57181.52</v>
      </c>
      <c r="AZ47" s="56">
        <v>0</v>
      </c>
      <c r="BA47" s="56">
        <v>0</v>
      </c>
      <c r="BB47" s="56">
        <v>0</v>
      </c>
    </row>
    <row r="48" spans="1:54" ht="56.25" x14ac:dyDescent="0.3">
      <c r="A48" s="35">
        <v>2</v>
      </c>
      <c r="B48" s="35" t="s">
        <v>522</v>
      </c>
      <c r="C48" s="35" t="s">
        <v>3</v>
      </c>
      <c r="D48" s="35" t="s">
        <v>135</v>
      </c>
      <c r="E48" s="35" t="s">
        <v>136</v>
      </c>
      <c r="F48" s="35" t="s">
        <v>137</v>
      </c>
      <c r="G48" s="37" t="s">
        <v>140</v>
      </c>
      <c r="H48" s="61" t="s">
        <v>926</v>
      </c>
      <c r="I48" s="38" t="s">
        <v>141</v>
      </c>
      <c r="J48" s="38" t="s">
        <v>570</v>
      </c>
      <c r="K48" s="38" t="s">
        <v>702</v>
      </c>
      <c r="L48" s="39" t="s">
        <v>63</v>
      </c>
      <c r="M48" s="40"/>
      <c r="N48" s="40" t="s">
        <v>30</v>
      </c>
      <c r="O48" s="40" t="s">
        <v>34</v>
      </c>
      <c r="P48" s="41">
        <v>36675066</v>
      </c>
      <c r="Q48" s="41">
        <v>43147137</v>
      </c>
      <c r="R48" s="56"/>
      <c r="S48" s="57">
        <v>0</v>
      </c>
      <c r="T48" s="41">
        <v>5831894</v>
      </c>
      <c r="U48" s="56" t="s">
        <v>897</v>
      </c>
      <c r="V48" s="62">
        <v>0</v>
      </c>
      <c r="W48" s="56" t="s">
        <v>897</v>
      </c>
      <c r="X48" s="56" t="s">
        <v>897</v>
      </c>
      <c r="Y48" s="56" t="s">
        <v>897</v>
      </c>
      <c r="Z48" s="56" t="s">
        <v>897</v>
      </c>
      <c r="AA48" s="56" t="s">
        <v>897</v>
      </c>
      <c r="AB48" s="56" t="s">
        <v>897</v>
      </c>
      <c r="AC48" s="62">
        <v>0</v>
      </c>
      <c r="AD48" s="56" t="s">
        <v>897</v>
      </c>
      <c r="AE48" s="56" t="s">
        <v>897</v>
      </c>
      <c r="AF48" s="56" t="s">
        <v>897</v>
      </c>
      <c r="AG48" s="56" t="s">
        <v>897</v>
      </c>
      <c r="AH48" s="56" t="s">
        <v>897</v>
      </c>
      <c r="AI48" s="56" t="s">
        <v>897</v>
      </c>
      <c r="AJ48" s="57">
        <v>0</v>
      </c>
      <c r="AK48" s="56" t="s">
        <v>897</v>
      </c>
      <c r="AL48" s="56" t="s">
        <v>897</v>
      </c>
      <c r="AM48" s="56" t="s">
        <v>897</v>
      </c>
      <c r="AN48" s="56" t="s">
        <v>897</v>
      </c>
      <c r="AO48" s="56" t="s">
        <v>897</v>
      </c>
      <c r="AP48" s="56" t="s">
        <v>897</v>
      </c>
      <c r="AQ48" s="57">
        <v>0</v>
      </c>
      <c r="AR48" s="56" t="s">
        <v>897</v>
      </c>
      <c r="AS48" s="56" t="s">
        <v>897</v>
      </c>
      <c r="AT48" s="56" t="s">
        <v>897</v>
      </c>
      <c r="AU48" s="56" t="s">
        <v>897</v>
      </c>
      <c r="AV48" s="56" t="s">
        <v>897</v>
      </c>
      <c r="AW48" s="56" t="s">
        <v>897</v>
      </c>
      <c r="AX48" s="57">
        <v>0</v>
      </c>
      <c r="AY48" s="56" t="s">
        <v>897</v>
      </c>
      <c r="AZ48" s="56" t="s">
        <v>897</v>
      </c>
      <c r="BA48" s="56" t="s">
        <v>897</v>
      </c>
      <c r="BB48" s="56" t="s">
        <v>897</v>
      </c>
    </row>
    <row r="49" spans="1:54" ht="37.5" x14ac:dyDescent="0.3">
      <c r="A49" s="35">
        <v>2</v>
      </c>
      <c r="B49" s="35" t="s">
        <v>522</v>
      </c>
      <c r="C49" s="35" t="s">
        <v>3</v>
      </c>
      <c r="D49" s="35" t="s">
        <v>135</v>
      </c>
      <c r="E49" s="35" t="s">
        <v>136</v>
      </c>
      <c r="F49" s="35" t="s">
        <v>137</v>
      </c>
      <c r="G49" s="37" t="s">
        <v>142</v>
      </c>
      <c r="H49" s="61" t="s">
        <v>927</v>
      </c>
      <c r="I49" s="38" t="s">
        <v>143</v>
      </c>
      <c r="J49" s="38" t="s">
        <v>571</v>
      </c>
      <c r="K49" s="38" t="s">
        <v>815</v>
      </c>
      <c r="L49" s="39">
        <v>1</v>
      </c>
      <c r="M49" s="40"/>
      <c r="N49" s="40" t="s">
        <v>30</v>
      </c>
      <c r="O49" s="40" t="s">
        <v>34</v>
      </c>
      <c r="P49" s="41">
        <v>299934</v>
      </c>
      <c r="Q49" s="41">
        <v>352864</v>
      </c>
      <c r="R49" s="56">
        <v>299934</v>
      </c>
      <c r="S49" s="57">
        <v>1</v>
      </c>
      <c r="T49" s="41">
        <v>0</v>
      </c>
      <c r="U49" s="56" t="s">
        <v>897</v>
      </c>
      <c r="V49" s="62">
        <v>0</v>
      </c>
      <c r="W49" s="56" t="s">
        <v>897</v>
      </c>
      <c r="X49" s="56" t="s">
        <v>897</v>
      </c>
      <c r="Y49" s="56" t="s">
        <v>897</v>
      </c>
      <c r="Z49" s="56" t="s">
        <v>897</v>
      </c>
      <c r="AA49" s="56" t="s">
        <v>897</v>
      </c>
      <c r="AB49" s="56" t="s">
        <v>897</v>
      </c>
      <c r="AC49" s="62">
        <v>0</v>
      </c>
      <c r="AD49" s="56" t="s">
        <v>897</v>
      </c>
      <c r="AE49" s="56" t="s">
        <v>897</v>
      </c>
      <c r="AF49" s="56" t="s">
        <v>897</v>
      </c>
      <c r="AG49" s="56" t="s">
        <v>897</v>
      </c>
      <c r="AH49" s="56" t="s">
        <v>897</v>
      </c>
      <c r="AI49" s="56" t="s">
        <v>897</v>
      </c>
      <c r="AJ49" s="57">
        <v>0</v>
      </c>
      <c r="AK49" s="56" t="s">
        <v>897</v>
      </c>
      <c r="AL49" s="56" t="s">
        <v>897</v>
      </c>
      <c r="AM49" s="56" t="s">
        <v>897</v>
      </c>
      <c r="AN49" s="56" t="s">
        <v>897</v>
      </c>
      <c r="AO49" s="56" t="s">
        <v>897</v>
      </c>
      <c r="AP49" s="56" t="s">
        <v>897</v>
      </c>
      <c r="AQ49" s="57">
        <v>0</v>
      </c>
      <c r="AR49" s="56" t="s">
        <v>897</v>
      </c>
      <c r="AS49" s="56" t="s">
        <v>897</v>
      </c>
      <c r="AT49" s="56" t="s">
        <v>897</v>
      </c>
      <c r="AU49" s="56" t="s">
        <v>897</v>
      </c>
      <c r="AV49" s="56" t="s">
        <v>897</v>
      </c>
      <c r="AW49" s="56" t="s">
        <v>897</v>
      </c>
      <c r="AX49" s="57">
        <v>0</v>
      </c>
      <c r="AY49" s="56" t="s">
        <v>897</v>
      </c>
      <c r="AZ49" s="56" t="s">
        <v>897</v>
      </c>
      <c r="BA49" s="56" t="s">
        <v>897</v>
      </c>
      <c r="BB49" s="56" t="s">
        <v>897</v>
      </c>
    </row>
    <row r="50" spans="1:54" ht="37.5" x14ac:dyDescent="0.3">
      <c r="A50" s="35">
        <v>2</v>
      </c>
      <c r="B50" s="35" t="s">
        <v>522</v>
      </c>
      <c r="C50" s="35" t="s">
        <v>3</v>
      </c>
      <c r="D50" s="35" t="s">
        <v>135</v>
      </c>
      <c r="E50" s="35" t="s">
        <v>136</v>
      </c>
      <c r="F50" s="35" t="s">
        <v>137</v>
      </c>
      <c r="G50" s="37" t="s">
        <v>142</v>
      </c>
      <c r="H50" s="61" t="s">
        <v>928</v>
      </c>
      <c r="I50" s="38" t="s">
        <v>143</v>
      </c>
      <c r="J50" s="38" t="s">
        <v>571</v>
      </c>
      <c r="K50" s="38" t="s">
        <v>815</v>
      </c>
      <c r="L50" s="39">
        <v>2</v>
      </c>
      <c r="M50" s="40"/>
      <c r="N50" s="40" t="s">
        <v>30</v>
      </c>
      <c r="O50" s="40" t="s">
        <v>475</v>
      </c>
      <c r="P50" s="41">
        <v>48067500</v>
      </c>
      <c r="Q50" s="41">
        <v>56550000</v>
      </c>
      <c r="R50" s="56"/>
      <c r="S50" s="57">
        <v>0</v>
      </c>
      <c r="T50" s="41">
        <v>7581462</v>
      </c>
      <c r="U50" s="56" t="s">
        <v>897</v>
      </c>
      <c r="V50" s="62">
        <v>0</v>
      </c>
      <c r="W50" s="56" t="s">
        <v>897</v>
      </c>
      <c r="X50" s="56" t="s">
        <v>897</v>
      </c>
      <c r="Y50" s="56" t="s">
        <v>897</v>
      </c>
      <c r="Z50" s="56" t="s">
        <v>897</v>
      </c>
      <c r="AA50" s="56" t="s">
        <v>897</v>
      </c>
      <c r="AB50" s="56" t="s">
        <v>897</v>
      </c>
      <c r="AC50" s="62">
        <v>0</v>
      </c>
      <c r="AD50" s="56" t="s">
        <v>897</v>
      </c>
      <c r="AE50" s="56" t="s">
        <v>897</v>
      </c>
      <c r="AF50" s="56" t="s">
        <v>897</v>
      </c>
      <c r="AG50" s="56" t="s">
        <v>897</v>
      </c>
      <c r="AH50" s="56" t="s">
        <v>897</v>
      </c>
      <c r="AI50" s="56" t="s">
        <v>897</v>
      </c>
      <c r="AJ50" s="57">
        <v>0</v>
      </c>
      <c r="AK50" s="56" t="s">
        <v>897</v>
      </c>
      <c r="AL50" s="56" t="s">
        <v>897</v>
      </c>
      <c r="AM50" s="56" t="s">
        <v>897</v>
      </c>
      <c r="AN50" s="56" t="s">
        <v>897</v>
      </c>
      <c r="AO50" s="56" t="s">
        <v>897</v>
      </c>
      <c r="AP50" s="56" t="s">
        <v>897</v>
      </c>
      <c r="AQ50" s="57">
        <v>0</v>
      </c>
      <c r="AR50" s="56" t="s">
        <v>897</v>
      </c>
      <c r="AS50" s="56" t="s">
        <v>897</v>
      </c>
      <c r="AT50" s="56" t="s">
        <v>897</v>
      </c>
      <c r="AU50" s="56" t="s">
        <v>897</v>
      </c>
      <c r="AV50" s="56" t="s">
        <v>897</v>
      </c>
      <c r="AW50" s="56" t="s">
        <v>897</v>
      </c>
      <c r="AX50" s="57">
        <v>0</v>
      </c>
      <c r="AY50" s="56" t="s">
        <v>897</v>
      </c>
      <c r="AZ50" s="56" t="s">
        <v>897</v>
      </c>
      <c r="BA50" s="56" t="s">
        <v>897</v>
      </c>
      <c r="BB50" s="56" t="s">
        <v>897</v>
      </c>
    </row>
    <row r="51" spans="1:54" x14ac:dyDescent="0.3">
      <c r="A51" s="35">
        <v>2</v>
      </c>
      <c r="B51" s="35" t="s">
        <v>522</v>
      </c>
      <c r="C51" s="35" t="s">
        <v>3</v>
      </c>
      <c r="D51" s="35" t="s">
        <v>135</v>
      </c>
      <c r="E51" s="35" t="s">
        <v>136</v>
      </c>
      <c r="F51" s="35" t="s">
        <v>137</v>
      </c>
      <c r="G51" s="37" t="s">
        <v>144</v>
      </c>
      <c r="H51" s="61" t="s">
        <v>929</v>
      </c>
      <c r="I51" s="38" t="s">
        <v>145</v>
      </c>
      <c r="J51" s="38" t="s">
        <v>572</v>
      </c>
      <c r="K51" s="38" t="s">
        <v>703</v>
      </c>
      <c r="L51" s="39" t="s">
        <v>63</v>
      </c>
      <c r="M51" s="40"/>
      <c r="N51" s="40" t="s">
        <v>30</v>
      </c>
      <c r="O51" s="40" t="s">
        <v>34</v>
      </c>
      <c r="P51" s="41">
        <v>86441736</v>
      </c>
      <c r="Q51" s="41">
        <v>101696160</v>
      </c>
      <c r="R51" s="56"/>
      <c r="S51" s="57">
        <v>0</v>
      </c>
      <c r="T51" s="41">
        <v>13634050</v>
      </c>
      <c r="U51" s="56" t="s">
        <v>897</v>
      </c>
      <c r="V51" s="62">
        <v>0</v>
      </c>
      <c r="W51" s="56" t="s">
        <v>897</v>
      </c>
      <c r="X51" s="56" t="s">
        <v>897</v>
      </c>
      <c r="Y51" s="56" t="s">
        <v>897</v>
      </c>
      <c r="Z51" s="56" t="s">
        <v>897</v>
      </c>
      <c r="AA51" s="56" t="s">
        <v>897</v>
      </c>
      <c r="AB51" s="56" t="s">
        <v>897</v>
      </c>
      <c r="AC51" s="62">
        <v>0</v>
      </c>
      <c r="AD51" s="56" t="s">
        <v>897</v>
      </c>
      <c r="AE51" s="56" t="s">
        <v>897</v>
      </c>
      <c r="AF51" s="56" t="s">
        <v>897</v>
      </c>
      <c r="AG51" s="56" t="s">
        <v>897</v>
      </c>
      <c r="AH51" s="56" t="s">
        <v>897</v>
      </c>
      <c r="AI51" s="56" t="s">
        <v>897</v>
      </c>
      <c r="AJ51" s="57">
        <v>0</v>
      </c>
      <c r="AK51" s="56" t="s">
        <v>897</v>
      </c>
      <c r="AL51" s="56" t="s">
        <v>897</v>
      </c>
      <c r="AM51" s="56" t="s">
        <v>897</v>
      </c>
      <c r="AN51" s="56" t="s">
        <v>897</v>
      </c>
      <c r="AO51" s="56" t="s">
        <v>897</v>
      </c>
      <c r="AP51" s="56" t="s">
        <v>897</v>
      </c>
      <c r="AQ51" s="57">
        <v>0</v>
      </c>
      <c r="AR51" s="56" t="s">
        <v>897</v>
      </c>
      <c r="AS51" s="56" t="s">
        <v>897</v>
      </c>
      <c r="AT51" s="56" t="s">
        <v>897</v>
      </c>
      <c r="AU51" s="56" t="s">
        <v>897</v>
      </c>
      <c r="AV51" s="56" t="s">
        <v>897</v>
      </c>
      <c r="AW51" s="56" t="s">
        <v>897</v>
      </c>
      <c r="AX51" s="57">
        <v>0</v>
      </c>
      <c r="AY51" s="56" t="s">
        <v>897</v>
      </c>
      <c r="AZ51" s="56" t="s">
        <v>897</v>
      </c>
      <c r="BA51" s="56" t="s">
        <v>897</v>
      </c>
      <c r="BB51" s="56" t="s">
        <v>897</v>
      </c>
    </row>
    <row r="52" spans="1:54" ht="56.25" x14ac:dyDescent="0.3">
      <c r="A52" s="35">
        <v>2</v>
      </c>
      <c r="B52" s="35" t="s">
        <v>522</v>
      </c>
      <c r="C52" s="35" t="s">
        <v>3</v>
      </c>
      <c r="D52" s="35" t="s">
        <v>135</v>
      </c>
      <c r="E52" s="35" t="s">
        <v>136</v>
      </c>
      <c r="F52" s="35" t="s">
        <v>137</v>
      </c>
      <c r="G52" s="37" t="s">
        <v>146</v>
      </c>
      <c r="H52" s="61" t="s">
        <v>930</v>
      </c>
      <c r="I52" s="38" t="s">
        <v>147</v>
      </c>
      <c r="J52" s="38" t="s">
        <v>573</v>
      </c>
      <c r="K52" s="38" t="s">
        <v>704</v>
      </c>
      <c r="L52" s="39" t="s">
        <v>63</v>
      </c>
      <c r="M52" s="40"/>
      <c r="N52" s="40" t="s">
        <v>30</v>
      </c>
      <c r="O52" s="40" t="s">
        <v>33</v>
      </c>
      <c r="P52" s="41">
        <v>16269000</v>
      </c>
      <c r="Q52" s="41">
        <v>19140000</v>
      </c>
      <c r="R52" s="56"/>
      <c r="S52" s="57">
        <v>0</v>
      </c>
      <c r="T52" s="41">
        <v>2566033</v>
      </c>
      <c r="U52" s="56" t="s">
        <v>897</v>
      </c>
      <c r="V52" s="62">
        <v>0</v>
      </c>
      <c r="W52" s="56" t="s">
        <v>897</v>
      </c>
      <c r="X52" s="56" t="s">
        <v>897</v>
      </c>
      <c r="Y52" s="56" t="s">
        <v>897</v>
      </c>
      <c r="Z52" s="56" t="s">
        <v>897</v>
      </c>
      <c r="AA52" s="56" t="s">
        <v>897</v>
      </c>
      <c r="AB52" s="56" t="s">
        <v>897</v>
      </c>
      <c r="AC52" s="62">
        <v>0</v>
      </c>
      <c r="AD52" s="56" t="s">
        <v>897</v>
      </c>
      <c r="AE52" s="56" t="s">
        <v>897</v>
      </c>
      <c r="AF52" s="56" t="s">
        <v>897</v>
      </c>
      <c r="AG52" s="56" t="s">
        <v>897</v>
      </c>
      <c r="AH52" s="56" t="s">
        <v>897</v>
      </c>
      <c r="AI52" s="56" t="s">
        <v>897</v>
      </c>
      <c r="AJ52" s="57">
        <v>0</v>
      </c>
      <c r="AK52" s="56" t="s">
        <v>897</v>
      </c>
      <c r="AL52" s="56" t="s">
        <v>897</v>
      </c>
      <c r="AM52" s="56" t="s">
        <v>897</v>
      </c>
      <c r="AN52" s="56" t="s">
        <v>897</v>
      </c>
      <c r="AO52" s="56" t="s">
        <v>897</v>
      </c>
      <c r="AP52" s="56" t="s">
        <v>897</v>
      </c>
      <c r="AQ52" s="57">
        <v>0</v>
      </c>
      <c r="AR52" s="56" t="s">
        <v>897</v>
      </c>
      <c r="AS52" s="56" t="s">
        <v>897</v>
      </c>
      <c r="AT52" s="56" t="s">
        <v>897</v>
      </c>
      <c r="AU52" s="56" t="s">
        <v>897</v>
      </c>
      <c r="AV52" s="56" t="s">
        <v>897</v>
      </c>
      <c r="AW52" s="56" t="s">
        <v>897</v>
      </c>
      <c r="AX52" s="57">
        <v>0</v>
      </c>
      <c r="AY52" s="56" t="s">
        <v>897</v>
      </c>
      <c r="AZ52" s="56" t="s">
        <v>897</v>
      </c>
      <c r="BA52" s="56" t="s">
        <v>897</v>
      </c>
      <c r="BB52" s="56" t="s">
        <v>897</v>
      </c>
    </row>
    <row r="53" spans="1:54" ht="37.5" x14ac:dyDescent="0.3">
      <c r="A53" s="35">
        <v>2</v>
      </c>
      <c r="B53" s="35" t="s">
        <v>522</v>
      </c>
      <c r="C53" s="35" t="s">
        <v>3</v>
      </c>
      <c r="D53" s="35" t="s">
        <v>135</v>
      </c>
      <c r="E53" s="35" t="s">
        <v>136</v>
      </c>
      <c r="F53" s="35" t="s">
        <v>137</v>
      </c>
      <c r="G53" s="37" t="s">
        <v>148</v>
      </c>
      <c r="H53" s="61" t="s">
        <v>931</v>
      </c>
      <c r="I53" s="38" t="s">
        <v>149</v>
      </c>
      <c r="J53" s="38" t="s">
        <v>574</v>
      </c>
      <c r="K53" s="38" t="s">
        <v>705</v>
      </c>
      <c r="L53" s="39" t="s">
        <v>63</v>
      </c>
      <c r="M53" s="40"/>
      <c r="N53" s="40" t="s">
        <v>30</v>
      </c>
      <c r="O53" s="40" t="s">
        <v>35</v>
      </c>
      <c r="P53" s="41">
        <v>26410715</v>
      </c>
      <c r="Q53" s="41">
        <v>31071430</v>
      </c>
      <c r="R53" s="56"/>
      <c r="S53" s="57">
        <v>0</v>
      </c>
      <c r="T53" s="41">
        <v>4165638</v>
      </c>
      <c r="U53" s="56" t="s">
        <v>897</v>
      </c>
      <c r="V53" s="62">
        <v>0</v>
      </c>
      <c r="W53" s="56" t="s">
        <v>897</v>
      </c>
      <c r="X53" s="56" t="s">
        <v>897</v>
      </c>
      <c r="Y53" s="56" t="s">
        <v>897</v>
      </c>
      <c r="Z53" s="56" t="s">
        <v>897</v>
      </c>
      <c r="AA53" s="56" t="s">
        <v>897</v>
      </c>
      <c r="AB53" s="56" t="s">
        <v>897</v>
      </c>
      <c r="AC53" s="62">
        <v>0</v>
      </c>
      <c r="AD53" s="56" t="s">
        <v>897</v>
      </c>
      <c r="AE53" s="56" t="s">
        <v>897</v>
      </c>
      <c r="AF53" s="56" t="s">
        <v>897</v>
      </c>
      <c r="AG53" s="56" t="s">
        <v>897</v>
      </c>
      <c r="AH53" s="56" t="s">
        <v>897</v>
      </c>
      <c r="AI53" s="56" t="s">
        <v>897</v>
      </c>
      <c r="AJ53" s="57">
        <v>0</v>
      </c>
      <c r="AK53" s="56" t="s">
        <v>897</v>
      </c>
      <c r="AL53" s="56" t="s">
        <v>897</v>
      </c>
      <c r="AM53" s="56" t="s">
        <v>897</v>
      </c>
      <c r="AN53" s="56" t="s">
        <v>897</v>
      </c>
      <c r="AO53" s="56" t="s">
        <v>897</v>
      </c>
      <c r="AP53" s="56" t="s">
        <v>897</v>
      </c>
      <c r="AQ53" s="57">
        <v>0</v>
      </c>
      <c r="AR53" s="56" t="s">
        <v>897</v>
      </c>
      <c r="AS53" s="56" t="s">
        <v>897</v>
      </c>
      <c r="AT53" s="56" t="s">
        <v>897</v>
      </c>
      <c r="AU53" s="56" t="s">
        <v>897</v>
      </c>
      <c r="AV53" s="56" t="s">
        <v>897</v>
      </c>
      <c r="AW53" s="56" t="s">
        <v>897</v>
      </c>
      <c r="AX53" s="57">
        <v>0</v>
      </c>
      <c r="AY53" s="56" t="s">
        <v>897</v>
      </c>
      <c r="AZ53" s="56" t="s">
        <v>897</v>
      </c>
      <c r="BA53" s="56" t="s">
        <v>897</v>
      </c>
      <c r="BB53" s="56" t="s">
        <v>897</v>
      </c>
    </row>
    <row r="54" spans="1:54" ht="37.5" x14ac:dyDescent="0.3">
      <c r="A54" s="35">
        <v>2</v>
      </c>
      <c r="B54" s="35" t="s">
        <v>522</v>
      </c>
      <c r="C54" s="35" t="s">
        <v>3</v>
      </c>
      <c r="D54" s="35" t="s">
        <v>135</v>
      </c>
      <c r="E54" s="35" t="s">
        <v>136</v>
      </c>
      <c r="F54" s="35" t="s">
        <v>137</v>
      </c>
      <c r="G54" s="37" t="s">
        <v>150</v>
      </c>
      <c r="H54" s="61" t="s">
        <v>932</v>
      </c>
      <c r="I54" s="38" t="s">
        <v>151</v>
      </c>
      <c r="J54" s="38" t="s">
        <v>151</v>
      </c>
      <c r="K54" s="38" t="s">
        <v>152</v>
      </c>
      <c r="L54" s="39" t="s">
        <v>63</v>
      </c>
      <c r="M54" s="45"/>
      <c r="N54" s="40" t="s">
        <v>30</v>
      </c>
      <c r="O54" s="40" t="s">
        <v>34</v>
      </c>
      <c r="P54" s="41">
        <v>11092500</v>
      </c>
      <c r="Q54" s="41">
        <v>13050000</v>
      </c>
      <c r="R54" s="56"/>
      <c r="S54" s="57">
        <v>0</v>
      </c>
      <c r="T54" s="41">
        <v>1749568</v>
      </c>
      <c r="U54" s="56" t="s">
        <v>897</v>
      </c>
      <c r="V54" s="62">
        <v>0</v>
      </c>
      <c r="W54" s="56" t="s">
        <v>897</v>
      </c>
      <c r="X54" s="56" t="s">
        <v>897</v>
      </c>
      <c r="Y54" s="56" t="s">
        <v>897</v>
      </c>
      <c r="Z54" s="56" t="s">
        <v>897</v>
      </c>
      <c r="AA54" s="56" t="s">
        <v>897</v>
      </c>
      <c r="AB54" s="56" t="s">
        <v>897</v>
      </c>
      <c r="AC54" s="62">
        <v>0</v>
      </c>
      <c r="AD54" s="56" t="s">
        <v>897</v>
      </c>
      <c r="AE54" s="56" t="s">
        <v>897</v>
      </c>
      <c r="AF54" s="56" t="s">
        <v>897</v>
      </c>
      <c r="AG54" s="56" t="s">
        <v>897</v>
      </c>
      <c r="AH54" s="56" t="s">
        <v>897</v>
      </c>
      <c r="AI54" s="56" t="s">
        <v>897</v>
      </c>
      <c r="AJ54" s="57">
        <v>0</v>
      </c>
      <c r="AK54" s="56" t="s">
        <v>897</v>
      </c>
      <c r="AL54" s="56" t="s">
        <v>897</v>
      </c>
      <c r="AM54" s="56" t="s">
        <v>897</v>
      </c>
      <c r="AN54" s="56" t="s">
        <v>897</v>
      </c>
      <c r="AO54" s="56" t="s">
        <v>897</v>
      </c>
      <c r="AP54" s="56" t="s">
        <v>897</v>
      </c>
      <c r="AQ54" s="57">
        <v>0</v>
      </c>
      <c r="AR54" s="56" t="s">
        <v>897</v>
      </c>
      <c r="AS54" s="56" t="s">
        <v>897</v>
      </c>
      <c r="AT54" s="56" t="s">
        <v>897</v>
      </c>
      <c r="AU54" s="56" t="s">
        <v>897</v>
      </c>
      <c r="AV54" s="56" t="s">
        <v>897</v>
      </c>
      <c r="AW54" s="56" t="s">
        <v>897</v>
      </c>
      <c r="AX54" s="57">
        <v>0</v>
      </c>
      <c r="AY54" s="56" t="s">
        <v>897</v>
      </c>
      <c r="AZ54" s="56" t="s">
        <v>897</v>
      </c>
      <c r="BA54" s="56" t="s">
        <v>897</v>
      </c>
      <c r="BB54" s="56" t="s">
        <v>897</v>
      </c>
    </row>
    <row r="55" spans="1:54" ht="37.5" x14ac:dyDescent="0.3">
      <c r="A55" s="35">
        <v>2</v>
      </c>
      <c r="B55" s="35" t="s">
        <v>522</v>
      </c>
      <c r="C55" s="35" t="s">
        <v>3</v>
      </c>
      <c r="D55" s="35" t="s">
        <v>135</v>
      </c>
      <c r="E55" s="35" t="s">
        <v>136</v>
      </c>
      <c r="F55" s="35" t="s">
        <v>137</v>
      </c>
      <c r="G55" s="37" t="s">
        <v>153</v>
      </c>
      <c r="H55" s="61" t="s">
        <v>933</v>
      </c>
      <c r="I55" s="38" t="s">
        <v>154</v>
      </c>
      <c r="J55" s="38" t="s">
        <v>575</v>
      </c>
      <c r="K55" s="38" t="s">
        <v>706</v>
      </c>
      <c r="L55" s="39" t="s">
        <v>63</v>
      </c>
      <c r="M55" s="40"/>
      <c r="N55" s="39" t="s">
        <v>30</v>
      </c>
      <c r="O55" s="40" t="s">
        <v>34</v>
      </c>
      <c r="P55" s="41">
        <v>29580000</v>
      </c>
      <c r="Q55" s="41">
        <v>34800000</v>
      </c>
      <c r="R55" s="56"/>
      <c r="S55" s="57">
        <v>0</v>
      </c>
      <c r="T55" s="41">
        <v>4665514</v>
      </c>
      <c r="U55" s="56" t="s">
        <v>897</v>
      </c>
      <c r="V55" s="62">
        <v>0</v>
      </c>
      <c r="W55" s="56" t="s">
        <v>897</v>
      </c>
      <c r="X55" s="56" t="s">
        <v>897</v>
      </c>
      <c r="Y55" s="56" t="s">
        <v>897</v>
      </c>
      <c r="Z55" s="56" t="s">
        <v>897</v>
      </c>
      <c r="AA55" s="56" t="s">
        <v>897</v>
      </c>
      <c r="AB55" s="56" t="s">
        <v>897</v>
      </c>
      <c r="AC55" s="62">
        <v>0</v>
      </c>
      <c r="AD55" s="56" t="s">
        <v>897</v>
      </c>
      <c r="AE55" s="56" t="s">
        <v>897</v>
      </c>
      <c r="AF55" s="56" t="s">
        <v>897</v>
      </c>
      <c r="AG55" s="56" t="s">
        <v>897</v>
      </c>
      <c r="AH55" s="56" t="s">
        <v>897</v>
      </c>
      <c r="AI55" s="56" t="s">
        <v>897</v>
      </c>
      <c r="AJ55" s="57">
        <v>0</v>
      </c>
      <c r="AK55" s="56" t="s">
        <v>897</v>
      </c>
      <c r="AL55" s="56" t="s">
        <v>897</v>
      </c>
      <c r="AM55" s="56" t="s">
        <v>897</v>
      </c>
      <c r="AN55" s="56" t="s">
        <v>897</v>
      </c>
      <c r="AO55" s="56" t="s">
        <v>897</v>
      </c>
      <c r="AP55" s="56" t="s">
        <v>897</v>
      </c>
      <c r="AQ55" s="57">
        <v>0</v>
      </c>
      <c r="AR55" s="56" t="s">
        <v>897</v>
      </c>
      <c r="AS55" s="56" t="s">
        <v>897</v>
      </c>
      <c r="AT55" s="56" t="s">
        <v>897</v>
      </c>
      <c r="AU55" s="56" t="s">
        <v>897</v>
      </c>
      <c r="AV55" s="56" t="s">
        <v>897</v>
      </c>
      <c r="AW55" s="56" t="s">
        <v>897</v>
      </c>
      <c r="AX55" s="57">
        <v>0</v>
      </c>
      <c r="AY55" s="56" t="s">
        <v>897</v>
      </c>
      <c r="AZ55" s="56" t="s">
        <v>897</v>
      </c>
      <c r="BA55" s="56" t="s">
        <v>897</v>
      </c>
      <c r="BB55" s="56" t="s">
        <v>897</v>
      </c>
    </row>
    <row r="56" spans="1:54" x14ac:dyDescent="0.3">
      <c r="A56" s="35">
        <v>2</v>
      </c>
      <c r="B56" s="35" t="s">
        <v>522</v>
      </c>
      <c r="C56" s="35" t="s">
        <v>3</v>
      </c>
      <c r="D56" s="35" t="s">
        <v>135</v>
      </c>
      <c r="E56" s="35" t="s">
        <v>155</v>
      </c>
      <c r="F56" s="35" t="s">
        <v>156</v>
      </c>
      <c r="G56" s="37" t="s">
        <v>673</v>
      </c>
      <c r="H56" s="61" t="s">
        <v>934</v>
      </c>
      <c r="I56" s="38" t="s">
        <v>63</v>
      </c>
      <c r="J56" s="38" t="s">
        <v>63</v>
      </c>
      <c r="K56" s="38" t="s">
        <v>63</v>
      </c>
      <c r="L56" s="39" t="s">
        <v>63</v>
      </c>
      <c r="M56" s="40"/>
      <c r="N56" s="40" t="s">
        <v>31</v>
      </c>
      <c r="O56" s="40" t="s">
        <v>475</v>
      </c>
      <c r="P56" s="41">
        <v>18487500</v>
      </c>
      <c r="Q56" s="41">
        <v>21750000</v>
      </c>
      <c r="R56" s="56"/>
      <c r="S56" s="57">
        <v>0</v>
      </c>
      <c r="T56" s="41">
        <v>2921941</v>
      </c>
      <c r="U56" s="56" t="s">
        <v>897</v>
      </c>
      <c r="V56" s="62">
        <v>0</v>
      </c>
      <c r="W56" s="56" t="s">
        <v>897</v>
      </c>
      <c r="X56" s="56" t="s">
        <v>897</v>
      </c>
      <c r="Y56" s="56" t="s">
        <v>897</v>
      </c>
      <c r="Z56" s="56" t="s">
        <v>897</v>
      </c>
      <c r="AA56" s="56" t="s">
        <v>897</v>
      </c>
      <c r="AB56" s="56" t="s">
        <v>897</v>
      </c>
      <c r="AC56" s="62">
        <v>0</v>
      </c>
      <c r="AD56" s="56" t="s">
        <v>897</v>
      </c>
      <c r="AE56" s="56" t="s">
        <v>897</v>
      </c>
      <c r="AF56" s="56" t="s">
        <v>897</v>
      </c>
      <c r="AG56" s="56" t="s">
        <v>897</v>
      </c>
      <c r="AH56" s="56" t="s">
        <v>897</v>
      </c>
      <c r="AI56" s="56" t="s">
        <v>897</v>
      </c>
      <c r="AJ56" s="57">
        <v>0</v>
      </c>
      <c r="AK56" s="56" t="s">
        <v>897</v>
      </c>
      <c r="AL56" s="56" t="s">
        <v>897</v>
      </c>
      <c r="AM56" s="56" t="s">
        <v>897</v>
      </c>
      <c r="AN56" s="56" t="s">
        <v>897</v>
      </c>
      <c r="AO56" s="56" t="s">
        <v>897</v>
      </c>
      <c r="AP56" s="56" t="s">
        <v>897</v>
      </c>
      <c r="AQ56" s="57">
        <v>0</v>
      </c>
      <c r="AR56" s="56" t="s">
        <v>897</v>
      </c>
      <c r="AS56" s="56" t="s">
        <v>897</v>
      </c>
      <c r="AT56" s="56" t="s">
        <v>897</v>
      </c>
      <c r="AU56" s="56" t="s">
        <v>897</v>
      </c>
      <c r="AV56" s="56" t="s">
        <v>897</v>
      </c>
      <c r="AW56" s="56" t="s">
        <v>897</v>
      </c>
      <c r="AX56" s="57">
        <v>0</v>
      </c>
      <c r="AY56" s="56" t="s">
        <v>897</v>
      </c>
      <c r="AZ56" s="56" t="s">
        <v>897</v>
      </c>
      <c r="BA56" s="56" t="s">
        <v>897</v>
      </c>
      <c r="BB56" s="56" t="s">
        <v>897</v>
      </c>
    </row>
    <row r="57" spans="1:54" ht="37.5" x14ac:dyDescent="0.3">
      <c r="A57" s="35">
        <v>2</v>
      </c>
      <c r="B57" s="35" t="s">
        <v>522</v>
      </c>
      <c r="C57" s="35" t="s">
        <v>3</v>
      </c>
      <c r="D57" s="35" t="s">
        <v>135</v>
      </c>
      <c r="E57" s="35" t="s">
        <v>157</v>
      </c>
      <c r="F57" s="35" t="s">
        <v>158</v>
      </c>
      <c r="G57" s="37" t="s">
        <v>159</v>
      </c>
      <c r="H57" s="61" t="s">
        <v>935</v>
      </c>
      <c r="I57" s="38" t="s">
        <v>160</v>
      </c>
      <c r="J57" s="38" t="s">
        <v>160</v>
      </c>
      <c r="K57" s="38" t="s">
        <v>161</v>
      </c>
      <c r="L57" s="39">
        <v>1</v>
      </c>
      <c r="M57" s="39"/>
      <c r="N57" s="39" t="s">
        <v>30</v>
      </c>
      <c r="O57" s="39" t="s">
        <v>35</v>
      </c>
      <c r="P57" s="56">
        <v>29547951</v>
      </c>
      <c r="Q57" s="56">
        <v>34762296</v>
      </c>
      <c r="R57" s="56">
        <v>29547951</v>
      </c>
      <c r="S57" s="57">
        <v>1</v>
      </c>
      <c r="T57" s="56">
        <v>0</v>
      </c>
      <c r="U57" s="56" t="s">
        <v>897</v>
      </c>
      <c r="V57" s="62">
        <v>0</v>
      </c>
      <c r="W57" s="56" t="s">
        <v>897</v>
      </c>
      <c r="X57" s="56" t="s">
        <v>897</v>
      </c>
      <c r="Y57" s="56" t="s">
        <v>897</v>
      </c>
      <c r="Z57" s="56" t="s">
        <v>897</v>
      </c>
      <c r="AA57" s="56" t="s">
        <v>897</v>
      </c>
      <c r="AB57" s="56" t="s">
        <v>897</v>
      </c>
      <c r="AC57" s="62">
        <v>0</v>
      </c>
      <c r="AD57" s="56" t="s">
        <v>897</v>
      </c>
      <c r="AE57" s="56" t="s">
        <v>897</v>
      </c>
      <c r="AF57" s="56" t="s">
        <v>897</v>
      </c>
      <c r="AG57" s="56" t="s">
        <v>897</v>
      </c>
      <c r="AH57" s="56" t="s">
        <v>897</v>
      </c>
      <c r="AI57" s="56" t="s">
        <v>897</v>
      </c>
      <c r="AJ57" s="57">
        <v>0</v>
      </c>
      <c r="AK57" s="56" t="s">
        <v>897</v>
      </c>
      <c r="AL57" s="56" t="s">
        <v>897</v>
      </c>
      <c r="AM57" s="56" t="s">
        <v>897</v>
      </c>
      <c r="AN57" s="56" t="s">
        <v>897</v>
      </c>
      <c r="AO57" s="56" t="s">
        <v>897</v>
      </c>
      <c r="AP57" s="56" t="s">
        <v>897</v>
      </c>
      <c r="AQ57" s="57">
        <v>0</v>
      </c>
      <c r="AR57" s="56" t="s">
        <v>897</v>
      </c>
      <c r="AS57" s="56" t="s">
        <v>897</v>
      </c>
      <c r="AT57" s="56" t="s">
        <v>897</v>
      </c>
      <c r="AU57" s="56" t="s">
        <v>897</v>
      </c>
      <c r="AV57" s="56" t="s">
        <v>897</v>
      </c>
      <c r="AW57" s="56" t="s">
        <v>897</v>
      </c>
      <c r="AX57" s="57">
        <v>0</v>
      </c>
      <c r="AY57" s="56" t="s">
        <v>897</v>
      </c>
      <c r="AZ57" s="56" t="s">
        <v>897</v>
      </c>
      <c r="BA57" s="56" t="s">
        <v>897</v>
      </c>
      <c r="BB57" s="56" t="s">
        <v>897</v>
      </c>
    </row>
    <row r="58" spans="1:54" ht="37.5" x14ac:dyDescent="0.3">
      <c r="A58" s="35">
        <v>2</v>
      </c>
      <c r="B58" s="35" t="s">
        <v>522</v>
      </c>
      <c r="C58" s="35" t="s">
        <v>3</v>
      </c>
      <c r="D58" s="35" t="s">
        <v>135</v>
      </c>
      <c r="E58" s="35" t="s">
        <v>157</v>
      </c>
      <c r="F58" s="35" t="s">
        <v>158</v>
      </c>
      <c r="G58" s="44" t="s">
        <v>159</v>
      </c>
      <c r="H58" s="61" t="s">
        <v>936</v>
      </c>
      <c r="I58" s="38" t="s">
        <v>160</v>
      </c>
      <c r="J58" s="38" t="s">
        <v>160</v>
      </c>
      <c r="K58" s="38" t="s">
        <v>161</v>
      </c>
      <c r="L58" s="39">
        <v>2</v>
      </c>
      <c r="M58" s="40"/>
      <c r="N58" s="40" t="s">
        <v>30</v>
      </c>
      <c r="O58" s="40" t="s">
        <v>35</v>
      </c>
      <c r="P58" s="41">
        <v>14752049</v>
      </c>
      <c r="Q58" s="41">
        <v>17355352</v>
      </c>
      <c r="R58" s="56"/>
      <c r="S58" s="57">
        <v>0</v>
      </c>
      <c r="T58" s="41">
        <v>14752049</v>
      </c>
      <c r="U58" s="56" t="s">
        <v>897</v>
      </c>
      <c r="V58" s="62">
        <v>0</v>
      </c>
      <c r="W58" s="56" t="s">
        <v>897</v>
      </c>
      <c r="X58" s="56" t="s">
        <v>897</v>
      </c>
      <c r="Y58" s="56" t="s">
        <v>897</v>
      </c>
      <c r="Z58" s="56" t="s">
        <v>897</v>
      </c>
      <c r="AA58" s="56" t="s">
        <v>897</v>
      </c>
      <c r="AB58" s="56" t="s">
        <v>897</v>
      </c>
      <c r="AC58" s="62">
        <v>0</v>
      </c>
      <c r="AD58" s="56" t="s">
        <v>897</v>
      </c>
      <c r="AE58" s="56" t="s">
        <v>897</v>
      </c>
      <c r="AF58" s="56" t="s">
        <v>897</v>
      </c>
      <c r="AG58" s="56" t="s">
        <v>897</v>
      </c>
      <c r="AH58" s="56" t="s">
        <v>897</v>
      </c>
      <c r="AI58" s="56" t="s">
        <v>897</v>
      </c>
      <c r="AJ58" s="57">
        <v>0</v>
      </c>
      <c r="AK58" s="56" t="s">
        <v>897</v>
      </c>
      <c r="AL58" s="56" t="s">
        <v>897</v>
      </c>
      <c r="AM58" s="56" t="s">
        <v>897</v>
      </c>
      <c r="AN58" s="56" t="s">
        <v>897</v>
      </c>
      <c r="AO58" s="56" t="s">
        <v>897</v>
      </c>
      <c r="AP58" s="56" t="s">
        <v>897</v>
      </c>
      <c r="AQ58" s="57">
        <v>0</v>
      </c>
      <c r="AR58" s="56" t="s">
        <v>897</v>
      </c>
      <c r="AS58" s="56" t="s">
        <v>897</v>
      </c>
      <c r="AT58" s="56" t="s">
        <v>897</v>
      </c>
      <c r="AU58" s="56" t="s">
        <v>897</v>
      </c>
      <c r="AV58" s="56" t="s">
        <v>897</v>
      </c>
      <c r="AW58" s="56" t="s">
        <v>897</v>
      </c>
      <c r="AX58" s="57">
        <v>0</v>
      </c>
      <c r="AY58" s="56" t="s">
        <v>897</v>
      </c>
      <c r="AZ58" s="56" t="s">
        <v>897</v>
      </c>
      <c r="BA58" s="56" t="s">
        <v>897</v>
      </c>
      <c r="BB58" s="56" t="s">
        <v>897</v>
      </c>
    </row>
    <row r="59" spans="1:54" x14ac:dyDescent="0.3">
      <c r="A59" s="35">
        <v>2</v>
      </c>
      <c r="B59" s="35" t="s">
        <v>522</v>
      </c>
      <c r="C59" s="35" t="s">
        <v>3</v>
      </c>
      <c r="D59" s="35" t="s">
        <v>135</v>
      </c>
      <c r="E59" s="35" t="s">
        <v>157</v>
      </c>
      <c r="F59" s="35" t="s">
        <v>158</v>
      </c>
      <c r="G59" s="44" t="s">
        <v>162</v>
      </c>
      <c r="H59" s="61" t="s">
        <v>838</v>
      </c>
      <c r="I59" s="38" t="s">
        <v>163</v>
      </c>
      <c r="J59" s="38" t="s">
        <v>576</v>
      </c>
      <c r="K59" s="38" t="s">
        <v>707</v>
      </c>
      <c r="L59" s="39">
        <v>1</v>
      </c>
      <c r="M59" s="40"/>
      <c r="N59" s="40" t="s">
        <v>30</v>
      </c>
      <c r="O59" s="40" t="s">
        <v>35</v>
      </c>
      <c r="P59" s="41">
        <v>14391596</v>
      </c>
      <c r="Q59" s="41">
        <v>16931290</v>
      </c>
      <c r="R59" s="56">
        <v>14391596</v>
      </c>
      <c r="S59" s="57">
        <v>1</v>
      </c>
      <c r="T59" s="41">
        <v>0</v>
      </c>
      <c r="U59" s="56">
        <v>14391596</v>
      </c>
      <c r="V59" s="62">
        <v>1</v>
      </c>
      <c r="W59" s="56">
        <v>1898347</v>
      </c>
      <c r="X59" s="56">
        <v>0</v>
      </c>
      <c r="Y59" s="56">
        <v>641347</v>
      </c>
      <c r="Z59" s="56">
        <v>641347</v>
      </c>
      <c r="AA59" s="56">
        <v>1</v>
      </c>
      <c r="AB59" s="56">
        <v>14391596</v>
      </c>
      <c r="AC59" s="62">
        <v>1</v>
      </c>
      <c r="AD59" s="56">
        <v>1898347</v>
      </c>
      <c r="AE59" s="56">
        <v>0</v>
      </c>
      <c r="AF59" s="56">
        <v>641347</v>
      </c>
      <c r="AG59" s="56">
        <v>0</v>
      </c>
      <c r="AH59" s="56">
        <v>1</v>
      </c>
      <c r="AI59" s="56">
        <v>14391596</v>
      </c>
      <c r="AJ59" s="57">
        <v>1</v>
      </c>
      <c r="AK59" s="56">
        <v>1898347</v>
      </c>
      <c r="AL59" s="56">
        <v>0</v>
      </c>
      <c r="AM59" s="56">
        <v>641347</v>
      </c>
      <c r="AN59" s="56">
        <v>0</v>
      </c>
      <c r="AO59" s="56">
        <v>1</v>
      </c>
      <c r="AP59" s="56" t="s">
        <v>897</v>
      </c>
      <c r="AQ59" s="57">
        <v>0</v>
      </c>
      <c r="AR59" s="56" t="s">
        <v>897</v>
      </c>
      <c r="AS59" s="56" t="s">
        <v>897</v>
      </c>
      <c r="AT59" s="56" t="s">
        <v>897</v>
      </c>
      <c r="AU59" s="56" t="s">
        <v>897</v>
      </c>
      <c r="AV59" s="56" t="s">
        <v>897</v>
      </c>
      <c r="AW59" s="56">
        <v>3415737.0599999996</v>
      </c>
      <c r="AX59" s="57">
        <v>0.23734247820742047</v>
      </c>
      <c r="AY59" s="56">
        <v>450489.77999999997</v>
      </c>
      <c r="AZ59" s="56">
        <v>0</v>
      </c>
      <c r="BA59" s="56">
        <v>26375.46</v>
      </c>
      <c r="BB59" s="56">
        <v>0</v>
      </c>
    </row>
    <row r="60" spans="1:54" x14ac:dyDescent="0.3">
      <c r="A60" s="35">
        <v>2</v>
      </c>
      <c r="B60" s="35" t="s">
        <v>522</v>
      </c>
      <c r="C60" s="35" t="s">
        <v>3</v>
      </c>
      <c r="D60" s="35" t="s">
        <v>135</v>
      </c>
      <c r="E60" s="35" t="s">
        <v>157</v>
      </c>
      <c r="F60" s="35" t="s">
        <v>158</v>
      </c>
      <c r="G60" s="44" t="s">
        <v>162</v>
      </c>
      <c r="H60" s="61" t="s">
        <v>937</v>
      </c>
      <c r="I60" s="38" t="s">
        <v>163</v>
      </c>
      <c r="J60" s="38" t="s">
        <v>576</v>
      </c>
      <c r="K60" s="38" t="s">
        <v>707</v>
      </c>
      <c r="L60" s="39">
        <v>2</v>
      </c>
      <c r="M60" s="40"/>
      <c r="N60" s="40" t="s">
        <v>30</v>
      </c>
      <c r="O60" s="40" t="s">
        <v>35</v>
      </c>
      <c r="P60" s="41">
        <v>34838404</v>
      </c>
      <c r="Q60" s="41">
        <v>40986358</v>
      </c>
      <c r="R60" s="56">
        <v>34838404</v>
      </c>
      <c r="S60" s="57">
        <v>1</v>
      </c>
      <c r="T60" s="41">
        <v>0</v>
      </c>
      <c r="U60" s="56" t="s">
        <v>897</v>
      </c>
      <c r="V60" s="62">
        <v>0</v>
      </c>
      <c r="W60" s="56" t="s">
        <v>897</v>
      </c>
      <c r="X60" s="56" t="s">
        <v>897</v>
      </c>
      <c r="Y60" s="56" t="s">
        <v>897</v>
      </c>
      <c r="Z60" s="56" t="s">
        <v>897</v>
      </c>
      <c r="AA60" s="56" t="s">
        <v>897</v>
      </c>
      <c r="AB60" s="56" t="s">
        <v>897</v>
      </c>
      <c r="AC60" s="62">
        <v>0</v>
      </c>
      <c r="AD60" s="56" t="s">
        <v>897</v>
      </c>
      <c r="AE60" s="56" t="s">
        <v>897</v>
      </c>
      <c r="AF60" s="56" t="s">
        <v>897</v>
      </c>
      <c r="AG60" s="56" t="s">
        <v>897</v>
      </c>
      <c r="AH60" s="56" t="s">
        <v>897</v>
      </c>
      <c r="AI60" s="56" t="s">
        <v>897</v>
      </c>
      <c r="AJ60" s="57">
        <v>0</v>
      </c>
      <c r="AK60" s="56" t="s">
        <v>897</v>
      </c>
      <c r="AL60" s="56" t="s">
        <v>897</v>
      </c>
      <c r="AM60" s="56" t="s">
        <v>897</v>
      </c>
      <c r="AN60" s="56" t="s">
        <v>897</v>
      </c>
      <c r="AO60" s="56" t="s">
        <v>897</v>
      </c>
      <c r="AP60" s="56" t="s">
        <v>897</v>
      </c>
      <c r="AQ60" s="57">
        <v>0</v>
      </c>
      <c r="AR60" s="56" t="s">
        <v>897</v>
      </c>
      <c r="AS60" s="56" t="s">
        <v>897</v>
      </c>
      <c r="AT60" s="56" t="s">
        <v>897</v>
      </c>
      <c r="AU60" s="56" t="s">
        <v>897</v>
      </c>
      <c r="AV60" s="56" t="s">
        <v>897</v>
      </c>
      <c r="AW60" s="56" t="s">
        <v>897</v>
      </c>
      <c r="AX60" s="57">
        <v>0</v>
      </c>
      <c r="AY60" s="56" t="s">
        <v>897</v>
      </c>
      <c r="AZ60" s="56" t="s">
        <v>897</v>
      </c>
      <c r="BA60" s="56" t="s">
        <v>897</v>
      </c>
      <c r="BB60" s="56" t="s">
        <v>897</v>
      </c>
    </row>
    <row r="61" spans="1:54" ht="37.5" x14ac:dyDescent="0.3">
      <c r="A61" s="35">
        <v>2</v>
      </c>
      <c r="B61" s="35" t="s">
        <v>522</v>
      </c>
      <c r="C61" s="35" t="s">
        <v>3</v>
      </c>
      <c r="D61" s="35" t="s">
        <v>135</v>
      </c>
      <c r="E61" s="35" t="s">
        <v>157</v>
      </c>
      <c r="F61" s="35" t="s">
        <v>158</v>
      </c>
      <c r="G61" s="44" t="s">
        <v>164</v>
      </c>
      <c r="H61" s="61" t="s">
        <v>862</v>
      </c>
      <c r="I61" s="38" t="s">
        <v>165</v>
      </c>
      <c r="J61" s="38" t="s">
        <v>165</v>
      </c>
      <c r="K61" s="38" t="s">
        <v>166</v>
      </c>
      <c r="L61" s="39">
        <v>1</v>
      </c>
      <c r="M61" s="40"/>
      <c r="N61" s="40" t="s">
        <v>30</v>
      </c>
      <c r="O61" s="40" t="s">
        <v>476</v>
      </c>
      <c r="P61" s="41">
        <v>2741250</v>
      </c>
      <c r="Q61" s="41">
        <v>3225000</v>
      </c>
      <c r="R61" s="56">
        <v>2741250</v>
      </c>
      <c r="S61" s="57">
        <v>1</v>
      </c>
      <c r="T61" s="41">
        <v>0</v>
      </c>
      <c r="U61" s="56">
        <v>2741250</v>
      </c>
      <c r="V61" s="62">
        <v>1</v>
      </c>
      <c r="W61" s="56">
        <v>483750</v>
      </c>
      <c r="X61" s="56">
        <v>0</v>
      </c>
      <c r="Y61" s="56">
        <v>0</v>
      </c>
      <c r="Z61" s="56">
        <v>0</v>
      </c>
      <c r="AA61" s="56">
        <v>1</v>
      </c>
      <c r="AB61" s="56">
        <v>2741250</v>
      </c>
      <c r="AC61" s="62">
        <v>1</v>
      </c>
      <c r="AD61" s="56">
        <v>483750</v>
      </c>
      <c r="AE61" s="56">
        <v>0</v>
      </c>
      <c r="AF61" s="56">
        <v>0</v>
      </c>
      <c r="AG61" s="56">
        <v>0</v>
      </c>
      <c r="AH61" s="56">
        <v>1</v>
      </c>
      <c r="AI61" s="56">
        <v>2741250</v>
      </c>
      <c r="AJ61" s="57">
        <v>1</v>
      </c>
      <c r="AK61" s="56">
        <v>483750</v>
      </c>
      <c r="AL61" s="56">
        <v>0</v>
      </c>
      <c r="AM61" s="56">
        <v>0</v>
      </c>
      <c r="AN61" s="56">
        <v>0</v>
      </c>
      <c r="AO61" s="56">
        <v>1</v>
      </c>
      <c r="AP61" s="56" t="s">
        <v>897</v>
      </c>
      <c r="AQ61" s="57">
        <v>0</v>
      </c>
      <c r="AR61" s="56" t="s">
        <v>897</v>
      </c>
      <c r="AS61" s="56" t="s">
        <v>897</v>
      </c>
      <c r="AT61" s="56" t="s">
        <v>897</v>
      </c>
      <c r="AU61" s="56" t="s">
        <v>897</v>
      </c>
      <c r="AV61" s="56" t="s">
        <v>897</v>
      </c>
      <c r="AW61" s="56" t="s">
        <v>897</v>
      </c>
      <c r="AX61" s="57">
        <v>0</v>
      </c>
      <c r="AY61" s="56" t="s">
        <v>897</v>
      </c>
      <c r="AZ61" s="56" t="s">
        <v>897</v>
      </c>
      <c r="BA61" s="56" t="s">
        <v>897</v>
      </c>
      <c r="BB61" s="56" t="s">
        <v>897</v>
      </c>
    </row>
    <row r="62" spans="1:54" ht="37.5" x14ac:dyDescent="0.3">
      <c r="A62" s="35">
        <v>2</v>
      </c>
      <c r="B62" s="35" t="s">
        <v>522</v>
      </c>
      <c r="C62" s="35" t="s">
        <v>3</v>
      </c>
      <c r="D62" s="35" t="s">
        <v>135</v>
      </c>
      <c r="E62" s="35" t="s">
        <v>157</v>
      </c>
      <c r="F62" s="35" t="s">
        <v>158</v>
      </c>
      <c r="G62" s="44" t="s">
        <v>164</v>
      </c>
      <c r="H62" s="61" t="s">
        <v>938</v>
      </c>
      <c r="I62" s="38" t="s">
        <v>165</v>
      </c>
      <c r="J62" s="38" t="s">
        <v>165</v>
      </c>
      <c r="K62" s="38" t="s">
        <v>166</v>
      </c>
      <c r="L62" s="39">
        <v>2</v>
      </c>
      <c r="M62" s="40"/>
      <c r="N62" s="40" t="s">
        <v>30</v>
      </c>
      <c r="O62" s="40" t="s">
        <v>476</v>
      </c>
      <c r="P62" s="41">
        <v>1912500</v>
      </c>
      <c r="Q62" s="41">
        <v>2250000</v>
      </c>
      <c r="R62" s="56"/>
      <c r="S62" s="57">
        <v>0</v>
      </c>
      <c r="T62" s="41">
        <v>0</v>
      </c>
      <c r="U62" s="56" t="s">
        <v>897</v>
      </c>
      <c r="V62" s="62">
        <v>0</v>
      </c>
      <c r="W62" s="56" t="s">
        <v>897</v>
      </c>
      <c r="X62" s="56" t="s">
        <v>897</v>
      </c>
      <c r="Y62" s="56" t="s">
        <v>897</v>
      </c>
      <c r="Z62" s="56" t="s">
        <v>897</v>
      </c>
      <c r="AA62" s="56" t="s">
        <v>897</v>
      </c>
      <c r="AB62" s="56" t="s">
        <v>897</v>
      </c>
      <c r="AC62" s="62">
        <v>0</v>
      </c>
      <c r="AD62" s="56" t="s">
        <v>897</v>
      </c>
      <c r="AE62" s="56" t="s">
        <v>897</v>
      </c>
      <c r="AF62" s="56" t="s">
        <v>897</v>
      </c>
      <c r="AG62" s="56" t="s">
        <v>897</v>
      </c>
      <c r="AH62" s="56" t="s">
        <v>897</v>
      </c>
      <c r="AI62" s="56" t="s">
        <v>897</v>
      </c>
      <c r="AJ62" s="57">
        <v>0</v>
      </c>
      <c r="AK62" s="56" t="s">
        <v>897</v>
      </c>
      <c r="AL62" s="56" t="s">
        <v>897</v>
      </c>
      <c r="AM62" s="56" t="s">
        <v>897</v>
      </c>
      <c r="AN62" s="56" t="s">
        <v>897</v>
      </c>
      <c r="AO62" s="56" t="s">
        <v>897</v>
      </c>
      <c r="AP62" s="56" t="s">
        <v>897</v>
      </c>
      <c r="AQ62" s="57">
        <v>0</v>
      </c>
      <c r="AR62" s="56" t="s">
        <v>897</v>
      </c>
      <c r="AS62" s="56" t="s">
        <v>897</v>
      </c>
      <c r="AT62" s="56" t="s">
        <v>897</v>
      </c>
      <c r="AU62" s="56" t="s">
        <v>897</v>
      </c>
      <c r="AV62" s="56" t="s">
        <v>897</v>
      </c>
      <c r="AW62" s="56" t="s">
        <v>897</v>
      </c>
      <c r="AX62" s="57">
        <v>0</v>
      </c>
      <c r="AY62" s="56" t="s">
        <v>897</v>
      </c>
      <c r="AZ62" s="56" t="s">
        <v>897</v>
      </c>
      <c r="BA62" s="56" t="s">
        <v>897</v>
      </c>
      <c r="BB62" s="56" t="s">
        <v>897</v>
      </c>
    </row>
    <row r="63" spans="1:54" ht="37.5" x14ac:dyDescent="0.3">
      <c r="A63" s="35">
        <v>2</v>
      </c>
      <c r="B63" s="35" t="s">
        <v>522</v>
      </c>
      <c r="C63" s="35" t="s">
        <v>3</v>
      </c>
      <c r="D63" s="35" t="s">
        <v>135</v>
      </c>
      <c r="E63" s="35" t="s">
        <v>157</v>
      </c>
      <c r="F63" s="35" t="s">
        <v>158</v>
      </c>
      <c r="G63" s="44" t="s">
        <v>164</v>
      </c>
      <c r="H63" s="61" t="s">
        <v>939</v>
      </c>
      <c r="I63" s="38" t="s">
        <v>165</v>
      </c>
      <c r="J63" s="38" t="s">
        <v>165</v>
      </c>
      <c r="K63" s="38" t="s">
        <v>166</v>
      </c>
      <c r="L63" s="39">
        <v>3</v>
      </c>
      <c r="M63" s="40"/>
      <c r="N63" s="40" t="s">
        <v>30</v>
      </c>
      <c r="O63" s="40" t="s">
        <v>476</v>
      </c>
      <c r="P63" s="41">
        <v>43569345</v>
      </c>
      <c r="Q63" s="41">
        <v>51258053</v>
      </c>
      <c r="R63" s="56">
        <v>43569345</v>
      </c>
      <c r="S63" s="57">
        <v>1</v>
      </c>
      <c r="T63" s="41">
        <v>2106220</v>
      </c>
      <c r="U63" s="56" t="s">
        <v>897</v>
      </c>
      <c r="V63" s="62">
        <v>0</v>
      </c>
      <c r="W63" s="56" t="s">
        <v>897</v>
      </c>
      <c r="X63" s="56" t="s">
        <v>897</v>
      </c>
      <c r="Y63" s="56" t="s">
        <v>897</v>
      </c>
      <c r="Z63" s="56" t="s">
        <v>897</v>
      </c>
      <c r="AA63" s="56" t="s">
        <v>897</v>
      </c>
      <c r="AB63" s="56" t="s">
        <v>897</v>
      </c>
      <c r="AC63" s="62">
        <v>0</v>
      </c>
      <c r="AD63" s="56" t="s">
        <v>897</v>
      </c>
      <c r="AE63" s="56" t="s">
        <v>897</v>
      </c>
      <c r="AF63" s="56" t="s">
        <v>897</v>
      </c>
      <c r="AG63" s="56" t="s">
        <v>897</v>
      </c>
      <c r="AH63" s="56" t="s">
        <v>897</v>
      </c>
      <c r="AI63" s="56" t="s">
        <v>897</v>
      </c>
      <c r="AJ63" s="57">
        <v>0</v>
      </c>
      <c r="AK63" s="56" t="s">
        <v>897</v>
      </c>
      <c r="AL63" s="56" t="s">
        <v>897</v>
      </c>
      <c r="AM63" s="56" t="s">
        <v>897</v>
      </c>
      <c r="AN63" s="56" t="s">
        <v>897</v>
      </c>
      <c r="AO63" s="56" t="s">
        <v>897</v>
      </c>
      <c r="AP63" s="56" t="s">
        <v>897</v>
      </c>
      <c r="AQ63" s="57">
        <v>0</v>
      </c>
      <c r="AR63" s="56" t="s">
        <v>897</v>
      </c>
      <c r="AS63" s="56" t="s">
        <v>897</v>
      </c>
      <c r="AT63" s="56" t="s">
        <v>897</v>
      </c>
      <c r="AU63" s="56" t="s">
        <v>897</v>
      </c>
      <c r="AV63" s="56" t="s">
        <v>897</v>
      </c>
      <c r="AW63" s="56" t="s">
        <v>897</v>
      </c>
      <c r="AX63" s="57">
        <v>0</v>
      </c>
      <c r="AY63" s="56" t="s">
        <v>897</v>
      </c>
      <c r="AZ63" s="56" t="s">
        <v>897</v>
      </c>
      <c r="BA63" s="56" t="s">
        <v>897</v>
      </c>
      <c r="BB63" s="56" t="s">
        <v>897</v>
      </c>
    </row>
    <row r="64" spans="1:54" ht="37.5" x14ac:dyDescent="0.3">
      <c r="A64" s="35">
        <v>2</v>
      </c>
      <c r="B64" s="35" t="s">
        <v>522</v>
      </c>
      <c r="C64" s="35" t="s">
        <v>3</v>
      </c>
      <c r="D64" s="35" t="s">
        <v>135</v>
      </c>
      <c r="E64" s="35" t="s">
        <v>157</v>
      </c>
      <c r="F64" s="35" t="s">
        <v>158</v>
      </c>
      <c r="G64" s="37" t="s">
        <v>164</v>
      </c>
      <c r="H64" s="61" t="s">
        <v>940</v>
      </c>
      <c r="I64" s="38" t="s">
        <v>165</v>
      </c>
      <c r="J64" s="38" t="s">
        <v>165</v>
      </c>
      <c r="K64" s="38" t="s">
        <v>166</v>
      </c>
      <c r="L64" s="39">
        <v>4</v>
      </c>
      <c r="M64" s="40"/>
      <c r="N64" s="40" t="s">
        <v>30</v>
      </c>
      <c r="O64" s="40" t="s">
        <v>476</v>
      </c>
      <c r="P64" s="41">
        <v>287555</v>
      </c>
      <c r="Q64" s="41">
        <v>338300</v>
      </c>
      <c r="R64" s="56"/>
      <c r="S64" s="57">
        <v>0</v>
      </c>
      <c r="T64" s="41">
        <v>0</v>
      </c>
      <c r="U64" s="56" t="s">
        <v>897</v>
      </c>
      <c r="V64" s="62">
        <v>0</v>
      </c>
      <c r="W64" s="56" t="s">
        <v>897</v>
      </c>
      <c r="X64" s="56" t="s">
        <v>897</v>
      </c>
      <c r="Y64" s="56" t="s">
        <v>897</v>
      </c>
      <c r="Z64" s="56" t="s">
        <v>897</v>
      </c>
      <c r="AA64" s="56" t="s">
        <v>897</v>
      </c>
      <c r="AB64" s="56" t="s">
        <v>897</v>
      </c>
      <c r="AC64" s="62">
        <v>0</v>
      </c>
      <c r="AD64" s="56" t="s">
        <v>897</v>
      </c>
      <c r="AE64" s="56" t="s">
        <v>897</v>
      </c>
      <c r="AF64" s="56" t="s">
        <v>897</v>
      </c>
      <c r="AG64" s="56" t="s">
        <v>897</v>
      </c>
      <c r="AH64" s="56" t="s">
        <v>897</v>
      </c>
      <c r="AI64" s="56" t="s">
        <v>897</v>
      </c>
      <c r="AJ64" s="57">
        <v>0</v>
      </c>
      <c r="AK64" s="56" t="s">
        <v>897</v>
      </c>
      <c r="AL64" s="56" t="s">
        <v>897</v>
      </c>
      <c r="AM64" s="56" t="s">
        <v>897</v>
      </c>
      <c r="AN64" s="56" t="s">
        <v>897</v>
      </c>
      <c r="AO64" s="56" t="s">
        <v>897</v>
      </c>
      <c r="AP64" s="56" t="s">
        <v>897</v>
      </c>
      <c r="AQ64" s="57">
        <v>0</v>
      </c>
      <c r="AR64" s="56" t="s">
        <v>897</v>
      </c>
      <c r="AS64" s="56" t="s">
        <v>897</v>
      </c>
      <c r="AT64" s="56" t="s">
        <v>897</v>
      </c>
      <c r="AU64" s="56" t="s">
        <v>897</v>
      </c>
      <c r="AV64" s="56" t="s">
        <v>897</v>
      </c>
      <c r="AW64" s="56" t="s">
        <v>897</v>
      </c>
      <c r="AX64" s="57">
        <v>0</v>
      </c>
      <c r="AY64" s="56" t="s">
        <v>897</v>
      </c>
      <c r="AZ64" s="56" t="s">
        <v>897</v>
      </c>
      <c r="BA64" s="56" t="s">
        <v>897</v>
      </c>
      <c r="BB64" s="56" t="s">
        <v>897</v>
      </c>
    </row>
    <row r="65" spans="1:54" ht="37.5" x14ac:dyDescent="0.3">
      <c r="A65" s="35">
        <v>2</v>
      </c>
      <c r="B65" s="35" t="s">
        <v>522</v>
      </c>
      <c r="C65" s="35" t="s">
        <v>3</v>
      </c>
      <c r="D65" s="35" t="s">
        <v>135</v>
      </c>
      <c r="E65" s="35" t="s">
        <v>157</v>
      </c>
      <c r="F65" s="35" t="s">
        <v>158</v>
      </c>
      <c r="G65" s="37" t="s">
        <v>164</v>
      </c>
      <c r="H65" s="61" t="s">
        <v>941</v>
      </c>
      <c r="I65" s="38" t="s">
        <v>165</v>
      </c>
      <c r="J65" s="38" t="s">
        <v>165</v>
      </c>
      <c r="K65" s="38" t="s">
        <v>166</v>
      </c>
      <c r="L65" s="39">
        <v>5</v>
      </c>
      <c r="M65" s="40"/>
      <c r="N65" s="40" t="s">
        <v>30</v>
      </c>
      <c r="O65" s="40" t="s">
        <v>476</v>
      </c>
      <c r="P65" s="41">
        <v>6583526</v>
      </c>
      <c r="Q65" s="41">
        <v>7745325</v>
      </c>
      <c r="R65" s="56"/>
      <c r="S65" s="57">
        <v>0</v>
      </c>
      <c r="T65" s="41">
        <v>6583526</v>
      </c>
      <c r="U65" s="56" t="s">
        <v>897</v>
      </c>
      <c r="V65" s="62">
        <v>0</v>
      </c>
      <c r="W65" s="56" t="s">
        <v>897</v>
      </c>
      <c r="X65" s="56" t="s">
        <v>897</v>
      </c>
      <c r="Y65" s="56" t="s">
        <v>897</v>
      </c>
      <c r="Z65" s="56" t="s">
        <v>897</v>
      </c>
      <c r="AA65" s="56" t="s">
        <v>897</v>
      </c>
      <c r="AB65" s="56" t="s">
        <v>897</v>
      </c>
      <c r="AC65" s="62">
        <v>0</v>
      </c>
      <c r="AD65" s="56" t="s">
        <v>897</v>
      </c>
      <c r="AE65" s="56" t="s">
        <v>897</v>
      </c>
      <c r="AF65" s="56" t="s">
        <v>897</v>
      </c>
      <c r="AG65" s="56" t="s">
        <v>897</v>
      </c>
      <c r="AH65" s="56" t="s">
        <v>897</v>
      </c>
      <c r="AI65" s="56" t="s">
        <v>897</v>
      </c>
      <c r="AJ65" s="57">
        <v>0</v>
      </c>
      <c r="AK65" s="56" t="s">
        <v>897</v>
      </c>
      <c r="AL65" s="56" t="s">
        <v>897</v>
      </c>
      <c r="AM65" s="56" t="s">
        <v>897</v>
      </c>
      <c r="AN65" s="56" t="s">
        <v>897</v>
      </c>
      <c r="AO65" s="56" t="s">
        <v>897</v>
      </c>
      <c r="AP65" s="56" t="s">
        <v>897</v>
      </c>
      <c r="AQ65" s="57">
        <v>0</v>
      </c>
      <c r="AR65" s="56" t="s">
        <v>897</v>
      </c>
      <c r="AS65" s="56" t="s">
        <v>897</v>
      </c>
      <c r="AT65" s="56" t="s">
        <v>897</v>
      </c>
      <c r="AU65" s="56" t="s">
        <v>897</v>
      </c>
      <c r="AV65" s="56" t="s">
        <v>897</v>
      </c>
      <c r="AW65" s="56" t="s">
        <v>897</v>
      </c>
      <c r="AX65" s="57">
        <v>0</v>
      </c>
      <c r="AY65" s="56" t="s">
        <v>897</v>
      </c>
      <c r="AZ65" s="56" t="s">
        <v>897</v>
      </c>
      <c r="BA65" s="56" t="s">
        <v>897</v>
      </c>
      <c r="BB65" s="56" t="s">
        <v>897</v>
      </c>
    </row>
    <row r="66" spans="1:54" x14ac:dyDescent="0.3">
      <c r="A66" s="35">
        <v>2</v>
      </c>
      <c r="B66" s="35" t="s">
        <v>522</v>
      </c>
      <c r="C66" s="35" t="s">
        <v>3</v>
      </c>
      <c r="D66" s="35" t="s">
        <v>135</v>
      </c>
      <c r="E66" s="35" t="s">
        <v>167</v>
      </c>
      <c r="F66" s="35" t="s">
        <v>168</v>
      </c>
      <c r="G66" s="37" t="s">
        <v>674</v>
      </c>
      <c r="H66" s="61" t="s">
        <v>942</v>
      </c>
      <c r="I66" s="38" t="s">
        <v>63</v>
      </c>
      <c r="J66" s="38" t="s">
        <v>63</v>
      </c>
      <c r="K66" s="38" t="s">
        <v>63</v>
      </c>
      <c r="L66" s="39" t="s">
        <v>63</v>
      </c>
      <c r="M66" s="40"/>
      <c r="N66" s="40" t="s">
        <v>30</v>
      </c>
      <c r="O66" s="40" t="s">
        <v>34</v>
      </c>
      <c r="P66" s="41">
        <v>19966500</v>
      </c>
      <c r="Q66" s="41">
        <v>23490000</v>
      </c>
      <c r="R66" s="56"/>
      <c r="S66" s="57">
        <v>0</v>
      </c>
      <c r="T66" s="41">
        <v>3149223</v>
      </c>
      <c r="U66" s="56" t="s">
        <v>897</v>
      </c>
      <c r="V66" s="62">
        <v>0</v>
      </c>
      <c r="W66" s="56" t="s">
        <v>897</v>
      </c>
      <c r="X66" s="56" t="s">
        <v>897</v>
      </c>
      <c r="Y66" s="56" t="s">
        <v>897</v>
      </c>
      <c r="Z66" s="56" t="s">
        <v>897</v>
      </c>
      <c r="AA66" s="56" t="s">
        <v>897</v>
      </c>
      <c r="AB66" s="56" t="s">
        <v>897</v>
      </c>
      <c r="AC66" s="62">
        <v>0</v>
      </c>
      <c r="AD66" s="56" t="s">
        <v>897</v>
      </c>
      <c r="AE66" s="56" t="s">
        <v>897</v>
      </c>
      <c r="AF66" s="56" t="s">
        <v>897</v>
      </c>
      <c r="AG66" s="56" t="s">
        <v>897</v>
      </c>
      <c r="AH66" s="56" t="s">
        <v>897</v>
      </c>
      <c r="AI66" s="56" t="s">
        <v>897</v>
      </c>
      <c r="AJ66" s="57">
        <v>0</v>
      </c>
      <c r="AK66" s="56" t="s">
        <v>897</v>
      </c>
      <c r="AL66" s="56" t="s">
        <v>897</v>
      </c>
      <c r="AM66" s="56" t="s">
        <v>897</v>
      </c>
      <c r="AN66" s="56" t="s">
        <v>897</v>
      </c>
      <c r="AO66" s="56" t="s">
        <v>897</v>
      </c>
      <c r="AP66" s="56" t="s">
        <v>897</v>
      </c>
      <c r="AQ66" s="57">
        <v>0</v>
      </c>
      <c r="AR66" s="56" t="s">
        <v>897</v>
      </c>
      <c r="AS66" s="56" t="s">
        <v>897</v>
      </c>
      <c r="AT66" s="56" t="s">
        <v>897</v>
      </c>
      <c r="AU66" s="56" t="s">
        <v>897</v>
      </c>
      <c r="AV66" s="56" t="s">
        <v>897</v>
      </c>
      <c r="AW66" s="56" t="s">
        <v>897</v>
      </c>
      <c r="AX66" s="57">
        <v>0</v>
      </c>
      <c r="AY66" s="56" t="s">
        <v>897</v>
      </c>
      <c r="AZ66" s="56" t="s">
        <v>897</v>
      </c>
      <c r="BA66" s="56" t="s">
        <v>897</v>
      </c>
      <c r="BB66" s="56" t="s">
        <v>897</v>
      </c>
    </row>
    <row r="67" spans="1:54" x14ac:dyDescent="0.3">
      <c r="A67" s="35">
        <v>2</v>
      </c>
      <c r="B67" s="35" t="s">
        <v>522</v>
      </c>
      <c r="C67" s="35" t="s">
        <v>5</v>
      </c>
      <c r="D67" s="35" t="s">
        <v>169</v>
      </c>
      <c r="E67" s="35" t="s">
        <v>170</v>
      </c>
      <c r="F67" s="35" t="s">
        <v>171</v>
      </c>
      <c r="G67" s="37" t="s">
        <v>172</v>
      </c>
      <c r="H67" s="61" t="s">
        <v>943</v>
      </c>
      <c r="I67" s="38" t="s">
        <v>173</v>
      </c>
      <c r="J67" s="38" t="s">
        <v>577</v>
      </c>
      <c r="K67" s="38" t="s">
        <v>708</v>
      </c>
      <c r="L67" s="39">
        <v>1</v>
      </c>
      <c r="M67" s="40"/>
      <c r="N67" s="40" t="s">
        <v>30</v>
      </c>
      <c r="O67" s="40" t="s">
        <v>35</v>
      </c>
      <c r="P67" s="41">
        <v>51559916</v>
      </c>
      <c r="Q67" s="41">
        <v>60658725</v>
      </c>
      <c r="R67" s="56">
        <v>51559916</v>
      </c>
      <c r="S67" s="57">
        <v>1</v>
      </c>
      <c r="T67" s="41">
        <v>0</v>
      </c>
      <c r="U67" s="56" t="s">
        <v>897</v>
      </c>
      <c r="V67" s="62">
        <v>0</v>
      </c>
      <c r="W67" s="56" t="s">
        <v>897</v>
      </c>
      <c r="X67" s="56" t="s">
        <v>897</v>
      </c>
      <c r="Y67" s="56" t="s">
        <v>897</v>
      </c>
      <c r="Z67" s="56" t="s">
        <v>897</v>
      </c>
      <c r="AA67" s="56" t="s">
        <v>897</v>
      </c>
      <c r="AB67" s="56" t="s">
        <v>897</v>
      </c>
      <c r="AC67" s="62">
        <v>0</v>
      </c>
      <c r="AD67" s="56" t="s">
        <v>897</v>
      </c>
      <c r="AE67" s="56" t="s">
        <v>897</v>
      </c>
      <c r="AF67" s="56" t="s">
        <v>897</v>
      </c>
      <c r="AG67" s="56" t="s">
        <v>897</v>
      </c>
      <c r="AH67" s="56" t="s">
        <v>897</v>
      </c>
      <c r="AI67" s="56" t="s">
        <v>897</v>
      </c>
      <c r="AJ67" s="57">
        <v>0</v>
      </c>
      <c r="AK67" s="56" t="s">
        <v>897</v>
      </c>
      <c r="AL67" s="56" t="s">
        <v>897</v>
      </c>
      <c r="AM67" s="56" t="s">
        <v>897</v>
      </c>
      <c r="AN67" s="56" t="s">
        <v>897</v>
      </c>
      <c r="AO67" s="56" t="s">
        <v>897</v>
      </c>
      <c r="AP67" s="56" t="s">
        <v>897</v>
      </c>
      <c r="AQ67" s="57">
        <v>0</v>
      </c>
      <c r="AR67" s="56" t="s">
        <v>897</v>
      </c>
      <c r="AS67" s="56" t="s">
        <v>897</v>
      </c>
      <c r="AT67" s="56" t="s">
        <v>897</v>
      </c>
      <c r="AU67" s="56" t="s">
        <v>897</v>
      </c>
      <c r="AV67" s="56" t="s">
        <v>897</v>
      </c>
      <c r="AW67" s="56" t="s">
        <v>897</v>
      </c>
      <c r="AX67" s="57">
        <v>0</v>
      </c>
      <c r="AY67" s="56" t="s">
        <v>897</v>
      </c>
      <c r="AZ67" s="56" t="s">
        <v>897</v>
      </c>
      <c r="BA67" s="56" t="s">
        <v>897</v>
      </c>
      <c r="BB67" s="56" t="s">
        <v>897</v>
      </c>
    </row>
    <row r="68" spans="1:54" x14ac:dyDescent="0.3">
      <c r="A68" s="35">
        <v>2</v>
      </c>
      <c r="B68" s="35" t="s">
        <v>522</v>
      </c>
      <c r="C68" s="35" t="s">
        <v>5</v>
      </c>
      <c r="D68" s="35" t="s">
        <v>169</v>
      </c>
      <c r="E68" s="35" t="s">
        <v>170</v>
      </c>
      <c r="F68" s="35" t="s">
        <v>171</v>
      </c>
      <c r="G68" s="37" t="s">
        <v>172</v>
      </c>
      <c r="H68" s="61" t="s">
        <v>944</v>
      </c>
      <c r="I68" s="38" t="s">
        <v>173</v>
      </c>
      <c r="J68" s="38" t="s">
        <v>577</v>
      </c>
      <c r="K68" s="38" t="s">
        <v>708</v>
      </c>
      <c r="L68" s="39">
        <v>2</v>
      </c>
      <c r="M68" s="40"/>
      <c r="N68" s="40" t="s">
        <v>30</v>
      </c>
      <c r="O68" s="40" t="s">
        <v>35</v>
      </c>
      <c r="P68" s="41">
        <v>22600084</v>
      </c>
      <c r="Q68" s="41">
        <v>26588335</v>
      </c>
      <c r="R68" s="56"/>
      <c r="S68" s="57">
        <v>0</v>
      </c>
      <c r="T68" s="41">
        <v>22600084</v>
      </c>
      <c r="U68" s="56" t="s">
        <v>897</v>
      </c>
      <c r="V68" s="62">
        <v>0</v>
      </c>
      <c r="W68" s="56" t="s">
        <v>897</v>
      </c>
      <c r="X68" s="56" t="s">
        <v>897</v>
      </c>
      <c r="Y68" s="56" t="s">
        <v>897</v>
      </c>
      <c r="Z68" s="56" t="s">
        <v>897</v>
      </c>
      <c r="AA68" s="56" t="s">
        <v>897</v>
      </c>
      <c r="AB68" s="56" t="s">
        <v>897</v>
      </c>
      <c r="AC68" s="62">
        <v>0</v>
      </c>
      <c r="AD68" s="56" t="s">
        <v>897</v>
      </c>
      <c r="AE68" s="56" t="s">
        <v>897</v>
      </c>
      <c r="AF68" s="56" t="s">
        <v>897</v>
      </c>
      <c r="AG68" s="56" t="s">
        <v>897</v>
      </c>
      <c r="AH68" s="56" t="s">
        <v>897</v>
      </c>
      <c r="AI68" s="56" t="s">
        <v>897</v>
      </c>
      <c r="AJ68" s="57">
        <v>0</v>
      </c>
      <c r="AK68" s="56" t="s">
        <v>897</v>
      </c>
      <c r="AL68" s="56" t="s">
        <v>897</v>
      </c>
      <c r="AM68" s="56" t="s">
        <v>897</v>
      </c>
      <c r="AN68" s="56" t="s">
        <v>897</v>
      </c>
      <c r="AO68" s="56" t="s">
        <v>897</v>
      </c>
      <c r="AP68" s="56" t="s">
        <v>897</v>
      </c>
      <c r="AQ68" s="57">
        <v>0</v>
      </c>
      <c r="AR68" s="56" t="s">
        <v>897</v>
      </c>
      <c r="AS68" s="56" t="s">
        <v>897</v>
      </c>
      <c r="AT68" s="56" t="s">
        <v>897</v>
      </c>
      <c r="AU68" s="56" t="s">
        <v>897</v>
      </c>
      <c r="AV68" s="56" t="s">
        <v>897</v>
      </c>
      <c r="AW68" s="56" t="s">
        <v>897</v>
      </c>
      <c r="AX68" s="57">
        <v>0</v>
      </c>
      <c r="AY68" s="56" t="s">
        <v>897</v>
      </c>
      <c r="AZ68" s="56" t="s">
        <v>897</v>
      </c>
      <c r="BA68" s="56" t="s">
        <v>897</v>
      </c>
      <c r="BB68" s="56" t="s">
        <v>897</v>
      </c>
    </row>
    <row r="69" spans="1:54" ht="37.5" x14ac:dyDescent="0.3">
      <c r="A69" s="35">
        <v>2</v>
      </c>
      <c r="B69" s="35" t="s">
        <v>522</v>
      </c>
      <c r="C69" s="35" t="s">
        <v>5</v>
      </c>
      <c r="D69" s="35" t="s">
        <v>169</v>
      </c>
      <c r="E69" s="35" t="s">
        <v>174</v>
      </c>
      <c r="F69" s="35" t="s">
        <v>175</v>
      </c>
      <c r="G69" s="37" t="s">
        <v>176</v>
      </c>
      <c r="H69" s="61" t="s">
        <v>945</v>
      </c>
      <c r="I69" s="38" t="s">
        <v>177</v>
      </c>
      <c r="J69" s="38" t="s">
        <v>177</v>
      </c>
      <c r="K69" s="38" t="s">
        <v>709</v>
      </c>
      <c r="L69" s="39">
        <v>1</v>
      </c>
      <c r="M69" s="40"/>
      <c r="N69" s="40" t="s">
        <v>31</v>
      </c>
      <c r="O69" s="40" t="s">
        <v>35</v>
      </c>
      <c r="P69" s="41">
        <v>20000000</v>
      </c>
      <c r="Q69" s="41">
        <v>23529412</v>
      </c>
      <c r="R69" s="56">
        <v>20000000</v>
      </c>
      <c r="S69" s="57">
        <v>1</v>
      </c>
      <c r="T69" s="41">
        <v>0</v>
      </c>
      <c r="U69" s="56" t="s">
        <v>897</v>
      </c>
      <c r="V69" s="62">
        <v>0</v>
      </c>
      <c r="W69" s="56" t="s">
        <v>897</v>
      </c>
      <c r="X69" s="56" t="s">
        <v>897</v>
      </c>
      <c r="Y69" s="56" t="s">
        <v>897</v>
      </c>
      <c r="Z69" s="56" t="s">
        <v>897</v>
      </c>
      <c r="AA69" s="56" t="s">
        <v>897</v>
      </c>
      <c r="AB69" s="56" t="s">
        <v>897</v>
      </c>
      <c r="AC69" s="62">
        <v>0</v>
      </c>
      <c r="AD69" s="56" t="s">
        <v>897</v>
      </c>
      <c r="AE69" s="56" t="s">
        <v>897</v>
      </c>
      <c r="AF69" s="56" t="s">
        <v>897</v>
      </c>
      <c r="AG69" s="56" t="s">
        <v>897</v>
      </c>
      <c r="AH69" s="56" t="s">
        <v>897</v>
      </c>
      <c r="AI69" s="56" t="s">
        <v>897</v>
      </c>
      <c r="AJ69" s="57">
        <v>0</v>
      </c>
      <c r="AK69" s="56" t="s">
        <v>897</v>
      </c>
      <c r="AL69" s="56" t="s">
        <v>897</v>
      </c>
      <c r="AM69" s="56" t="s">
        <v>897</v>
      </c>
      <c r="AN69" s="56" t="s">
        <v>897</v>
      </c>
      <c r="AO69" s="56" t="s">
        <v>897</v>
      </c>
      <c r="AP69" s="56" t="s">
        <v>897</v>
      </c>
      <c r="AQ69" s="57">
        <v>0</v>
      </c>
      <c r="AR69" s="56" t="s">
        <v>897</v>
      </c>
      <c r="AS69" s="56" t="s">
        <v>897</v>
      </c>
      <c r="AT69" s="56" t="s">
        <v>897</v>
      </c>
      <c r="AU69" s="56" t="s">
        <v>897</v>
      </c>
      <c r="AV69" s="56" t="s">
        <v>897</v>
      </c>
      <c r="AW69" s="56" t="s">
        <v>897</v>
      </c>
      <c r="AX69" s="57">
        <v>0</v>
      </c>
      <c r="AY69" s="56" t="s">
        <v>897</v>
      </c>
      <c r="AZ69" s="56" t="s">
        <v>897</v>
      </c>
      <c r="BA69" s="56" t="s">
        <v>897</v>
      </c>
      <c r="BB69" s="56" t="s">
        <v>897</v>
      </c>
    </row>
    <row r="70" spans="1:54" ht="37.5" x14ac:dyDescent="0.3">
      <c r="A70" s="35">
        <v>2</v>
      </c>
      <c r="B70" s="35" t="s">
        <v>522</v>
      </c>
      <c r="C70" s="35" t="s">
        <v>5</v>
      </c>
      <c r="D70" s="35" t="s">
        <v>169</v>
      </c>
      <c r="E70" s="35" t="s">
        <v>174</v>
      </c>
      <c r="F70" s="35" t="s">
        <v>175</v>
      </c>
      <c r="G70" s="37" t="s">
        <v>176</v>
      </c>
      <c r="H70" s="61" t="s">
        <v>946</v>
      </c>
      <c r="I70" s="38" t="s">
        <v>177</v>
      </c>
      <c r="J70" s="38" t="s">
        <v>177</v>
      </c>
      <c r="K70" s="38" t="s">
        <v>709</v>
      </c>
      <c r="L70" s="39">
        <v>2</v>
      </c>
      <c r="M70" s="40"/>
      <c r="N70" s="40" t="s">
        <v>31</v>
      </c>
      <c r="O70" s="40" t="s">
        <v>35</v>
      </c>
      <c r="P70" s="41">
        <v>45030000</v>
      </c>
      <c r="Q70" s="41">
        <v>52976471</v>
      </c>
      <c r="R70" s="56"/>
      <c r="S70" s="57">
        <v>0</v>
      </c>
      <c r="T70" s="41">
        <v>0</v>
      </c>
      <c r="U70" s="56" t="s">
        <v>897</v>
      </c>
      <c r="V70" s="62">
        <v>0</v>
      </c>
      <c r="W70" s="56" t="s">
        <v>897</v>
      </c>
      <c r="X70" s="56" t="s">
        <v>897</v>
      </c>
      <c r="Y70" s="56" t="s">
        <v>897</v>
      </c>
      <c r="Z70" s="56" t="s">
        <v>897</v>
      </c>
      <c r="AA70" s="56" t="s">
        <v>897</v>
      </c>
      <c r="AB70" s="56" t="s">
        <v>897</v>
      </c>
      <c r="AC70" s="62">
        <v>0</v>
      </c>
      <c r="AD70" s="56" t="s">
        <v>897</v>
      </c>
      <c r="AE70" s="56" t="s">
        <v>897</v>
      </c>
      <c r="AF70" s="56" t="s">
        <v>897</v>
      </c>
      <c r="AG70" s="56" t="s">
        <v>897</v>
      </c>
      <c r="AH70" s="56" t="s">
        <v>897</v>
      </c>
      <c r="AI70" s="56" t="s">
        <v>897</v>
      </c>
      <c r="AJ70" s="57">
        <v>0</v>
      </c>
      <c r="AK70" s="56" t="s">
        <v>897</v>
      </c>
      <c r="AL70" s="56" t="s">
        <v>897</v>
      </c>
      <c r="AM70" s="56" t="s">
        <v>897</v>
      </c>
      <c r="AN70" s="56" t="s">
        <v>897</v>
      </c>
      <c r="AO70" s="56" t="s">
        <v>897</v>
      </c>
      <c r="AP70" s="56" t="s">
        <v>897</v>
      </c>
      <c r="AQ70" s="57">
        <v>0</v>
      </c>
      <c r="AR70" s="56" t="s">
        <v>897</v>
      </c>
      <c r="AS70" s="56" t="s">
        <v>897</v>
      </c>
      <c r="AT70" s="56" t="s">
        <v>897</v>
      </c>
      <c r="AU70" s="56" t="s">
        <v>897</v>
      </c>
      <c r="AV70" s="56" t="s">
        <v>897</v>
      </c>
      <c r="AW70" s="56" t="s">
        <v>897</v>
      </c>
      <c r="AX70" s="57">
        <v>0</v>
      </c>
      <c r="AY70" s="56" t="s">
        <v>897</v>
      </c>
      <c r="AZ70" s="56" t="s">
        <v>897</v>
      </c>
      <c r="BA70" s="56" t="s">
        <v>897</v>
      </c>
      <c r="BB70" s="56" t="s">
        <v>897</v>
      </c>
    </row>
    <row r="71" spans="1:54" x14ac:dyDescent="0.3">
      <c r="A71" s="35">
        <v>2</v>
      </c>
      <c r="B71" s="35" t="s">
        <v>522</v>
      </c>
      <c r="C71" s="35" t="s">
        <v>5</v>
      </c>
      <c r="D71" s="35" t="s">
        <v>169</v>
      </c>
      <c r="E71" s="35" t="s">
        <v>174</v>
      </c>
      <c r="F71" s="35" t="s">
        <v>175</v>
      </c>
      <c r="G71" s="37" t="s">
        <v>178</v>
      </c>
      <c r="H71" s="61" t="s">
        <v>947</v>
      </c>
      <c r="I71" s="38" t="s">
        <v>51</v>
      </c>
      <c r="J71" s="38" t="s">
        <v>51</v>
      </c>
      <c r="K71" s="38" t="s">
        <v>52</v>
      </c>
      <c r="L71" s="39">
        <v>1</v>
      </c>
      <c r="M71" s="40"/>
      <c r="N71" s="40" t="s">
        <v>31</v>
      </c>
      <c r="O71" s="40" t="s">
        <v>35</v>
      </c>
      <c r="P71" s="41">
        <v>2000000</v>
      </c>
      <c r="Q71" s="41">
        <v>2352942</v>
      </c>
      <c r="R71" s="56">
        <v>2000000</v>
      </c>
      <c r="S71" s="57">
        <v>1</v>
      </c>
      <c r="T71" s="41">
        <v>0</v>
      </c>
      <c r="U71" s="56" t="s">
        <v>897</v>
      </c>
      <c r="V71" s="62">
        <v>0</v>
      </c>
      <c r="W71" s="56" t="s">
        <v>897</v>
      </c>
      <c r="X71" s="56" t="s">
        <v>897</v>
      </c>
      <c r="Y71" s="56" t="s">
        <v>897</v>
      </c>
      <c r="Z71" s="56" t="s">
        <v>897</v>
      </c>
      <c r="AA71" s="56" t="s">
        <v>897</v>
      </c>
      <c r="AB71" s="56" t="s">
        <v>897</v>
      </c>
      <c r="AC71" s="62">
        <v>0</v>
      </c>
      <c r="AD71" s="56" t="s">
        <v>897</v>
      </c>
      <c r="AE71" s="56" t="s">
        <v>897</v>
      </c>
      <c r="AF71" s="56" t="s">
        <v>897</v>
      </c>
      <c r="AG71" s="56" t="s">
        <v>897</v>
      </c>
      <c r="AH71" s="56" t="s">
        <v>897</v>
      </c>
      <c r="AI71" s="56" t="s">
        <v>897</v>
      </c>
      <c r="AJ71" s="57">
        <v>0</v>
      </c>
      <c r="AK71" s="56" t="s">
        <v>897</v>
      </c>
      <c r="AL71" s="56" t="s">
        <v>897</v>
      </c>
      <c r="AM71" s="56" t="s">
        <v>897</v>
      </c>
      <c r="AN71" s="56" t="s">
        <v>897</v>
      </c>
      <c r="AO71" s="56" t="s">
        <v>897</v>
      </c>
      <c r="AP71" s="56" t="s">
        <v>897</v>
      </c>
      <c r="AQ71" s="57">
        <v>0</v>
      </c>
      <c r="AR71" s="56" t="s">
        <v>897</v>
      </c>
      <c r="AS71" s="56" t="s">
        <v>897</v>
      </c>
      <c r="AT71" s="56" t="s">
        <v>897</v>
      </c>
      <c r="AU71" s="56" t="s">
        <v>897</v>
      </c>
      <c r="AV71" s="56" t="s">
        <v>897</v>
      </c>
      <c r="AW71" s="56" t="s">
        <v>897</v>
      </c>
      <c r="AX71" s="57">
        <v>0</v>
      </c>
      <c r="AY71" s="56" t="s">
        <v>897</v>
      </c>
      <c r="AZ71" s="56" t="s">
        <v>897</v>
      </c>
      <c r="BA71" s="56" t="s">
        <v>897</v>
      </c>
      <c r="BB71" s="56" t="s">
        <v>897</v>
      </c>
    </row>
    <row r="72" spans="1:54" x14ac:dyDescent="0.3">
      <c r="A72" s="35">
        <v>2</v>
      </c>
      <c r="B72" s="35" t="s">
        <v>522</v>
      </c>
      <c r="C72" s="35" t="s">
        <v>5</v>
      </c>
      <c r="D72" s="35" t="s">
        <v>169</v>
      </c>
      <c r="E72" s="35" t="s">
        <v>174</v>
      </c>
      <c r="F72" s="35" t="s">
        <v>175</v>
      </c>
      <c r="G72" s="37" t="s">
        <v>178</v>
      </c>
      <c r="H72" s="61" t="s">
        <v>948</v>
      </c>
      <c r="I72" s="38" t="s">
        <v>51</v>
      </c>
      <c r="J72" s="38" t="s">
        <v>51</v>
      </c>
      <c r="K72" s="38" t="s">
        <v>52</v>
      </c>
      <c r="L72" s="39">
        <v>2</v>
      </c>
      <c r="M72" s="40"/>
      <c r="N72" s="40" t="s">
        <v>31</v>
      </c>
      <c r="O72" s="40" t="s">
        <v>35</v>
      </c>
      <c r="P72" s="41">
        <v>2000000</v>
      </c>
      <c r="Q72" s="41">
        <v>2352942</v>
      </c>
      <c r="R72" s="56"/>
      <c r="S72" s="57">
        <v>0</v>
      </c>
      <c r="T72" s="41">
        <v>0</v>
      </c>
      <c r="U72" s="56" t="s">
        <v>897</v>
      </c>
      <c r="V72" s="62">
        <v>0</v>
      </c>
      <c r="W72" s="56" t="s">
        <v>897</v>
      </c>
      <c r="X72" s="56" t="s">
        <v>897</v>
      </c>
      <c r="Y72" s="56" t="s">
        <v>897</v>
      </c>
      <c r="Z72" s="56" t="s">
        <v>897</v>
      </c>
      <c r="AA72" s="56" t="s">
        <v>897</v>
      </c>
      <c r="AB72" s="56" t="s">
        <v>897</v>
      </c>
      <c r="AC72" s="62">
        <v>0</v>
      </c>
      <c r="AD72" s="56" t="s">
        <v>897</v>
      </c>
      <c r="AE72" s="56" t="s">
        <v>897</v>
      </c>
      <c r="AF72" s="56" t="s">
        <v>897</v>
      </c>
      <c r="AG72" s="56" t="s">
        <v>897</v>
      </c>
      <c r="AH72" s="56" t="s">
        <v>897</v>
      </c>
      <c r="AI72" s="56" t="s">
        <v>897</v>
      </c>
      <c r="AJ72" s="57">
        <v>0</v>
      </c>
      <c r="AK72" s="56" t="s">
        <v>897</v>
      </c>
      <c r="AL72" s="56" t="s">
        <v>897</v>
      </c>
      <c r="AM72" s="56" t="s">
        <v>897</v>
      </c>
      <c r="AN72" s="56" t="s">
        <v>897</v>
      </c>
      <c r="AO72" s="56" t="s">
        <v>897</v>
      </c>
      <c r="AP72" s="56" t="s">
        <v>897</v>
      </c>
      <c r="AQ72" s="57">
        <v>0</v>
      </c>
      <c r="AR72" s="56" t="s">
        <v>897</v>
      </c>
      <c r="AS72" s="56" t="s">
        <v>897</v>
      </c>
      <c r="AT72" s="56" t="s">
        <v>897</v>
      </c>
      <c r="AU72" s="56" t="s">
        <v>897</v>
      </c>
      <c r="AV72" s="56" t="s">
        <v>897</v>
      </c>
      <c r="AW72" s="56" t="s">
        <v>897</v>
      </c>
      <c r="AX72" s="57">
        <v>0</v>
      </c>
      <c r="AY72" s="56" t="s">
        <v>897</v>
      </c>
      <c r="AZ72" s="56" t="s">
        <v>897</v>
      </c>
      <c r="BA72" s="56" t="s">
        <v>897</v>
      </c>
      <c r="BB72" s="56" t="s">
        <v>897</v>
      </c>
    </row>
    <row r="73" spans="1:54" ht="25.5" customHeight="1" x14ac:dyDescent="0.3">
      <c r="A73" s="35">
        <v>2</v>
      </c>
      <c r="B73" s="35" t="s">
        <v>522</v>
      </c>
      <c r="C73" s="35" t="s">
        <v>5</v>
      </c>
      <c r="D73" s="35" t="s">
        <v>169</v>
      </c>
      <c r="E73" s="35" t="s">
        <v>174</v>
      </c>
      <c r="F73" s="35" t="s">
        <v>175</v>
      </c>
      <c r="G73" s="37" t="s">
        <v>179</v>
      </c>
      <c r="H73" s="61" t="s">
        <v>949</v>
      </c>
      <c r="I73" s="38" t="s">
        <v>180</v>
      </c>
      <c r="J73" s="38" t="s">
        <v>180</v>
      </c>
      <c r="K73" s="38" t="s">
        <v>181</v>
      </c>
      <c r="L73" s="39">
        <v>1</v>
      </c>
      <c r="M73" s="40"/>
      <c r="N73" s="40" t="s">
        <v>31</v>
      </c>
      <c r="O73" s="40" t="s">
        <v>35</v>
      </c>
      <c r="P73" s="41">
        <v>8137129</v>
      </c>
      <c r="Q73" s="41">
        <v>9573093</v>
      </c>
      <c r="R73" s="56"/>
      <c r="S73" s="57">
        <v>0</v>
      </c>
      <c r="T73" s="41">
        <v>0</v>
      </c>
      <c r="U73" s="56" t="s">
        <v>897</v>
      </c>
      <c r="V73" s="62">
        <v>0</v>
      </c>
      <c r="W73" s="56" t="s">
        <v>897</v>
      </c>
      <c r="X73" s="56" t="s">
        <v>897</v>
      </c>
      <c r="Y73" s="56" t="s">
        <v>897</v>
      </c>
      <c r="Z73" s="56" t="s">
        <v>897</v>
      </c>
      <c r="AA73" s="56" t="s">
        <v>897</v>
      </c>
      <c r="AB73" s="56" t="s">
        <v>897</v>
      </c>
      <c r="AC73" s="62">
        <v>0</v>
      </c>
      <c r="AD73" s="56" t="s">
        <v>897</v>
      </c>
      <c r="AE73" s="56" t="s">
        <v>897</v>
      </c>
      <c r="AF73" s="56" t="s">
        <v>897</v>
      </c>
      <c r="AG73" s="56" t="s">
        <v>897</v>
      </c>
      <c r="AH73" s="56" t="s">
        <v>897</v>
      </c>
      <c r="AI73" s="56" t="s">
        <v>897</v>
      </c>
      <c r="AJ73" s="57">
        <v>0</v>
      </c>
      <c r="AK73" s="56" t="s">
        <v>897</v>
      </c>
      <c r="AL73" s="56" t="s">
        <v>897</v>
      </c>
      <c r="AM73" s="56" t="s">
        <v>897</v>
      </c>
      <c r="AN73" s="56" t="s">
        <v>897</v>
      </c>
      <c r="AO73" s="56" t="s">
        <v>897</v>
      </c>
      <c r="AP73" s="56" t="s">
        <v>897</v>
      </c>
      <c r="AQ73" s="57">
        <v>0</v>
      </c>
      <c r="AR73" s="56" t="s">
        <v>897</v>
      </c>
      <c r="AS73" s="56" t="s">
        <v>897</v>
      </c>
      <c r="AT73" s="56" t="s">
        <v>897</v>
      </c>
      <c r="AU73" s="56" t="s">
        <v>897</v>
      </c>
      <c r="AV73" s="56" t="s">
        <v>897</v>
      </c>
      <c r="AW73" s="56" t="s">
        <v>897</v>
      </c>
      <c r="AX73" s="57">
        <v>0</v>
      </c>
      <c r="AY73" s="56" t="s">
        <v>897</v>
      </c>
      <c r="AZ73" s="56" t="s">
        <v>897</v>
      </c>
      <c r="BA73" s="56" t="s">
        <v>897</v>
      </c>
      <c r="BB73" s="56" t="s">
        <v>897</v>
      </c>
    </row>
    <row r="74" spans="1:54" x14ac:dyDescent="0.3">
      <c r="A74" s="35">
        <v>2</v>
      </c>
      <c r="B74" s="35" t="s">
        <v>522</v>
      </c>
      <c r="C74" s="35" t="s">
        <v>5</v>
      </c>
      <c r="D74" s="35" t="s">
        <v>169</v>
      </c>
      <c r="E74" s="35" t="s">
        <v>174</v>
      </c>
      <c r="F74" s="35" t="s">
        <v>175</v>
      </c>
      <c r="G74" s="37" t="s">
        <v>179</v>
      </c>
      <c r="H74" s="61" t="s">
        <v>950</v>
      </c>
      <c r="I74" s="38" t="s">
        <v>180</v>
      </c>
      <c r="J74" s="38" t="s">
        <v>180</v>
      </c>
      <c r="K74" s="38" t="s">
        <v>181</v>
      </c>
      <c r="L74" s="39">
        <v>2</v>
      </c>
      <c r="M74" s="40"/>
      <c r="N74" s="40" t="s">
        <v>31</v>
      </c>
      <c r="O74" s="40" t="s">
        <v>35</v>
      </c>
      <c r="P74" s="41">
        <v>16362871</v>
      </c>
      <c r="Q74" s="41">
        <v>19250437</v>
      </c>
      <c r="R74" s="56"/>
      <c r="S74" s="57">
        <v>0</v>
      </c>
      <c r="T74" s="41">
        <v>16362871</v>
      </c>
      <c r="U74" s="56" t="s">
        <v>897</v>
      </c>
      <c r="V74" s="62">
        <v>0</v>
      </c>
      <c r="W74" s="56" t="s">
        <v>897</v>
      </c>
      <c r="X74" s="56" t="s">
        <v>897</v>
      </c>
      <c r="Y74" s="56" t="s">
        <v>897</v>
      </c>
      <c r="Z74" s="56" t="s">
        <v>897</v>
      </c>
      <c r="AA74" s="56" t="s">
        <v>897</v>
      </c>
      <c r="AB74" s="56" t="s">
        <v>897</v>
      </c>
      <c r="AC74" s="62">
        <v>0</v>
      </c>
      <c r="AD74" s="56" t="s">
        <v>897</v>
      </c>
      <c r="AE74" s="56" t="s">
        <v>897</v>
      </c>
      <c r="AF74" s="56" t="s">
        <v>897</v>
      </c>
      <c r="AG74" s="56" t="s">
        <v>897</v>
      </c>
      <c r="AH74" s="56" t="s">
        <v>897</v>
      </c>
      <c r="AI74" s="56" t="s">
        <v>897</v>
      </c>
      <c r="AJ74" s="57">
        <v>0</v>
      </c>
      <c r="AK74" s="56" t="s">
        <v>897</v>
      </c>
      <c r="AL74" s="56" t="s">
        <v>897</v>
      </c>
      <c r="AM74" s="56" t="s">
        <v>897</v>
      </c>
      <c r="AN74" s="56" t="s">
        <v>897</v>
      </c>
      <c r="AO74" s="56" t="s">
        <v>897</v>
      </c>
      <c r="AP74" s="56" t="s">
        <v>897</v>
      </c>
      <c r="AQ74" s="57">
        <v>0</v>
      </c>
      <c r="AR74" s="56" t="s">
        <v>897</v>
      </c>
      <c r="AS74" s="56" t="s">
        <v>897</v>
      </c>
      <c r="AT74" s="56" t="s">
        <v>897</v>
      </c>
      <c r="AU74" s="56" t="s">
        <v>897</v>
      </c>
      <c r="AV74" s="56" t="s">
        <v>897</v>
      </c>
      <c r="AW74" s="56" t="s">
        <v>897</v>
      </c>
      <c r="AX74" s="57">
        <v>0</v>
      </c>
      <c r="AY74" s="56" t="s">
        <v>897</v>
      </c>
      <c r="AZ74" s="56" t="s">
        <v>897</v>
      </c>
      <c r="BA74" s="56" t="s">
        <v>897</v>
      </c>
      <c r="BB74" s="56" t="s">
        <v>897</v>
      </c>
    </row>
    <row r="75" spans="1:54" x14ac:dyDescent="0.3">
      <c r="A75" s="35">
        <v>2</v>
      </c>
      <c r="B75" s="35" t="s">
        <v>522</v>
      </c>
      <c r="C75" s="35" t="s">
        <v>5</v>
      </c>
      <c r="D75" s="35" t="s">
        <v>169</v>
      </c>
      <c r="E75" s="35" t="s">
        <v>174</v>
      </c>
      <c r="F75" s="35" t="s">
        <v>175</v>
      </c>
      <c r="G75" s="37" t="s">
        <v>182</v>
      </c>
      <c r="H75" s="61" t="s">
        <v>951</v>
      </c>
      <c r="I75" s="38" t="s">
        <v>183</v>
      </c>
      <c r="J75" s="38" t="s">
        <v>578</v>
      </c>
      <c r="K75" s="38" t="s">
        <v>710</v>
      </c>
      <c r="L75" s="39" t="s">
        <v>63</v>
      </c>
      <c r="M75" s="40"/>
      <c r="N75" s="40" t="s">
        <v>31</v>
      </c>
      <c r="O75" s="40" t="s">
        <v>35</v>
      </c>
      <c r="P75" s="41">
        <v>10000000</v>
      </c>
      <c r="Q75" s="41">
        <v>11764706</v>
      </c>
      <c r="R75" s="56"/>
      <c r="S75" s="57">
        <v>0</v>
      </c>
      <c r="T75" s="41">
        <v>0</v>
      </c>
      <c r="U75" s="56" t="s">
        <v>897</v>
      </c>
      <c r="V75" s="62">
        <v>0</v>
      </c>
      <c r="W75" s="56" t="s">
        <v>897</v>
      </c>
      <c r="X75" s="56" t="s">
        <v>897</v>
      </c>
      <c r="Y75" s="56" t="s">
        <v>897</v>
      </c>
      <c r="Z75" s="56" t="s">
        <v>897</v>
      </c>
      <c r="AA75" s="56" t="s">
        <v>897</v>
      </c>
      <c r="AB75" s="56" t="s">
        <v>897</v>
      </c>
      <c r="AC75" s="62">
        <v>0</v>
      </c>
      <c r="AD75" s="56" t="s">
        <v>897</v>
      </c>
      <c r="AE75" s="56" t="s">
        <v>897</v>
      </c>
      <c r="AF75" s="56" t="s">
        <v>897</v>
      </c>
      <c r="AG75" s="56" t="s">
        <v>897</v>
      </c>
      <c r="AH75" s="56" t="s">
        <v>897</v>
      </c>
      <c r="AI75" s="56" t="s">
        <v>897</v>
      </c>
      <c r="AJ75" s="57">
        <v>0</v>
      </c>
      <c r="AK75" s="56" t="s">
        <v>897</v>
      </c>
      <c r="AL75" s="56" t="s">
        <v>897</v>
      </c>
      <c r="AM75" s="56" t="s">
        <v>897</v>
      </c>
      <c r="AN75" s="56" t="s">
        <v>897</v>
      </c>
      <c r="AO75" s="56" t="s">
        <v>897</v>
      </c>
      <c r="AP75" s="56" t="s">
        <v>897</v>
      </c>
      <c r="AQ75" s="57">
        <v>0</v>
      </c>
      <c r="AR75" s="56" t="s">
        <v>897</v>
      </c>
      <c r="AS75" s="56" t="s">
        <v>897</v>
      </c>
      <c r="AT75" s="56" t="s">
        <v>897</v>
      </c>
      <c r="AU75" s="56" t="s">
        <v>897</v>
      </c>
      <c r="AV75" s="56" t="s">
        <v>897</v>
      </c>
      <c r="AW75" s="56" t="s">
        <v>897</v>
      </c>
      <c r="AX75" s="57">
        <v>0</v>
      </c>
      <c r="AY75" s="56" t="s">
        <v>897</v>
      </c>
      <c r="AZ75" s="56" t="s">
        <v>897</v>
      </c>
      <c r="BA75" s="56" t="s">
        <v>897</v>
      </c>
      <c r="BB75" s="56" t="s">
        <v>897</v>
      </c>
    </row>
    <row r="76" spans="1:54" x14ac:dyDescent="0.3">
      <c r="A76" s="35">
        <v>2</v>
      </c>
      <c r="B76" s="35" t="s">
        <v>522</v>
      </c>
      <c r="C76" s="35" t="s">
        <v>5</v>
      </c>
      <c r="D76" s="35" t="s">
        <v>169</v>
      </c>
      <c r="E76" s="35" t="s">
        <v>184</v>
      </c>
      <c r="F76" s="35" t="s">
        <v>185</v>
      </c>
      <c r="G76" s="37" t="s">
        <v>186</v>
      </c>
      <c r="H76" s="61" t="s">
        <v>952</v>
      </c>
      <c r="I76" s="38" t="s">
        <v>187</v>
      </c>
      <c r="J76" s="38" t="s">
        <v>579</v>
      </c>
      <c r="K76" s="38" t="s">
        <v>711</v>
      </c>
      <c r="L76" s="39" t="s">
        <v>63</v>
      </c>
      <c r="M76" s="40"/>
      <c r="N76" s="40" t="s">
        <v>30</v>
      </c>
      <c r="O76" s="40" t="s">
        <v>35</v>
      </c>
      <c r="P76" s="41">
        <v>9243750</v>
      </c>
      <c r="Q76" s="41">
        <v>10875000</v>
      </c>
      <c r="R76" s="56"/>
      <c r="S76" s="57">
        <v>0</v>
      </c>
      <c r="T76" s="41">
        <v>0</v>
      </c>
      <c r="U76" s="56" t="s">
        <v>897</v>
      </c>
      <c r="V76" s="62">
        <v>0</v>
      </c>
      <c r="W76" s="56" t="s">
        <v>897</v>
      </c>
      <c r="X76" s="56" t="s">
        <v>897</v>
      </c>
      <c r="Y76" s="56" t="s">
        <v>897</v>
      </c>
      <c r="Z76" s="56" t="s">
        <v>897</v>
      </c>
      <c r="AA76" s="56" t="s">
        <v>897</v>
      </c>
      <c r="AB76" s="56" t="s">
        <v>897</v>
      </c>
      <c r="AC76" s="62">
        <v>0</v>
      </c>
      <c r="AD76" s="56" t="s">
        <v>897</v>
      </c>
      <c r="AE76" s="56" t="s">
        <v>897</v>
      </c>
      <c r="AF76" s="56" t="s">
        <v>897</v>
      </c>
      <c r="AG76" s="56" t="s">
        <v>897</v>
      </c>
      <c r="AH76" s="56" t="s">
        <v>897</v>
      </c>
      <c r="AI76" s="56" t="s">
        <v>897</v>
      </c>
      <c r="AJ76" s="57">
        <v>0</v>
      </c>
      <c r="AK76" s="56" t="s">
        <v>897</v>
      </c>
      <c r="AL76" s="56" t="s">
        <v>897</v>
      </c>
      <c r="AM76" s="56" t="s">
        <v>897</v>
      </c>
      <c r="AN76" s="56" t="s">
        <v>897</v>
      </c>
      <c r="AO76" s="56" t="s">
        <v>897</v>
      </c>
      <c r="AP76" s="56" t="s">
        <v>897</v>
      </c>
      <c r="AQ76" s="57">
        <v>0</v>
      </c>
      <c r="AR76" s="56" t="s">
        <v>897</v>
      </c>
      <c r="AS76" s="56" t="s">
        <v>897</v>
      </c>
      <c r="AT76" s="56" t="s">
        <v>897</v>
      </c>
      <c r="AU76" s="56" t="s">
        <v>897</v>
      </c>
      <c r="AV76" s="56" t="s">
        <v>897</v>
      </c>
      <c r="AW76" s="56" t="s">
        <v>897</v>
      </c>
      <c r="AX76" s="57">
        <v>0</v>
      </c>
      <c r="AY76" s="56" t="s">
        <v>897</v>
      </c>
      <c r="AZ76" s="56" t="s">
        <v>897</v>
      </c>
      <c r="BA76" s="56" t="s">
        <v>897</v>
      </c>
      <c r="BB76" s="56" t="s">
        <v>897</v>
      </c>
    </row>
    <row r="77" spans="1:54" x14ac:dyDescent="0.3">
      <c r="A77" s="35">
        <v>2</v>
      </c>
      <c r="B77" s="35" t="s">
        <v>522</v>
      </c>
      <c r="C77" s="35" t="s">
        <v>5</v>
      </c>
      <c r="D77" s="35" t="s">
        <v>169</v>
      </c>
      <c r="E77" s="35" t="s">
        <v>184</v>
      </c>
      <c r="F77" s="35" t="s">
        <v>185</v>
      </c>
      <c r="G77" s="37" t="s">
        <v>188</v>
      </c>
      <c r="H77" s="61" t="s">
        <v>953</v>
      </c>
      <c r="I77" s="38" t="s">
        <v>189</v>
      </c>
      <c r="J77" s="38" t="s">
        <v>580</v>
      </c>
      <c r="K77" s="38" t="s">
        <v>712</v>
      </c>
      <c r="L77" s="39">
        <v>1</v>
      </c>
      <c r="M77" s="40"/>
      <c r="N77" s="40" t="s">
        <v>30</v>
      </c>
      <c r="O77" s="40" t="s">
        <v>35</v>
      </c>
      <c r="P77" s="41">
        <v>8134500</v>
      </c>
      <c r="Q77" s="41">
        <v>9570000</v>
      </c>
      <c r="R77" s="56"/>
      <c r="S77" s="57">
        <v>0</v>
      </c>
      <c r="T77" s="41">
        <v>0</v>
      </c>
      <c r="U77" s="56" t="s">
        <v>897</v>
      </c>
      <c r="V77" s="62">
        <v>0</v>
      </c>
      <c r="W77" s="56" t="s">
        <v>897</v>
      </c>
      <c r="X77" s="56" t="s">
        <v>897</v>
      </c>
      <c r="Y77" s="56" t="s">
        <v>897</v>
      </c>
      <c r="Z77" s="56" t="s">
        <v>897</v>
      </c>
      <c r="AA77" s="56" t="s">
        <v>897</v>
      </c>
      <c r="AB77" s="56" t="s">
        <v>897</v>
      </c>
      <c r="AC77" s="62">
        <v>0</v>
      </c>
      <c r="AD77" s="56" t="s">
        <v>897</v>
      </c>
      <c r="AE77" s="56" t="s">
        <v>897</v>
      </c>
      <c r="AF77" s="56" t="s">
        <v>897</v>
      </c>
      <c r="AG77" s="56" t="s">
        <v>897</v>
      </c>
      <c r="AH77" s="56" t="s">
        <v>897</v>
      </c>
      <c r="AI77" s="56" t="s">
        <v>897</v>
      </c>
      <c r="AJ77" s="57">
        <v>0</v>
      </c>
      <c r="AK77" s="56" t="s">
        <v>897</v>
      </c>
      <c r="AL77" s="56" t="s">
        <v>897</v>
      </c>
      <c r="AM77" s="56" t="s">
        <v>897</v>
      </c>
      <c r="AN77" s="56" t="s">
        <v>897</v>
      </c>
      <c r="AO77" s="56" t="s">
        <v>897</v>
      </c>
      <c r="AP77" s="56" t="s">
        <v>897</v>
      </c>
      <c r="AQ77" s="57">
        <v>0</v>
      </c>
      <c r="AR77" s="56" t="s">
        <v>897</v>
      </c>
      <c r="AS77" s="56" t="s">
        <v>897</v>
      </c>
      <c r="AT77" s="56" t="s">
        <v>897</v>
      </c>
      <c r="AU77" s="56" t="s">
        <v>897</v>
      </c>
      <c r="AV77" s="56" t="s">
        <v>897</v>
      </c>
      <c r="AW77" s="56" t="s">
        <v>897</v>
      </c>
      <c r="AX77" s="57">
        <v>0</v>
      </c>
      <c r="AY77" s="56" t="s">
        <v>897</v>
      </c>
      <c r="AZ77" s="56" t="s">
        <v>897</v>
      </c>
      <c r="BA77" s="56" t="s">
        <v>897</v>
      </c>
      <c r="BB77" s="56" t="s">
        <v>897</v>
      </c>
    </row>
    <row r="78" spans="1:54" x14ac:dyDescent="0.3">
      <c r="A78" s="35">
        <v>2</v>
      </c>
      <c r="B78" s="35" t="s">
        <v>522</v>
      </c>
      <c r="C78" s="35" t="s">
        <v>5</v>
      </c>
      <c r="D78" s="35" t="s">
        <v>169</v>
      </c>
      <c r="E78" s="35" t="s">
        <v>184</v>
      </c>
      <c r="F78" s="35" t="s">
        <v>185</v>
      </c>
      <c r="G78" s="37" t="s">
        <v>188</v>
      </c>
      <c r="H78" s="61" t="s">
        <v>954</v>
      </c>
      <c r="I78" s="38" t="s">
        <v>189</v>
      </c>
      <c r="J78" s="38" t="s">
        <v>580</v>
      </c>
      <c r="K78" s="38" t="s">
        <v>712</v>
      </c>
      <c r="L78" s="39">
        <v>2</v>
      </c>
      <c r="M78" s="45"/>
      <c r="N78" s="40" t="s">
        <v>30</v>
      </c>
      <c r="O78" s="40" t="s">
        <v>35</v>
      </c>
      <c r="P78" s="41">
        <v>1294125</v>
      </c>
      <c r="Q78" s="41">
        <v>1522500</v>
      </c>
      <c r="R78" s="56"/>
      <c r="S78" s="57">
        <v>0</v>
      </c>
      <c r="T78" s="41">
        <v>1294125</v>
      </c>
      <c r="U78" s="56" t="s">
        <v>897</v>
      </c>
      <c r="V78" s="62">
        <v>0</v>
      </c>
      <c r="W78" s="56" t="s">
        <v>897</v>
      </c>
      <c r="X78" s="56" t="s">
        <v>897</v>
      </c>
      <c r="Y78" s="56" t="s">
        <v>897</v>
      </c>
      <c r="Z78" s="56" t="s">
        <v>897</v>
      </c>
      <c r="AA78" s="56" t="s">
        <v>897</v>
      </c>
      <c r="AB78" s="56" t="s">
        <v>897</v>
      </c>
      <c r="AC78" s="62">
        <v>0</v>
      </c>
      <c r="AD78" s="56" t="s">
        <v>897</v>
      </c>
      <c r="AE78" s="56" t="s">
        <v>897</v>
      </c>
      <c r="AF78" s="56" t="s">
        <v>897</v>
      </c>
      <c r="AG78" s="56" t="s">
        <v>897</v>
      </c>
      <c r="AH78" s="56" t="s">
        <v>897</v>
      </c>
      <c r="AI78" s="56" t="s">
        <v>897</v>
      </c>
      <c r="AJ78" s="57">
        <v>0</v>
      </c>
      <c r="AK78" s="56" t="s">
        <v>897</v>
      </c>
      <c r="AL78" s="56" t="s">
        <v>897</v>
      </c>
      <c r="AM78" s="56" t="s">
        <v>897</v>
      </c>
      <c r="AN78" s="56" t="s">
        <v>897</v>
      </c>
      <c r="AO78" s="56" t="s">
        <v>897</v>
      </c>
      <c r="AP78" s="56" t="s">
        <v>897</v>
      </c>
      <c r="AQ78" s="57">
        <v>0</v>
      </c>
      <c r="AR78" s="56" t="s">
        <v>897</v>
      </c>
      <c r="AS78" s="56" t="s">
        <v>897</v>
      </c>
      <c r="AT78" s="56" t="s">
        <v>897</v>
      </c>
      <c r="AU78" s="56" t="s">
        <v>897</v>
      </c>
      <c r="AV78" s="56" t="s">
        <v>897</v>
      </c>
      <c r="AW78" s="56" t="s">
        <v>897</v>
      </c>
      <c r="AX78" s="57">
        <v>0</v>
      </c>
      <c r="AY78" s="56" t="s">
        <v>897</v>
      </c>
      <c r="AZ78" s="56" t="s">
        <v>897</v>
      </c>
      <c r="BA78" s="56" t="s">
        <v>897</v>
      </c>
      <c r="BB78" s="56" t="s">
        <v>897</v>
      </c>
    </row>
    <row r="79" spans="1:54" ht="37.5" x14ac:dyDescent="0.3">
      <c r="A79" s="35">
        <v>2</v>
      </c>
      <c r="B79" s="35" t="s">
        <v>522</v>
      </c>
      <c r="C79" s="35" t="s">
        <v>5</v>
      </c>
      <c r="D79" s="35" t="s">
        <v>169</v>
      </c>
      <c r="E79" s="35" t="s">
        <v>184</v>
      </c>
      <c r="F79" s="35" t="s">
        <v>185</v>
      </c>
      <c r="G79" s="37" t="s">
        <v>190</v>
      </c>
      <c r="H79" s="61" t="s">
        <v>955</v>
      </c>
      <c r="I79" s="38" t="s">
        <v>191</v>
      </c>
      <c r="J79" s="38" t="s">
        <v>581</v>
      </c>
      <c r="K79" s="38" t="s">
        <v>713</v>
      </c>
      <c r="L79" s="39">
        <v>1</v>
      </c>
      <c r="M79" s="45"/>
      <c r="N79" s="40" t="s">
        <v>30</v>
      </c>
      <c r="O79" s="40" t="s">
        <v>35</v>
      </c>
      <c r="P79" s="41">
        <v>2500000</v>
      </c>
      <c r="Q79" s="41">
        <v>2941177</v>
      </c>
      <c r="R79" s="56">
        <v>2500000</v>
      </c>
      <c r="S79" s="57">
        <v>1</v>
      </c>
      <c r="T79" s="41">
        <v>0</v>
      </c>
      <c r="U79" s="56" t="s">
        <v>897</v>
      </c>
      <c r="V79" s="62">
        <v>0</v>
      </c>
      <c r="W79" s="56" t="s">
        <v>897</v>
      </c>
      <c r="X79" s="56" t="s">
        <v>897</v>
      </c>
      <c r="Y79" s="56" t="s">
        <v>897</v>
      </c>
      <c r="Z79" s="56" t="s">
        <v>897</v>
      </c>
      <c r="AA79" s="56" t="s">
        <v>897</v>
      </c>
      <c r="AB79" s="56" t="s">
        <v>897</v>
      </c>
      <c r="AC79" s="62">
        <v>0</v>
      </c>
      <c r="AD79" s="56" t="s">
        <v>897</v>
      </c>
      <c r="AE79" s="56" t="s">
        <v>897</v>
      </c>
      <c r="AF79" s="56" t="s">
        <v>897</v>
      </c>
      <c r="AG79" s="56" t="s">
        <v>897</v>
      </c>
      <c r="AH79" s="56" t="s">
        <v>897</v>
      </c>
      <c r="AI79" s="56" t="s">
        <v>897</v>
      </c>
      <c r="AJ79" s="57">
        <v>0</v>
      </c>
      <c r="AK79" s="56" t="s">
        <v>897</v>
      </c>
      <c r="AL79" s="56" t="s">
        <v>897</v>
      </c>
      <c r="AM79" s="56" t="s">
        <v>897</v>
      </c>
      <c r="AN79" s="56" t="s">
        <v>897</v>
      </c>
      <c r="AO79" s="56" t="s">
        <v>897</v>
      </c>
      <c r="AP79" s="56" t="s">
        <v>897</v>
      </c>
      <c r="AQ79" s="57">
        <v>0</v>
      </c>
      <c r="AR79" s="56" t="s">
        <v>897</v>
      </c>
      <c r="AS79" s="56" t="s">
        <v>897</v>
      </c>
      <c r="AT79" s="56" t="s">
        <v>897</v>
      </c>
      <c r="AU79" s="56" t="s">
        <v>897</v>
      </c>
      <c r="AV79" s="56" t="s">
        <v>897</v>
      </c>
      <c r="AW79" s="56" t="s">
        <v>897</v>
      </c>
      <c r="AX79" s="57">
        <v>0</v>
      </c>
      <c r="AY79" s="56" t="s">
        <v>897</v>
      </c>
      <c r="AZ79" s="56" t="s">
        <v>897</v>
      </c>
      <c r="BA79" s="56" t="s">
        <v>897</v>
      </c>
      <c r="BB79" s="56" t="s">
        <v>897</v>
      </c>
    </row>
    <row r="80" spans="1:54" ht="37.5" x14ac:dyDescent="0.3">
      <c r="A80" s="35">
        <v>2</v>
      </c>
      <c r="B80" s="35" t="s">
        <v>522</v>
      </c>
      <c r="C80" s="35" t="s">
        <v>5</v>
      </c>
      <c r="D80" s="35" t="s">
        <v>169</v>
      </c>
      <c r="E80" s="35" t="s">
        <v>184</v>
      </c>
      <c r="F80" s="35" t="s">
        <v>185</v>
      </c>
      <c r="G80" s="37" t="s">
        <v>190</v>
      </c>
      <c r="H80" s="61" t="s">
        <v>956</v>
      </c>
      <c r="I80" s="38" t="s">
        <v>191</v>
      </c>
      <c r="J80" s="38" t="s">
        <v>581</v>
      </c>
      <c r="K80" s="38" t="s">
        <v>713</v>
      </c>
      <c r="L80" s="39">
        <v>2</v>
      </c>
      <c r="M80" s="40"/>
      <c r="N80" s="40" t="s">
        <v>30</v>
      </c>
      <c r="O80" s="40" t="s">
        <v>35</v>
      </c>
      <c r="P80" s="41">
        <v>2500000</v>
      </c>
      <c r="Q80" s="41">
        <v>2941177</v>
      </c>
      <c r="R80" s="56">
        <v>2500000</v>
      </c>
      <c r="S80" s="57">
        <v>1</v>
      </c>
      <c r="T80" s="41">
        <v>0</v>
      </c>
      <c r="U80" s="56" t="s">
        <v>897</v>
      </c>
      <c r="V80" s="62">
        <v>0</v>
      </c>
      <c r="W80" s="56" t="s">
        <v>897</v>
      </c>
      <c r="X80" s="56" t="s">
        <v>897</v>
      </c>
      <c r="Y80" s="56" t="s">
        <v>897</v>
      </c>
      <c r="Z80" s="56" t="s">
        <v>897</v>
      </c>
      <c r="AA80" s="56" t="s">
        <v>897</v>
      </c>
      <c r="AB80" s="56" t="s">
        <v>897</v>
      </c>
      <c r="AC80" s="62">
        <v>0</v>
      </c>
      <c r="AD80" s="56" t="s">
        <v>897</v>
      </c>
      <c r="AE80" s="56" t="s">
        <v>897</v>
      </c>
      <c r="AF80" s="56" t="s">
        <v>897</v>
      </c>
      <c r="AG80" s="56" t="s">
        <v>897</v>
      </c>
      <c r="AH80" s="56" t="s">
        <v>897</v>
      </c>
      <c r="AI80" s="56" t="s">
        <v>897</v>
      </c>
      <c r="AJ80" s="57">
        <v>0</v>
      </c>
      <c r="AK80" s="56" t="s">
        <v>897</v>
      </c>
      <c r="AL80" s="56" t="s">
        <v>897</v>
      </c>
      <c r="AM80" s="56" t="s">
        <v>897</v>
      </c>
      <c r="AN80" s="56" t="s">
        <v>897</v>
      </c>
      <c r="AO80" s="56" t="s">
        <v>897</v>
      </c>
      <c r="AP80" s="56" t="s">
        <v>897</v>
      </c>
      <c r="AQ80" s="57">
        <v>0</v>
      </c>
      <c r="AR80" s="56" t="s">
        <v>897</v>
      </c>
      <c r="AS80" s="56" t="s">
        <v>897</v>
      </c>
      <c r="AT80" s="56" t="s">
        <v>897</v>
      </c>
      <c r="AU80" s="56" t="s">
        <v>897</v>
      </c>
      <c r="AV80" s="56" t="s">
        <v>897</v>
      </c>
      <c r="AW80" s="56" t="s">
        <v>897</v>
      </c>
      <c r="AX80" s="57">
        <v>0</v>
      </c>
      <c r="AY80" s="56" t="s">
        <v>897</v>
      </c>
      <c r="AZ80" s="56" t="s">
        <v>897</v>
      </c>
      <c r="BA80" s="56" t="s">
        <v>897</v>
      </c>
      <c r="BB80" s="56" t="s">
        <v>897</v>
      </c>
    </row>
    <row r="81" spans="1:54" ht="37.5" x14ac:dyDescent="0.3">
      <c r="A81" s="35">
        <v>2</v>
      </c>
      <c r="B81" s="35" t="s">
        <v>522</v>
      </c>
      <c r="C81" s="35" t="s">
        <v>5</v>
      </c>
      <c r="D81" s="35" t="s">
        <v>169</v>
      </c>
      <c r="E81" s="35" t="s">
        <v>184</v>
      </c>
      <c r="F81" s="35" t="s">
        <v>185</v>
      </c>
      <c r="G81" s="37" t="s">
        <v>190</v>
      </c>
      <c r="H81" s="61" t="s">
        <v>957</v>
      </c>
      <c r="I81" s="38" t="s">
        <v>191</v>
      </c>
      <c r="J81" s="38" t="s">
        <v>581</v>
      </c>
      <c r="K81" s="38" t="s">
        <v>713</v>
      </c>
      <c r="L81" s="39">
        <v>3</v>
      </c>
      <c r="M81" s="40"/>
      <c r="N81" s="40" t="s">
        <v>30</v>
      </c>
      <c r="O81" s="40" t="s">
        <v>35</v>
      </c>
      <c r="P81" s="41">
        <v>23277500</v>
      </c>
      <c r="Q81" s="41">
        <v>27385295</v>
      </c>
      <c r="R81" s="56"/>
      <c r="S81" s="57">
        <v>0</v>
      </c>
      <c r="T81" s="41">
        <v>0</v>
      </c>
      <c r="U81" s="56" t="s">
        <v>897</v>
      </c>
      <c r="V81" s="62">
        <v>0</v>
      </c>
      <c r="W81" s="56" t="s">
        <v>897</v>
      </c>
      <c r="X81" s="56" t="s">
        <v>897</v>
      </c>
      <c r="Y81" s="56" t="s">
        <v>897</v>
      </c>
      <c r="Z81" s="56" t="s">
        <v>897</v>
      </c>
      <c r="AA81" s="56" t="s">
        <v>897</v>
      </c>
      <c r="AB81" s="56" t="s">
        <v>897</v>
      </c>
      <c r="AC81" s="62">
        <v>0</v>
      </c>
      <c r="AD81" s="56" t="s">
        <v>897</v>
      </c>
      <c r="AE81" s="56" t="s">
        <v>897</v>
      </c>
      <c r="AF81" s="56" t="s">
        <v>897</v>
      </c>
      <c r="AG81" s="56" t="s">
        <v>897</v>
      </c>
      <c r="AH81" s="56" t="s">
        <v>897</v>
      </c>
      <c r="AI81" s="56" t="s">
        <v>897</v>
      </c>
      <c r="AJ81" s="57">
        <v>0</v>
      </c>
      <c r="AK81" s="56" t="s">
        <v>897</v>
      </c>
      <c r="AL81" s="56" t="s">
        <v>897</v>
      </c>
      <c r="AM81" s="56" t="s">
        <v>897</v>
      </c>
      <c r="AN81" s="56" t="s">
        <v>897</v>
      </c>
      <c r="AO81" s="56" t="s">
        <v>897</v>
      </c>
      <c r="AP81" s="56" t="s">
        <v>897</v>
      </c>
      <c r="AQ81" s="57">
        <v>0</v>
      </c>
      <c r="AR81" s="56" t="s">
        <v>897</v>
      </c>
      <c r="AS81" s="56" t="s">
        <v>897</v>
      </c>
      <c r="AT81" s="56" t="s">
        <v>897</v>
      </c>
      <c r="AU81" s="56" t="s">
        <v>897</v>
      </c>
      <c r="AV81" s="56" t="s">
        <v>897</v>
      </c>
      <c r="AW81" s="56" t="s">
        <v>897</v>
      </c>
      <c r="AX81" s="57">
        <v>0</v>
      </c>
      <c r="AY81" s="56" t="s">
        <v>897</v>
      </c>
      <c r="AZ81" s="56" t="s">
        <v>897</v>
      </c>
      <c r="BA81" s="56" t="s">
        <v>897</v>
      </c>
      <c r="BB81" s="56" t="s">
        <v>897</v>
      </c>
    </row>
    <row r="82" spans="1:54" x14ac:dyDescent="0.3">
      <c r="A82" s="35">
        <v>2</v>
      </c>
      <c r="B82" s="35" t="s">
        <v>522</v>
      </c>
      <c r="C82" s="35" t="s">
        <v>5</v>
      </c>
      <c r="D82" s="35" t="s">
        <v>169</v>
      </c>
      <c r="E82" s="35" t="s">
        <v>184</v>
      </c>
      <c r="F82" s="35" t="s">
        <v>185</v>
      </c>
      <c r="G82" s="37" t="s">
        <v>192</v>
      </c>
      <c r="H82" s="61" t="s">
        <v>844</v>
      </c>
      <c r="I82" s="38" t="s">
        <v>193</v>
      </c>
      <c r="J82" s="38" t="s">
        <v>582</v>
      </c>
      <c r="K82" s="38" t="s">
        <v>714</v>
      </c>
      <c r="L82" s="39">
        <v>1</v>
      </c>
      <c r="M82" s="40"/>
      <c r="N82" s="40" t="s">
        <v>30</v>
      </c>
      <c r="O82" s="40" t="s">
        <v>35</v>
      </c>
      <c r="P82" s="41">
        <v>9243750</v>
      </c>
      <c r="Q82" s="41">
        <v>10875000</v>
      </c>
      <c r="R82" s="56">
        <v>9243750</v>
      </c>
      <c r="S82" s="57">
        <v>1</v>
      </c>
      <c r="T82" s="41">
        <v>0</v>
      </c>
      <c r="U82" s="56">
        <v>9243750</v>
      </c>
      <c r="V82" s="62">
        <v>1</v>
      </c>
      <c r="W82" s="56">
        <v>1631250</v>
      </c>
      <c r="X82" s="56">
        <v>0</v>
      </c>
      <c r="Y82" s="56">
        <v>0</v>
      </c>
      <c r="Z82" s="56">
        <v>0</v>
      </c>
      <c r="AA82" s="56">
        <v>2</v>
      </c>
      <c r="AB82" s="56">
        <v>9243750</v>
      </c>
      <c r="AC82" s="62">
        <v>1</v>
      </c>
      <c r="AD82" s="56">
        <v>1631250</v>
      </c>
      <c r="AE82" s="56">
        <v>0</v>
      </c>
      <c r="AF82" s="56">
        <v>0</v>
      </c>
      <c r="AG82" s="56">
        <v>0</v>
      </c>
      <c r="AH82" s="56">
        <v>2</v>
      </c>
      <c r="AI82" s="56">
        <v>9243750</v>
      </c>
      <c r="AJ82" s="57">
        <v>1</v>
      </c>
      <c r="AK82" s="56">
        <v>1631250</v>
      </c>
      <c r="AL82" s="56">
        <v>0</v>
      </c>
      <c r="AM82" s="56">
        <v>0</v>
      </c>
      <c r="AN82" s="56">
        <v>0</v>
      </c>
      <c r="AO82" s="56">
        <v>2</v>
      </c>
      <c r="AP82" s="56" t="s">
        <v>897</v>
      </c>
      <c r="AQ82" s="57">
        <v>0</v>
      </c>
      <c r="AR82" s="56" t="s">
        <v>897</v>
      </c>
      <c r="AS82" s="56" t="s">
        <v>897</v>
      </c>
      <c r="AT82" s="56" t="s">
        <v>897</v>
      </c>
      <c r="AU82" s="56" t="s">
        <v>897</v>
      </c>
      <c r="AV82" s="56" t="s">
        <v>897</v>
      </c>
      <c r="AW82" s="56">
        <v>88512.38</v>
      </c>
      <c r="AX82" s="57">
        <v>9.5753757944557136E-3</v>
      </c>
      <c r="AY82" s="56">
        <v>15619.830000000002</v>
      </c>
      <c r="AZ82" s="56">
        <v>0</v>
      </c>
      <c r="BA82" s="56">
        <v>0</v>
      </c>
      <c r="BB82" s="56">
        <v>0</v>
      </c>
    </row>
    <row r="83" spans="1:54" x14ac:dyDescent="0.3">
      <c r="A83" s="35">
        <v>2</v>
      </c>
      <c r="B83" s="35" t="s">
        <v>522</v>
      </c>
      <c r="C83" s="35" t="s">
        <v>5</v>
      </c>
      <c r="D83" s="35" t="s">
        <v>169</v>
      </c>
      <c r="E83" s="35" t="s">
        <v>184</v>
      </c>
      <c r="F83" s="35" t="s">
        <v>185</v>
      </c>
      <c r="G83" s="37" t="s">
        <v>192</v>
      </c>
      <c r="H83" s="61" t="s">
        <v>958</v>
      </c>
      <c r="I83" s="38" t="s">
        <v>193</v>
      </c>
      <c r="J83" s="38" t="s">
        <v>582</v>
      </c>
      <c r="K83" s="38" t="s">
        <v>714</v>
      </c>
      <c r="L83" s="39">
        <v>2</v>
      </c>
      <c r="M83" s="40"/>
      <c r="N83" s="40" t="s">
        <v>30</v>
      </c>
      <c r="O83" s="40" t="s">
        <v>37</v>
      </c>
      <c r="P83" s="41">
        <v>802662</v>
      </c>
      <c r="Q83" s="41">
        <v>944309</v>
      </c>
      <c r="R83" s="56"/>
      <c r="S83" s="57">
        <v>0</v>
      </c>
      <c r="T83" s="41">
        <v>0</v>
      </c>
      <c r="U83" s="56" t="s">
        <v>897</v>
      </c>
      <c r="V83" s="62">
        <v>0</v>
      </c>
      <c r="W83" s="56" t="s">
        <v>897</v>
      </c>
      <c r="X83" s="56" t="s">
        <v>897</v>
      </c>
      <c r="Y83" s="56" t="s">
        <v>897</v>
      </c>
      <c r="Z83" s="56" t="s">
        <v>897</v>
      </c>
      <c r="AA83" s="56" t="s">
        <v>897</v>
      </c>
      <c r="AB83" s="56" t="s">
        <v>897</v>
      </c>
      <c r="AC83" s="62">
        <v>0</v>
      </c>
      <c r="AD83" s="56" t="s">
        <v>897</v>
      </c>
      <c r="AE83" s="56" t="s">
        <v>897</v>
      </c>
      <c r="AF83" s="56" t="s">
        <v>897</v>
      </c>
      <c r="AG83" s="56" t="s">
        <v>897</v>
      </c>
      <c r="AH83" s="56" t="s">
        <v>897</v>
      </c>
      <c r="AI83" s="56" t="s">
        <v>897</v>
      </c>
      <c r="AJ83" s="57">
        <v>0</v>
      </c>
      <c r="AK83" s="56" t="s">
        <v>897</v>
      </c>
      <c r="AL83" s="56" t="s">
        <v>897</v>
      </c>
      <c r="AM83" s="56" t="s">
        <v>897</v>
      </c>
      <c r="AN83" s="56" t="s">
        <v>897</v>
      </c>
      <c r="AO83" s="56" t="s">
        <v>897</v>
      </c>
      <c r="AP83" s="56" t="s">
        <v>897</v>
      </c>
      <c r="AQ83" s="57">
        <v>0</v>
      </c>
      <c r="AR83" s="56" t="s">
        <v>897</v>
      </c>
      <c r="AS83" s="56" t="s">
        <v>897</v>
      </c>
      <c r="AT83" s="56" t="s">
        <v>897</v>
      </c>
      <c r="AU83" s="56" t="s">
        <v>897</v>
      </c>
      <c r="AV83" s="56" t="s">
        <v>897</v>
      </c>
      <c r="AW83" s="56" t="s">
        <v>897</v>
      </c>
      <c r="AX83" s="57">
        <v>0</v>
      </c>
      <c r="AY83" s="56" t="s">
        <v>897</v>
      </c>
      <c r="AZ83" s="56" t="s">
        <v>897</v>
      </c>
      <c r="BA83" s="56" t="s">
        <v>897</v>
      </c>
      <c r="BB83" s="56" t="s">
        <v>897</v>
      </c>
    </row>
    <row r="84" spans="1:54" ht="37.5" x14ac:dyDescent="0.3">
      <c r="A84" s="35">
        <v>2</v>
      </c>
      <c r="B84" s="35" t="s">
        <v>522</v>
      </c>
      <c r="C84" s="35" t="s">
        <v>5</v>
      </c>
      <c r="D84" s="35" t="s">
        <v>169</v>
      </c>
      <c r="E84" s="35" t="s">
        <v>184</v>
      </c>
      <c r="F84" s="35" t="s">
        <v>185</v>
      </c>
      <c r="G84" s="37" t="s">
        <v>194</v>
      </c>
      <c r="H84" s="61" t="s">
        <v>892</v>
      </c>
      <c r="I84" s="38" t="s">
        <v>195</v>
      </c>
      <c r="J84" s="38" t="s">
        <v>583</v>
      </c>
      <c r="K84" s="38" t="s">
        <v>715</v>
      </c>
      <c r="L84" s="39">
        <v>1</v>
      </c>
      <c r="M84" s="40"/>
      <c r="N84" s="40" t="s">
        <v>30</v>
      </c>
      <c r="O84" s="40" t="s">
        <v>35</v>
      </c>
      <c r="P84" s="41">
        <v>4225717</v>
      </c>
      <c r="Q84" s="41">
        <v>4971432</v>
      </c>
      <c r="R84" s="56">
        <v>4225717</v>
      </c>
      <c r="S84" s="57">
        <v>1</v>
      </c>
      <c r="T84" s="41">
        <v>0</v>
      </c>
      <c r="U84" s="56">
        <v>4225717</v>
      </c>
      <c r="V84" s="62">
        <v>1</v>
      </c>
      <c r="W84" s="56">
        <v>0</v>
      </c>
      <c r="X84" s="56">
        <v>0</v>
      </c>
      <c r="Y84" s="56">
        <v>608749.34000000008</v>
      </c>
      <c r="Z84" s="56">
        <v>608749.34000000008</v>
      </c>
      <c r="AA84" s="56">
        <v>2</v>
      </c>
      <c r="AB84" s="56" t="s">
        <v>897</v>
      </c>
      <c r="AC84" s="62">
        <v>0</v>
      </c>
      <c r="AD84" s="56" t="s">
        <v>897</v>
      </c>
      <c r="AE84" s="56" t="s">
        <v>897</v>
      </c>
      <c r="AF84" s="56" t="s">
        <v>897</v>
      </c>
      <c r="AG84" s="56" t="s">
        <v>897</v>
      </c>
      <c r="AH84" s="56" t="s">
        <v>897</v>
      </c>
      <c r="AI84" s="56" t="s">
        <v>897</v>
      </c>
      <c r="AJ84" s="57">
        <v>0</v>
      </c>
      <c r="AK84" s="56" t="s">
        <v>897</v>
      </c>
      <c r="AL84" s="56" t="s">
        <v>897</v>
      </c>
      <c r="AM84" s="56" t="s">
        <v>897</v>
      </c>
      <c r="AN84" s="56" t="s">
        <v>897</v>
      </c>
      <c r="AO84" s="56" t="s">
        <v>897</v>
      </c>
      <c r="AP84" s="56" t="s">
        <v>897</v>
      </c>
      <c r="AQ84" s="57">
        <v>0</v>
      </c>
      <c r="AR84" s="56" t="s">
        <v>897</v>
      </c>
      <c r="AS84" s="56" t="s">
        <v>897</v>
      </c>
      <c r="AT84" s="56" t="s">
        <v>897</v>
      </c>
      <c r="AU84" s="56" t="s">
        <v>897</v>
      </c>
      <c r="AV84" s="56" t="s">
        <v>897</v>
      </c>
      <c r="AW84" s="56" t="s">
        <v>897</v>
      </c>
      <c r="AX84" s="57">
        <v>0</v>
      </c>
      <c r="AY84" s="56" t="s">
        <v>897</v>
      </c>
      <c r="AZ84" s="56" t="s">
        <v>897</v>
      </c>
      <c r="BA84" s="56" t="s">
        <v>897</v>
      </c>
      <c r="BB84" s="56" t="s">
        <v>897</v>
      </c>
    </row>
    <row r="85" spans="1:54" ht="37.5" x14ac:dyDescent="0.3">
      <c r="A85" s="35">
        <v>2</v>
      </c>
      <c r="B85" s="35" t="s">
        <v>522</v>
      </c>
      <c r="C85" s="35" t="s">
        <v>5</v>
      </c>
      <c r="D85" s="35" t="s">
        <v>169</v>
      </c>
      <c r="E85" s="35" t="s">
        <v>184</v>
      </c>
      <c r="F85" s="35" t="s">
        <v>185</v>
      </c>
      <c r="G85" s="37" t="s">
        <v>194</v>
      </c>
      <c r="H85" s="61" t="s">
        <v>959</v>
      </c>
      <c r="I85" s="38" t="s">
        <v>195</v>
      </c>
      <c r="J85" s="38" t="s">
        <v>583</v>
      </c>
      <c r="K85" s="38" t="s">
        <v>715</v>
      </c>
      <c r="L85" s="39">
        <v>2</v>
      </c>
      <c r="M85" s="40"/>
      <c r="N85" s="40" t="s">
        <v>30</v>
      </c>
      <c r="O85" s="40" t="s">
        <v>35</v>
      </c>
      <c r="P85" s="41">
        <v>845143</v>
      </c>
      <c r="Q85" s="41">
        <v>994286</v>
      </c>
      <c r="R85" s="56">
        <v>845143</v>
      </c>
      <c r="S85" s="57">
        <v>1</v>
      </c>
      <c r="T85" s="41">
        <v>0</v>
      </c>
      <c r="U85" s="56" t="s">
        <v>897</v>
      </c>
      <c r="V85" s="62">
        <v>0</v>
      </c>
      <c r="W85" s="56" t="s">
        <v>897</v>
      </c>
      <c r="X85" s="56" t="s">
        <v>897</v>
      </c>
      <c r="Y85" s="56" t="s">
        <v>897</v>
      </c>
      <c r="Z85" s="56" t="s">
        <v>897</v>
      </c>
      <c r="AA85" s="56" t="s">
        <v>897</v>
      </c>
      <c r="AB85" s="56" t="s">
        <v>897</v>
      </c>
      <c r="AC85" s="62">
        <v>0</v>
      </c>
      <c r="AD85" s="56" t="s">
        <v>897</v>
      </c>
      <c r="AE85" s="56" t="s">
        <v>897</v>
      </c>
      <c r="AF85" s="56" t="s">
        <v>897</v>
      </c>
      <c r="AG85" s="56" t="s">
        <v>897</v>
      </c>
      <c r="AH85" s="56" t="s">
        <v>897</v>
      </c>
      <c r="AI85" s="56" t="s">
        <v>897</v>
      </c>
      <c r="AJ85" s="57">
        <v>0</v>
      </c>
      <c r="AK85" s="56" t="s">
        <v>897</v>
      </c>
      <c r="AL85" s="56" t="s">
        <v>897</v>
      </c>
      <c r="AM85" s="56" t="s">
        <v>897</v>
      </c>
      <c r="AN85" s="56" t="s">
        <v>897</v>
      </c>
      <c r="AO85" s="56" t="s">
        <v>897</v>
      </c>
      <c r="AP85" s="56" t="s">
        <v>897</v>
      </c>
      <c r="AQ85" s="57">
        <v>0</v>
      </c>
      <c r="AR85" s="56" t="s">
        <v>897</v>
      </c>
      <c r="AS85" s="56" t="s">
        <v>897</v>
      </c>
      <c r="AT85" s="56" t="s">
        <v>897</v>
      </c>
      <c r="AU85" s="56" t="s">
        <v>897</v>
      </c>
      <c r="AV85" s="56" t="s">
        <v>897</v>
      </c>
      <c r="AW85" s="56" t="s">
        <v>897</v>
      </c>
      <c r="AX85" s="57">
        <v>0</v>
      </c>
      <c r="AY85" s="56" t="s">
        <v>897</v>
      </c>
      <c r="AZ85" s="56" t="s">
        <v>897</v>
      </c>
      <c r="BA85" s="56" t="s">
        <v>897</v>
      </c>
      <c r="BB85" s="56" t="s">
        <v>897</v>
      </c>
    </row>
    <row r="86" spans="1:54" ht="35.1" customHeight="1" x14ac:dyDescent="0.3">
      <c r="A86" s="35">
        <v>2</v>
      </c>
      <c r="B86" s="35" t="s">
        <v>522</v>
      </c>
      <c r="C86" s="35" t="s">
        <v>5</v>
      </c>
      <c r="D86" s="35" t="s">
        <v>169</v>
      </c>
      <c r="E86" s="35" t="s">
        <v>184</v>
      </c>
      <c r="F86" s="35" t="s">
        <v>185</v>
      </c>
      <c r="G86" s="37" t="s">
        <v>196</v>
      </c>
      <c r="H86" s="61" t="s">
        <v>833</v>
      </c>
      <c r="I86" s="38" t="s">
        <v>197</v>
      </c>
      <c r="J86" s="38" t="s">
        <v>584</v>
      </c>
      <c r="K86" s="38" t="s">
        <v>716</v>
      </c>
      <c r="L86" s="39">
        <v>1</v>
      </c>
      <c r="M86" s="40"/>
      <c r="N86" s="40" t="s">
        <v>30</v>
      </c>
      <c r="O86" s="40" t="s">
        <v>35</v>
      </c>
      <c r="P86" s="41">
        <v>3000000</v>
      </c>
      <c r="Q86" s="41">
        <v>3529412</v>
      </c>
      <c r="R86" s="56">
        <v>3000000</v>
      </c>
      <c r="S86" s="57">
        <v>1</v>
      </c>
      <c r="T86" s="41">
        <v>0</v>
      </c>
      <c r="U86" s="56">
        <v>89201</v>
      </c>
      <c r="V86" s="62">
        <v>2.9733666666666665E-2</v>
      </c>
      <c r="W86" s="56">
        <v>0</v>
      </c>
      <c r="X86" s="56">
        <v>0</v>
      </c>
      <c r="Y86" s="56">
        <v>0</v>
      </c>
      <c r="Z86" s="56">
        <v>0</v>
      </c>
      <c r="AA86" s="56">
        <v>5</v>
      </c>
      <c r="AB86" s="56">
        <v>74172</v>
      </c>
      <c r="AC86" s="62">
        <v>2.4723999999999999E-2</v>
      </c>
      <c r="AD86" s="56">
        <v>0</v>
      </c>
      <c r="AE86" s="56">
        <v>0</v>
      </c>
      <c r="AF86" s="56">
        <v>0</v>
      </c>
      <c r="AG86" s="56">
        <v>4590</v>
      </c>
      <c r="AH86" s="56">
        <v>4</v>
      </c>
      <c r="AI86" s="56">
        <v>74172</v>
      </c>
      <c r="AJ86" s="57">
        <v>2.4723999999999999E-2</v>
      </c>
      <c r="AK86" s="56">
        <v>0</v>
      </c>
      <c r="AL86" s="56">
        <v>0</v>
      </c>
      <c r="AM86" s="56">
        <v>0</v>
      </c>
      <c r="AN86" s="56">
        <v>4590</v>
      </c>
      <c r="AO86" s="56">
        <v>4</v>
      </c>
      <c r="AP86" s="56" t="s">
        <v>897</v>
      </c>
      <c r="AQ86" s="57">
        <v>0</v>
      </c>
      <c r="AR86" s="56" t="s">
        <v>897</v>
      </c>
      <c r="AS86" s="56" t="s">
        <v>897</v>
      </c>
      <c r="AT86" s="56" t="s">
        <v>897</v>
      </c>
      <c r="AU86" s="56" t="s">
        <v>897</v>
      </c>
      <c r="AV86" s="56" t="s">
        <v>897</v>
      </c>
      <c r="AW86" s="56" t="s">
        <v>897</v>
      </c>
      <c r="AX86" s="57">
        <v>0</v>
      </c>
      <c r="AY86" s="56" t="s">
        <v>897</v>
      </c>
      <c r="AZ86" s="56" t="s">
        <v>897</v>
      </c>
      <c r="BA86" s="56" t="s">
        <v>897</v>
      </c>
      <c r="BB86" s="56" t="s">
        <v>897</v>
      </c>
    </row>
    <row r="87" spans="1:54" ht="35.1" customHeight="1" x14ac:dyDescent="0.3">
      <c r="A87" s="35">
        <v>2</v>
      </c>
      <c r="B87" s="35" t="s">
        <v>522</v>
      </c>
      <c r="C87" s="35" t="s">
        <v>5</v>
      </c>
      <c r="D87" s="35" t="s">
        <v>169</v>
      </c>
      <c r="E87" s="35" t="s">
        <v>184</v>
      </c>
      <c r="F87" s="35" t="s">
        <v>185</v>
      </c>
      <c r="G87" s="37" t="s">
        <v>196</v>
      </c>
      <c r="H87" s="61" t="s">
        <v>836</v>
      </c>
      <c r="I87" s="38" t="s">
        <v>197</v>
      </c>
      <c r="J87" s="38" t="s">
        <v>584</v>
      </c>
      <c r="K87" s="38" t="s">
        <v>716</v>
      </c>
      <c r="L87" s="39">
        <v>2</v>
      </c>
      <c r="M87" s="40"/>
      <c r="N87" s="40" t="s">
        <v>30</v>
      </c>
      <c r="O87" s="40" t="s">
        <v>35</v>
      </c>
      <c r="P87" s="41">
        <v>3000000</v>
      </c>
      <c r="Q87" s="41">
        <v>3529412</v>
      </c>
      <c r="R87" s="56">
        <v>3000000</v>
      </c>
      <c r="S87" s="57">
        <v>1</v>
      </c>
      <c r="T87" s="41">
        <v>0</v>
      </c>
      <c r="U87" s="56">
        <v>1867179.3399999992</v>
      </c>
      <c r="V87" s="62">
        <v>0.62239311333333303</v>
      </c>
      <c r="W87" s="56">
        <v>0</v>
      </c>
      <c r="X87" s="56">
        <v>0</v>
      </c>
      <c r="Y87" s="56">
        <v>0</v>
      </c>
      <c r="Z87" s="56">
        <v>0</v>
      </c>
      <c r="AA87" s="56">
        <v>153</v>
      </c>
      <c r="AB87" s="56">
        <v>1702032.7699999991</v>
      </c>
      <c r="AC87" s="62">
        <v>0.56734425666666632</v>
      </c>
      <c r="AD87" s="56">
        <v>0</v>
      </c>
      <c r="AE87" s="56">
        <v>0</v>
      </c>
      <c r="AF87" s="56">
        <v>0</v>
      </c>
      <c r="AG87" s="56">
        <v>380281.65999999992</v>
      </c>
      <c r="AH87" s="56">
        <v>140</v>
      </c>
      <c r="AI87" s="56">
        <v>1624150.6499999994</v>
      </c>
      <c r="AJ87" s="57">
        <v>0.54138354999999982</v>
      </c>
      <c r="AK87" s="56">
        <v>0</v>
      </c>
      <c r="AL87" s="56">
        <v>0</v>
      </c>
      <c r="AM87" s="56">
        <v>0</v>
      </c>
      <c r="AN87" s="56">
        <v>350628.52999999997</v>
      </c>
      <c r="AO87" s="56">
        <v>132</v>
      </c>
      <c r="AP87" s="56">
        <v>281211.67000000004</v>
      </c>
      <c r="AQ87" s="57">
        <v>9.3737223333333342E-2</v>
      </c>
      <c r="AR87" s="56">
        <v>0</v>
      </c>
      <c r="AS87" s="56">
        <v>0</v>
      </c>
      <c r="AT87" s="56">
        <v>0</v>
      </c>
      <c r="AU87" s="56">
        <v>54619.12000000001</v>
      </c>
      <c r="AV87" s="56">
        <v>27</v>
      </c>
      <c r="AW87" s="56">
        <v>255422.15</v>
      </c>
      <c r="AX87" s="57">
        <v>8.5140716666666671E-2</v>
      </c>
      <c r="AY87" s="56">
        <v>0</v>
      </c>
      <c r="AZ87" s="56">
        <v>0</v>
      </c>
      <c r="BA87" s="56">
        <v>0</v>
      </c>
      <c r="BB87" s="56">
        <v>50068.030000000006</v>
      </c>
    </row>
    <row r="88" spans="1:54" ht="35.1" customHeight="1" x14ac:dyDescent="0.3">
      <c r="A88" s="35">
        <v>2</v>
      </c>
      <c r="B88" s="35" t="s">
        <v>522</v>
      </c>
      <c r="C88" s="35" t="s">
        <v>5</v>
      </c>
      <c r="D88" s="35" t="s">
        <v>169</v>
      </c>
      <c r="E88" s="35" t="s">
        <v>184</v>
      </c>
      <c r="F88" s="35" t="s">
        <v>185</v>
      </c>
      <c r="G88" s="37" t="s">
        <v>196</v>
      </c>
      <c r="H88" s="61" t="s">
        <v>846</v>
      </c>
      <c r="I88" s="38" t="s">
        <v>197</v>
      </c>
      <c r="J88" s="38" t="s">
        <v>584</v>
      </c>
      <c r="K88" s="38" t="s">
        <v>716</v>
      </c>
      <c r="L88" s="39">
        <v>3</v>
      </c>
      <c r="M88" s="40"/>
      <c r="N88" s="40" t="s">
        <v>30</v>
      </c>
      <c r="O88" s="40" t="s">
        <v>35</v>
      </c>
      <c r="P88" s="41">
        <v>3000000</v>
      </c>
      <c r="Q88" s="41">
        <v>3529412</v>
      </c>
      <c r="R88" s="56">
        <v>3000000</v>
      </c>
      <c r="S88" s="57">
        <v>1</v>
      </c>
      <c r="T88" s="41">
        <v>0</v>
      </c>
      <c r="U88" s="56">
        <v>580552.80000000028</v>
      </c>
      <c r="V88" s="62">
        <v>0.1935176000000001</v>
      </c>
      <c r="W88" s="56">
        <v>0</v>
      </c>
      <c r="X88" s="56">
        <v>0</v>
      </c>
      <c r="Y88" s="56">
        <v>0</v>
      </c>
      <c r="Z88" s="56">
        <v>0</v>
      </c>
      <c r="AA88" s="56">
        <v>97</v>
      </c>
      <c r="AB88" s="56">
        <v>94282.999999999985</v>
      </c>
      <c r="AC88" s="62">
        <v>3.1427666666666659E-2</v>
      </c>
      <c r="AD88" s="56">
        <v>0</v>
      </c>
      <c r="AE88" s="56">
        <v>0</v>
      </c>
      <c r="AF88" s="56">
        <v>0</v>
      </c>
      <c r="AG88" s="56">
        <v>40407</v>
      </c>
      <c r="AH88" s="56">
        <v>21</v>
      </c>
      <c r="AI88" s="56">
        <v>84629.3</v>
      </c>
      <c r="AJ88" s="57">
        <v>2.8209766666666667E-2</v>
      </c>
      <c r="AK88" s="56">
        <v>0</v>
      </c>
      <c r="AL88" s="56">
        <v>0</v>
      </c>
      <c r="AM88" s="56">
        <v>0</v>
      </c>
      <c r="AN88" s="56">
        <v>36269.699999999997</v>
      </c>
      <c r="AO88" s="56">
        <v>19</v>
      </c>
      <c r="AP88" s="56" t="s">
        <v>897</v>
      </c>
      <c r="AQ88" s="57">
        <v>0</v>
      </c>
      <c r="AR88" s="56" t="s">
        <v>897</v>
      </c>
      <c r="AS88" s="56" t="s">
        <v>897</v>
      </c>
      <c r="AT88" s="56" t="s">
        <v>897</v>
      </c>
      <c r="AU88" s="56" t="s">
        <v>897</v>
      </c>
      <c r="AV88" s="56" t="s">
        <v>897</v>
      </c>
      <c r="AW88" s="56" t="s">
        <v>897</v>
      </c>
      <c r="AX88" s="57">
        <v>0</v>
      </c>
      <c r="AY88" s="56" t="s">
        <v>897</v>
      </c>
      <c r="AZ88" s="56" t="s">
        <v>897</v>
      </c>
      <c r="BA88" s="56" t="s">
        <v>897</v>
      </c>
      <c r="BB88" s="56" t="s">
        <v>897</v>
      </c>
    </row>
    <row r="89" spans="1:54" ht="35.1" customHeight="1" x14ac:dyDescent="0.3">
      <c r="A89" s="35">
        <v>2</v>
      </c>
      <c r="B89" s="35" t="s">
        <v>522</v>
      </c>
      <c r="C89" s="35" t="s">
        <v>5</v>
      </c>
      <c r="D89" s="35" t="s">
        <v>169</v>
      </c>
      <c r="E89" s="35" t="s">
        <v>184</v>
      </c>
      <c r="F89" s="35" t="s">
        <v>185</v>
      </c>
      <c r="G89" s="37" t="s">
        <v>196</v>
      </c>
      <c r="H89" s="61" t="s">
        <v>888</v>
      </c>
      <c r="I89" s="38" t="s">
        <v>197</v>
      </c>
      <c r="J89" s="38" t="s">
        <v>584</v>
      </c>
      <c r="K89" s="38" t="s">
        <v>716</v>
      </c>
      <c r="L89" s="39">
        <v>4</v>
      </c>
      <c r="M89" s="40"/>
      <c r="N89" s="40" t="s">
        <v>30</v>
      </c>
      <c r="O89" s="40" t="s">
        <v>35</v>
      </c>
      <c r="P89" s="41">
        <v>3443220</v>
      </c>
      <c r="Q89" s="41">
        <v>4050848</v>
      </c>
      <c r="R89" s="56">
        <v>3443220</v>
      </c>
      <c r="S89" s="57">
        <v>1</v>
      </c>
      <c r="T89" s="41">
        <v>0</v>
      </c>
      <c r="U89" s="56">
        <v>3251635.0199999977</v>
      </c>
      <c r="V89" s="62">
        <v>0.94435877463536966</v>
      </c>
      <c r="W89" s="56">
        <v>0</v>
      </c>
      <c r="X89" s="56">
        <v>0</v>
      </c>
      <c r="Y89" s="56">
        <v>0</v>
      </c>
      <c r="Z89" s="56">
        <v>0</v>
      </c>
      <c r="AA89" s="56">
        <v>315</v>
      </c>
      <c r="AB89" s="56" t="s">
        <v>897</v>
      </c>
      <c r="AC89" s="62">
        <v>0</v>
      </c>
      <c r="AD89" s="56" t="s">
        <v>897</v>
      </c>
      <c r="AE89" s="56" t="s">
        <v>897</v>
      </c>
      <c r="AF89" s="56" t="s">
        <v>897</v>
      </c>
      <c r="AG89" s="56" t="s">
        <v>897</v>
      </c>
      <c r="AH89" s="56" t="s">
        <v>897</v>
      </c>
      <c r="AI89" s="56" t="s">
        <v>897</v>
      </c>
      <c r="AJ89" s="57">
        <v>0</v>
      </c>
      <c r="AK89" s="56" t="s">
        <v>897</v>
      </c>
      <c r="AL89" s="56" t="s">
        <v>897</v>
      </c>
      <c r="AM89" s="56" t="s">
        <v>897</v>
      </c>
      <c r="AN89" s="56" t="s">
        <v>897</v>
      </c>
      <c r="AO89" s="56" t="s">
        <v>897</v>
      </c>
      <c r="AP89" s="56" t="s">
        <v>897</v>
      </c>
      <c r="AQ89" s="57">
        <v>0</v>
      </c>
      <c r="AR89" s="56" t="s">
        <v>897</v>
      </c>
      <c r="AS89" s="56" t="s">
        <v>897</v>
      </c>
      <c r="AT89" s="56" t="s">
        <v>897</v>
      </c>
      <c r="AU89" s="56" t="s">
        <v>897</v>
      </c>
      <c r="AV89" s="56" t="s">
        <v>897</v>
      </c>
      <c r="AW89" s="56" t="s">
        <v>897</v>
      </c>
      <c r="AX89" s="57">
        <v>0</v>
      </c>
      <c r="AY89" s="56" t="s">
        <v>897</v>
      </c>
      <c r="AZ89" s="56" t="s">
        <v>897</v>
      </c>
      <c r="BA89" s="56" t="s">
        <v>897</v>
      </c>
      <c r="BB89" s="56" t="s">
        <v>897</v>
      </c>
    </row>
    <row r="90" spans="1:54" ht="37.5" x14ac:dyDescent="0.3">
      <c r="A90" s="35">
        <v>2</v>
      </c>
      <c r="B90" s="35" t="s">
        <v>522</v>
      </c>
      <c r="C90" s="35" t="s">
        <v>5</v>
      </c>
      <c r="D90" s="35" t="s">
        <v>169</v>
      </c>
      <c r="E90" s="35" t="s">
        <v>184</v>
      </c>
      <c r="F90" s="35" t="s">
        <v>185</v>
      </c>
      <c r="G90" s="37" t="s">
        <v>198</v>
      </c>
      <c r="H90" s="61" t="s">
        <v>890</v>
      </c>
      <c r="I90" s="38" t="s">
        <v>199</v>
      </c>
      <c r="J90" s="38" t="s">
        <v>585</v>
      </c>
      <c r="K90" s="38" t="s">
        <v>717</v>
      </c>
      <c r="L90" s="39" t="s">
        <v>63</v>
      </c>
      <c r="M90" s="40"/>
      <c r="N90" s="40" t="s">
        <v>30</v>
      </c>
      <c r="O90" s="40" t="s">
        <v>35</v>
      </c>
      <c r="P90" s="41">
        <v>2822173</v>
      </c>
      <c r="Q90" s="41">
        <v>3320204</v>
      </c>
      <c r="R90" s="56">
        <v>2822173</v>
      </c>
      <c r="S90" s="57">
        <v>1</v>
      </c>
      <c r="T90" s="41">
        <v>0</v>
      </c>
      <c r="U90" s="56">
        <v>3292538.73</v>
      </c>
      <c r="V90" s="62">
        <v>1.1666679292871132</v>
      </c>
      <c r="W90" s="56">
        <v>0</v>
      </c>
      <c r="X90" s="56">
        <v>0</v>
      </c>
      <c r="Y90" s="56">
        <v>0</v>
      </c>
      <c r="Z90" s="56">
        <v>0</v>
      </c>
      <c r="AA90" s="56">
        <v>9</v>
      </c>
      <c r="AB90" s="56" t="s">
        <v>897</v>
      </c>
      <c r="AC90" s="62">
        <v>0</v>
      </c>
      <c r="AD90" s="56" t="s">
        <v>897</v>
      </c>
      <c r="AE90" s="56" t="s">
        <v>897</v>
      </c>
      <c r="AF90" s="56" t="s">
        <v>897</v>
      </c>
      <c r="AG90" s="56" t="s">
        <v>897</v>
      </c>
      <c r="AH90" s="56" t="s">
        <v>897</v>
      </c>
      <c r="AI90" s="56" t="s">
        <v>897</v>
      </c>
      <c r="AJ90" s="57">
        <v>0</v>
      </c>
      <c r="AK90" s="56" t="s">
        <v>897</v>
      </c>
      <c r="AL90" s="56" t="s">
        <v>897</v>
      </c>
      <c r="AM90" s="56" t="s">
        <v>897</v>
      </c>
      <c r="AN90" s="56" t="s">
        <v>897</v>
      </c>
      <c r="AO90" s="56" t="s">
        <v>897</v>
      </c>
      <c r="AP90" s="56" t="s">
        <v>897</v>
      </c>
      <c r="AQ90" s="57">
        <v>0</v>
      </c>
      <c r="AR90" s="56" t="s">
        <v>897</v>
      </c>
      <c r="AS90" s="56" t="s">
        <v>897</v>
      </c>
      <c r="AT90" s="56" t="s">
        <v>897</v>
      </c>
      <c r="AU90" s="56" t="s">
        <v>897</v>
      </c>
      <c r="AV90" s="56" t="s">
        <v>897</v>
      </c>
      <c r="AW90" s="56" t="s">
        <v>897</v>
      </c>
      <c r="AX90" s="57">
        <v>0</v>
      </c>
      <c r="AY90" s="56" t="s">
        <v>897</v>
      </c>
      <c r="AZ90" s="56" t="s">
        <v>897</v>
      </c>
      <c r="BA90" s="56" t="s">
        <v>897</v>
      </c>
      <c r="BB90" s="56" t="s">
        <v>897</v>
      </c>
    </row>
    <row r="91" spans="1:54" x14ac:dyDescent="0.3">
      <c r="A91" s="35">
        <v>2</v>
      </c>
      <c r="B91" s="35" t="s">
        <v>522</v>
      </c>
      <c r="C91" s="35" t="s">
        <v>48</v>
      </c>
      <c r="D91" s="35" t="s">
        <v>200</v>
      </c>
      <c r="E91" s="35" t="s">
        <v>201</v>
      </c>
      <c r="F91" s="35" t="s">
        <v>202</v>
      </c>
      <c r="G91" s="37" t="s">
        <v>203</v>
      </c>
      <c r="H91" s="61" t="s">
        <v>960</v>
      </c>
      <c r="I91" s="38" t="s">
        <v>204</v>
      </c>
      <c r="J91" s="38" t="s">
        <v>586</v>
      </c>
      <c r="K91" s="38" t="s">
        <v>718</v>
      </c>
      <c r="L91" s="39" t="s">
        <v>63</v>
      </c>
      <c r="M91" s="40"/>
      <c r="N91" s="40" t="s">
        <v>30</v>
      </c>
      <c r="O91" s="40" t="s">
        <v>32</v>
      </c>
      <c r="P91" s="41">
        <v>3697500</v>
      </c>
      <c r="Q91" s="41">
        <v>4350000</v>
      </c>
      <c r="R91" s="56"/>
      <c r="S91" s="57">
        <v>0</v>
      </c>
      <c r="T91" s="41">
        <v>583189</v>
      </c>
      <c r="U91" s="56" t="s">
        <v>897</v>
      </c>
      <c r="V91" s="62">
        <v>0</v>
      </c>
      <c r="W91" s="56" t="s">
        <v>897</v>
      </c>
      <c r="X91" s="56" t="s">
        <v>897</v>
      </c>
      <c r="Y91" s="56" t="s">
        <v>897</v>
      </c>
      <c r="Z91" s="56" t="s">
        <v>897</v>
      </c>
      <c r="AA91" s="56" t="s">
        <v>897</v>
      </c>
      <c r="AB91" s="56" t="s">
        <v>897</v>
      </c>
      <c r="AC91" s="62">
        <v>0</v>
      </c>
      <c r="AD91" s="56" t="s">
        <v>897</v>
      </c>
      <c r="AE91" s="56" t="s">
        <v>897</v>
      </c>
      <c r="AF91" s="56" t="s">
        <v>897</v>
      </c>
      <c r="AG91" s="56" t="s">
        <v>897</v>
      </c>
      <c r="AH91" s="56" t="s">
        <v>897</v>
      </c>
      <c r="AI91" s="56" t="s">
        <v>897</v>
      </c>
      <c r="AJ91" s="57">
        <v>0</v>
      </c>
      <c r="AK91" s="56" t="s">
        <v>897</v>
      </c>
      <c r="AL91" s="56" t="s">
        <v>897</v>
      </c>
      <c r="AM91" s="56" t="s">
        <v>897</v>
      </c>
      <c r="AN91" s="56" t="s">
        <v>897</v>
      </c>
      <c r="AO91" s="56" t="s">
        <v>897</v>
      </c>
      <c r="AP91" s="56" t="s">
        <v>897</v>
      </c>
      <c r="AQ91" s="57">
        <v>0</v>
      </c>
      <c r="AR91" s="56" t="s">
        <v>897</v>
      </c>
      <c r="AS91" s="56" t="s">
        <v>897</v>
      </c>
      <c r="AT91" s="56" t="s">
        <v>897</v>
      </c>
      <c r="AU91" s="56" t="s">
        <v>897</v>
      </c>
      <c r="AV91" s="56" t="s">
        <v>897</v>
      </c>
      <c r="AW91" s="56" t="s">
        <v>897</v>
      </c>
      <c r="AX91" s="57">
        <v>0</v>
      </c>
      <c r="AY91" s="56" t="s">
        <v>897</v>
      </c>
      <c r="AZ91" s="56" t="s">
        <v>897</v>
      </c>
      <c r="BA91" s="56" t="s">
        <v>897</v>
      </c>
      <c r="BB91" s="56" t="s">
        <v>897</v>
      </c>
    </row>
    <row r="92" spans="1:54" ht="37.5" x14ac:dyDescent="0.3">
      <c r="A92" s="35">
        <v>2</v>
      </c>
      <c r="B92" s="35" t="s">
        <v>522</v>
      </c>
      <c r="C92" s="35" t="s">
        <v>48</v>
      </c>
      <c r="D92" s="35" t="s">
        <v>200</v>
      </c>
      <c r="E92" s="35" t="s">
        <v>201</v>
      </c>
      <c r="F92" s="35" t="s">
        <v>202</v>
      </c>
      <c r="G92" s="37" t="s">
        <v>205</v>
      </c>
      <c r="H92" s="61" t="s">
        <v>961</v>
      </c>
      <c r="I92" s="38" t="s">
        <v>206</v>
      </c>
      <c r="J92" s="38" t="s">
        <v>206</v>
      </c>
      <c r="K92" s="38" t="s">
        <v>207</v>
      </c>
      <c r="L92" s="39" t="s">
        <v>63</v>
      </c>
      <c r="M92" s="40"/>
      <c r="N92" s="40" t="s">
        <v>30</v>
      </c>
      <c r="O92" s="40" t="s">
        <v>32</v>
      </c>
      <c r="P92" s="41">
        <v>75396164</v>
      </c>
      <c r="Q92" s="41">
        <v>88701370</v>
      </c>
      <c r="R92" s="56"/>
      <c r="S92" s="57">
        <v>0</v>
      </c>
      <c r="T92" s="41">
        <v>14745887</v>
      </c>
      <c r="U92" s="56" t="s">
        <v>897</v>
      </c>
      <c r="V92" s="62">
        <v>0</v>
      </c>
      <c r="W92" s="56" t="s">
        <v>897</v>
      </c>
      <c r="X92" s="56" t="s">
        <v>897</v>
      </c>
      <c r="Y92" s="56" t="s">
        <v>897</v>
      </c>
      <c r="Z92" s="56" t="s">
        <v>897</v>
      </c>
      <c r="AA92" s="56" t="s">
        <v>897</v>
      </c>
      <c r="AB92" s="56" t="s">
        <v>897</v>
      </c>
      <c r="AC92" s="62">
        <v>0</v>
      </c>
      <c r="AD92" s="56" t="s">
        <v>897</v>
      </c>
      <c r="AE92" s="56" t="s">
        <v>897</v>
      </c>
      <c r="AF92" s="56" t="s">
        <v>897</v>
      </c>
      <c r="AG92" s="56" t="s">
        <v>897</v>
      </c>
      <c r="AH92" s="56" t="s">
        <v>897</v>
      </c>
      <c r="AI92" s="56" t="s">
        <v>897</v>
      </c>
      <c r="AJ92" s="57">
        <v>0</v>
      </c>
      <c r="AK92" s="56" t="s">
        <v>897</v>
      </c>
      <c r="AL92" s="56" t="s">
        <v>897</v>
      </c>
      <c r="AM92" s="56" t="s">
        <v>897</v>
      </c>
      <c r="AN92" s="56" t="s">
        <v>897</v>
      </c>
      <c r="AO92" s="56" t="s">
        <v>897</v>
      </c>
      <c r="AP92" s="56" t="s">
        <v>897</v>
      </c>
      <c r="AQ92" s="57">
        <v>0</v>
      </c>
      <c r="AR92" s="56" t="s">
        <v>897</v>
      </c>
      <c r="AS92" s="56" t="s">
        <v>897</v>
      </c>
      <c r="AT92" s="56" t="s">
        <v>897</v>
      </c>
      <c r="AU92" s="56" t="s">
        <v>897</v>
      </c>
      <c r="AV92" s="56" t="s">
        <v>897</v>
      </c>
      <c r="AW92" s="56" t="s">
        <v>897</v>
      </c>
      <c r="AX92" s="57">
        <v>0</v>
      </c>
      <c r="AY92" s="56" t="s">
        <v>897</v>
      </c>
      <c r="AZ92" s="56" t="s">
        <v>897</v>
      </c>
      <c r="BA92" s="56" t="s">
        <v>897</v>
      </c>
      <c r="BB92" s="56" t="s">
        <v>897</v>
      </c>
    </row>
    <row r="93" spans="1:54" x14ac:dyDescent="0.3">
      <c r="A93" s="35">
        <v>2</v>
      </c>
      <c r="B93" s="35" t="s">
        <v>522</v>
      </c>
      <c r="C93" s="35" t="s">
        <v>48</v>
      </c>
      <c r="D93" s="35" t="s">
        <v>200</v>
      </c>
      <c r="E93" s="35" t="s">
        <v>201</v>
      </c>
      <c r="F93" s="35" t="s">
        <v>202</v>
      </c>
      <c r="G93" s="37" t="s">
        <v>208</v>
      </c>
      <c r="H93" s="61" t="s">
        <v>962</v>
      </c>
      <c r="I93" s="38" t="s">
        <v>209</v>
      </c>
      <c r="J93" s="38" t="s">
        <v>209</v>
      </c>
      <c r="K93" s="38" t="s">
        <v>210</v>
      </c>
      <c r="L93" s="39" t="s">
        <v>63</v>
      </c>
      <c r="M93" s="39"/>
      <c r="N93" s="39" t="s">
        <v>30</v>
      </c>
      <c r="O93" s="39" t="s">
        <v>32</v>
      </c>
      <c r="P93" s="56">
        <v>22492390</v>
      </c>
      <c r="Q93" s="56">
        <v>26461636</v>
      </c>
      <c r="R93" s="56"/>
      <c r="S93" s="57">
        <v>0</v>
      </c>
      <c r="T93" s="56">
        <v>3547620</v>
      </c>
      <c r="U93" s="56" t="s">
        <v>897</v>
      </c>
      <c r="V93" s="62">
        <v>0</v>
      </c>
      <c r="W93" s="56" t="s">
        <v>897</v>
      </c>
      <c r="X93" s="56" t="s">
        <v>897</v>
      </c>
      <c r="Y93" s="56" t="s">
        <v>897</v>
      </c>
      <c r="Z93" s="56" t="s">
        <v>897</v>
      </c>
      <c r="AA93" s="56" t="s">
        <v>897</v>
      </c>
      <c r="AB93" s="56" t="s">
        <v>897</v>
      </c>
      <c r="AC93" s="62">
        <v>0</v>
      </c>
      <c r="AD93" s="56" t="s">
        <v>897</v>
      </c>
      <c r="AE93" s="56" t="s">
        <v>897</v>
      </c>
      <c r="AF93" s="56" t="s">
        <v>897</v>
      </c>
      <c r="AG93" s="56" t="s">
        <v>897</v>
      </c>
      <c r="AH93" s="56" t="s">
        <v>897</v>
      </c>
      <c r="AI93" s="56" t="s">
        <v>897</v>
      </c>
      <c r="AJ93" s="57">
        <v>0</v>
      </c>
      <c r="AK93" s="56" t="s">
        <v>897</v>
      </c>
      <c r="AL93" s="56" t="s">
        <v>897</v>
      </c>
      <c r="AM93" s="56" t="s">
        <v>897</v>
      </c>
      <c r="AN93" s="56" t="s">
        <v>897</v>
      </c>
      <c r="AO93" s="56" t="s">
        <v>897</v>
      </c>
      <c r="AP93" s="56" t="s">
        <v>897</v>
      </c>
      <c r="AQ93" s="57">
        <v>0</v>
      </c>
      <c r="AR93" s="56" t="s">
        <v>897</v>
      </c>
      <c r="AS93" s="56" t="s">
        <v>897</v>
      </c>
      <c r="AT93" s="56" t="s">
        <v>897</v>
      </c>
      <c r="AU93" s="56" t="s">
        <v>897</v>
      </c>
      <c r="AV93" s="56" t="s">
        <v>897</v>
      </c>
      <c r="AW93" s="56" t="s">
        <v>897</v>
      </c>
      <c r="AX93" s="57">
        <v>0</v>
      </c>
      <c r="AY93" s="56" t="s">
        <v>897</v>
      </c>
      <c r="AZ93" s="56" t="s">
        <v>897</v>
      </c>
      <c r="BA93" s="56" t="s">
        <v>897</v>
      </c>
      <c r="BB93" s="56" t="s">
        <v>897</v>
      </c>
    </row>
    <row r="94" spans="1:54" x14ac:dyDescent="0.3">
      <c r="A94" s="35">
        <v>2</v>
      </c>
      <c r="B94" s="35" t="s">
        <v>522</v>
      </c>
      <c r="C94" s="35" t="s">
        <v>48</v>
      </c>
      <c r="D94" s="35" t="s">
        <v>200</v>
      </c>
      <c r="E94" s="35" t="s">
        <v>201</v>
      </c>
      <c r="F94" s="35" t="s">
        <v>202</v>
      </c>
      <c r="G94" s="37" t="s">
        <v>211</v>
      </c>
      <c r="H94" s="61" t="s">
        <v>963</v>
      </c>
      <c r="I94" s="38" t="s">
        <v>212</v>
      </c>
      <c r="J94" s="38" t="s">
        <v>212</v>
      </c>
      <c r="K94" s="38" t="s">
        <v>213</v>
      </c>
      <c r="L94" s="39" t="s">
        <v>63</v>
      </c>
      <c r="M94" s="40"/>
      <c r="N94" s="40" t="s">
        <v>30</v>
      </c>
      <c r="O94" s="40" t="s">
        <v>32</v>
      </c>
      <c r="P94" s="41">
        <v>18094768</v>
      </c>
      <c r="Q94" s="41">
        <v>21287963</v>
      </c>
      <c r="R94" s="56">
        <v>18094768</v>
      </c>
      <c r="S94" s="57">
        <v>1</v>
      </c>
      <c r="T94" s="41">
        <v>0</v>
      </c>
      <c r="U94" s="56" t="s">
        <v>897</v>
      </c>
      <c r="V94" s="62">
        <v>0</v>
      </c>
      <c r="W94" s="56" t="s">
        <v>897</v>
      </c>
      <c r="X94" s="56" t="s">
        <v>897</v>
      </c>
      <c r="Y94" s="56" t="s">
        <v>897</v>
      </c>
      <c r="Z94" s="56" t="s">
        <v>897</v>
      </c>
      <c r="AA94" s="56" t="s">
        <v>897</v>
      </c>
      <c r="AB94" s="56" t="s">
        <v>897</v>
      </c>
      <c r="AC94" s="62">
        <v>0</v>
      </c>
      <c r="AD94" s="56" t="s">
        <v>897</v>
      </c>
      <c r="AE94" s="56" t="s">
        <v>897</v>
      </c>
      <c r="AF94" s="56" t="s">
        <v>897</v>
      </c>
      <c r="AG94" s="56" t="s">
        <v>897</v>
      </c>
      <c r="AH94" s="56" t="s">
        <v>897</v>
      </c>
      <c r="AI94" s="56" t="s">
        <v>897</v>
      </c>
      <c r="AJ94" s="57">
        <v>0</v>
      </c>
      <c r="AK94" s="56" t="s">
        <v>897</v>
      </c>
      <c r="AL94" s="56" t="s">
        <v>897</v>
      </c>
      <c r="AM94" s="56" t="s">
        <v>897</v>
      </c>
      <c r="AN94" s="56" t="s">
        <v>897</v>
      </c>
      <c r="AO94" s="56" t="s">
        <v>897</v>
      </c>
      <c r="AP94" s="56" t="s">
        <v>897</v>
      </c>
      <c r="AQ94" s="57">
        <v>0</v>
      </c>
      <c r="AR94" s="56" t="s">
        <v>897</v>
      </c>
      <c r="AS94" s="56" t="s">
        <v>897</v>
      </c>
      <c r="AT94" s="56" t="s">
        <v>897</v>
      </c>
      <c r="AU94" s="56" t="s">
        <v>897</v>
      </c>
      <c r="AV94" s="56" t="s">
        <v>897</v>
      </c>
      <c r="AW94" s="56" t="s">
        <v>897</v>
      </c>
      <c r="AX94" s="57">
        <v>0</v>
      </c>
      <c r="AY94" s="56" t="s">
        <v>897</v>
      </c>
      <c r="AZ94" s="56" t="s">
        <v>897</v>
      </c>
      <c r="BA94" s="56" t="s">
        <v>897</v>
      </c>
      <c r="BB94" s="56" t="s">
        <v>897</v>
      </c>
    </row>
    <row r="95" spans="1:54" ht="37.5" x14ac:dyDescent="0.3">
      <c r="A95" s="35">
        <v>2</v>
      </c>
      <c r="B95" s="35" t="s">
        <v>522</v>
      </c>
      <c r="C95" s="35" t="s">
        <v>48</v>
      </c>
      <c r="D95" s="35" t="s">
        <v>200</v>
      </c>
      <c r="E95" s="35" t="s">
        <v>201</v>
      </c>
      <c r="F95" s="35" t="s">
        <v>202</v>
      </c>
      <c r="G95" s="37" t="s">
        <v>214</v>
      </c>
      <c r="H95" s="61" t="s">
        <v>964</v>
      </c>
      <c r="I95" s="38" t="s">
        <v>215</v>
      </c>
      <c r="J95" s="38" t="s">
        <v>215</v>
      </c>
      <c r="K95" s="38" t="s">
        <v>216</v>
      </c>
      <c r="L95" s="39" t="s">
        <v>63</v>
      </c>
      <c r="M95" s="40"/>
      <c r="N95" s="40" t="s">
        <v>30</v>
      </c>
      <c r="O95" s="40" t="s">
        <v>32</v>
      </c>
      <c r="P95" s="41">
        <v>3000000</v>
      </c>
      <c r="Q95" s="41">
        <v>3529412</v>
      </c>
      <c r="R95" s="56"/>
      <c r="S95" s="57">
        <v>0</v>
      </c>
      <c r="T95" s="41">
        <v>473176</v>
      </c>
      <c r="U95" s="56" t="s">
        <v>897</v>
      </c>
      <c r="V95" s="62">
        <v>0</v>
      </c>
      <c r="W95" s="56" t="s">
        <v>897</v>
      </c>
      <c r="X95" s="56" t="s">
        <v>897</v>
      </c>
      <c r="Y95" s="56" t="s">
        <v>897</v>
      </c>
      <c r="Z95" s="56" t="s">
        <v>897</v>
      </c>
      <c r="AA95" s="56" t="s">
        <v>897</v>
      </c>
      <c r="AB95" s="56" t="s">
        <v>897</v>
      </c>
      <c r="AC95" s="62">
        <v>0</v>
      </c>
      <c r="AD95" s="56" t="s">
        <v>897</v>
      </c>
      <c r="AE95" s="56" t="s">
        <v>897</v>
      </c>
      <c r="AF95" s="56" t="s">
        <v>897</v>
      </c>
      <c r="AG95" s="56" t="s">
        <v>897</v>
      </c>
      <c r="AH95" s="56" t="s">
        <v>897</v>
      </c>
      <c r="AI95" s="56" t="s">
        <v>897</v>
      </c>
      <c r="AJ95" s="57">
        <v>0</v>
      </c>
      <c r="AK95" s="56" t="s">
        <v>897</v>
      </c>
      <c r="AL95" s="56" t="s">
        <v>897</v>
      </c>
      <c r="AM95" s="56" t="s">
        <v>897</v>
      </c>
      <c r="AN95" s="56" t="s">
        <v>897</v>
      </c>
      <c r="AO95" s="56" t="s">
        <v>897</v>
      </c>
      <c r="AP95" s="56" t="s">
        <v>897</v>
      </c>
      <c r="AQ95" s="57">
        <v>0</v>
      </c>
      <c r="AR95" s="56" t="s">
        <v>897</v>
      </c>
      <c r="AS95" s="56" t="s">
        <v>897</v>
      </c>
      <c r="AT95" s="56" t="s">
        <v>897</v>
      </c>
      <c r="AU95" s="56" t="s">
        <v>897</v>
      </c>
      <c r="AV95" s="56" t="s">
        <v>897</v>
      </c>
      <c r="AW95" s="56" t="s">
        <v>897</v>
      </c>
      <c r="AX95" s="57">
        <v>0</v>
      </c>
      <c r="AY95" s="56" t="s">
        <v>897</v>
      </c>
      <c r="AZ95" s="56" t="s">
        <v>897</v>
      </c>
      <c r="BA95" s="56" t="s">
        <v>897</v>
      </c>
      <c r="BB95" s="56" t="s">
        <v>897</v>
      </c>
    </row>
    <row r="96" spans="1:54" ht="37.5" x14ac:dyDescent="0.3">
      <c r="A96" s="35">
        <v>2</v>
      </c>
      <c r="B96" s="35" t="s">
        <v>522</v>
      </c>
      <c r="C96" s="35" t="s">
        <v>217</v>
      </c>
      <c r="D96" s="35" t="s">
        <v>218</v>
      </c>
      <c r="E96" s="35" t="s">
        <v>219</v>
      </c>
      <c r="F96" s="35" t="s">
        <v>220</v>
      </c>
      <c r="G96" s="37" t="s">
        <v>675</v>
      </c>
      <c r="H96" s="61" t="s">
        <v>965</v>
      </c>
      <c r="I96" s="38" t="s">
        <v>221</v>
      </c>
      <c r="J96" s="38" t="s">
        <v>587</v>
      </c>
      <c r="K96" s="38" t="s">
        <v>719</v>
      </c>
      <c r="L96" s="39" t="s">
        <v>63</v>
      </c>
      <c r="M96" s="40"/>
      <c r="N96" s="40" t="s">
        <v>31</v>
      </c>
      <c r="O96" s="40" t="s">
        <v>32</v>
      </c>
      <c r="P96" s="41">
        <v>32100000</v>
      </c>
      <c r="Q96" s="41">
        <v>37764706</v>
      </c>
      <c r="R96" s="56"/>
      <c r="S96" s="57">
        <v>0</v>
      </c>
      <c r="T96" s="41">
        <v>5073391</v>
      </c>
      <c r="U96" s="56" t="s">
        <v>897</v>
      </c>
      <c r="V96" s="62">
        <v>0</v>
      </c>
      <c r="W96" s="56" t="s">
        <v>897</v>
      </c>
      <c r="X96" s="56" t="s">
        <v>897</v>
      </c>
      <c r="Y96" s="56" t="s">
        <v>897</v>
      </c>
      <c r="Z96" s="56" t="s">
        <v>897</v>
      </c>
      <c r="AA96" s="56" t="s">
        <v>897</v>
      </c>
      <c r="AB96" s="56" t="s">
        <v>897</v>
      </c>
      <c r="AC96" s="62">
        <v>0</v>
      </c>
      <c r="AD96" s="56" t="s">
        <v>897</v>
      </c>
      <c r="AE96" s="56" t="s">
        <v>897</v>
      </c>
      <c r="AF96" s="56" t="s">
        <v>897</v>
      </c>
      <c r="AG96" s="56" t="s">
        <v>897</v>
      </c>
      <c r="AH96" s="56" t="s">
        <v>897</v>
      </c>
      <c r="AI96" s="56" t="s">
        <v>897</v>
      </c>
      <c r="AJ96" s="57">
        <v>0</v>
      </c>
      <c r="AK96" s="56" t="s">
        <v>897</v>
      </c>
      <c r="AL96" s="56" t="s">
        <v>897</v>
      </c>
      <c r="AM96" s="56" t="s">
        <v>897</v>
      </c>
      <c r="AN96" s="56" t="s">
        <v>897</v>
      </c>
      <c r="AO96" s="56" t="s">
        <v>897</v>
      </c>
      <c r="AP96" s="56" t="s">
        <v>897</v>
      </c>
      <c r="AQ96" s="57">
        <v>0</v>
      </c>
      <c r="AR96" s="56" t="s">
        <v>897</v>
      </c>
      <c r="AS96" s="56" t="s">
        <v>897</v>
      </c>
      <c r="AT96" s="56" t="s">
        <v>897</v>
      </c>
      <c r="AU96" s="56" t="s">
        <v>897</v>
      </c>
      <c r="AV96" s="56" t="s">
        <v>897</v>
      </c>
      <c r="AW96" s="56" t="s">
        <v>897</v>
      </c>
      <c r="AX96" s="57">
        <v>0</v>
      </c>
      <c r="AY96" s="56" t="s">
        <v>897</v>
      </c>
      <c r="AZ96" s="56" t="s">
        <v>897</v>
      </c>
      <c r="BA96" s="56" t="s">
        <v>897</v>
      </c>
      <c r="BB96" s="56" t="s">
        <v>897</v>
      </c>
    </row>
    <row r="97" spans="1:54" ht="56.25" x14ac:dyDescent="0.3">
      <c r="A97" s="35">
        <v>3</v>
      </c>
      <c r="B97" s="35" t="s">
        <v>523</v>
      </c>
      <c r="C97" s="35" t="s">
        <v>6</v>
      </c>
      <c r="D97" s="35" t="s">
        <v>222</v>
      </c>
      <c r="E97" s="35" t="s">
        <v>223</v>
      </c>
      <c r="F97" s="35" t="s">
        <v>224</v>
      </c>
      <c r="G97" s="37" t="s">
        <v>225</v>
      </c>
      <c r="H97" s="61" t="s">
        <v>966</v>
      </c>
      <c r="I97" s="38" t="s">
        <v>226</v>
      </c>
      <c r="J97" s="38" t="s">
        <v>588</v>
      </c>
      <c r="K97" s="38" t="s">
        <v>720</v>
      </c>
      <c r="L97" s="39" t="s">
        <v>63</v>
      </c>
      <c r="M97" s="40"/>
      <c r="N97" s="40" t="s">
        <v>31</v>
      </c>
      <c r="O97" s="40" t="s">
        <v>32</v>
      </c>
      <c r="P97" s="41">
        <v>225182443</v>
      </c>
      <c r="Q97" s="41">
        <v>264920522</v>
      </c>
      <c r="R97" s="56"/>
      <c r="S97" s="57">
        <v>0</v>
      </c>
      <c r="T97" s="41">
        <v>80634113</v>
      </c>
      <c r="U97" s="56" t="s">
        <v>897</v>
      </c>
      <c r="V97" s="62">
        <v>0</v>
      </c>
      <c r="W97" s="56" t="s">
        <v>897</v>
      </c>
      <c r="X97" s="56" t="s">
        <v>897</v>
      </c>
      <c r="Y97" s="56" t="s">
        <v>897</v>
      </c>
      <c r="Z97" s="56" t="s">
        <v>897</v>
      </c>
      <c r="AA97" s="56" t="s">
        <v>897</v>
      </c>
      <c r="AB97" s="56" t="s">
        <v>897</v>
      </c>
      <c r="AC97" s="62">
        <v>0</v>
      </c>
      <c r="AD97" s="56" t="s">
        <v>897</v>
      </c>
      <c r="AE97" s="56" t="s">
        <v>897</v>
      </c>
      <c r="AF97" s="56" t="s">
        <v>897</v>
      </c>
      <c r="AG97" s="56" t="s">
        <v>897</v>
      </c>
      <c r="AH97" s="56" t="s">
        <v>897</v>
      </c>
      <c r="AI97" s="56" t="s">
        <v>897</v>
      </c>
      <c r="AJ97" s="57">
        <v>0</v>
      </c>
      <c r="AK97" s="56" t="s">
        <v>897</v>
      </c>
      <c r="AL97" s="56" t="s">
        <v>897</v>
      </c>
      <c r="AM97" s="56" t="s">
        <v>897</v>
      </c>
      <c r="AN97" s="56" t="s">
        <v>897</v>
      </c>
      <c r="AO97" s="56" t="s">
        <v>897</v>
      </c>
      <c r="AP97" s="56" t="s">
        <v>897</v>
      </c>
      <c r="AQ97" s="57">
        <v>0</v>
      </c>
      <c r="AR97" s="56" t="s">
        <v>897</v>
      </c>
      <c r="AS97" s="56" t="s">
        <v>897</v>
      </c>
      <c r="AT97" s="56" t="s">
        <v>897</v>
      </c>
      <c r="AU97" s="56" t="s">
        <v>897</v>
      </c>
      <c r="AV97" s="56" t="s">
        <v>897</v>
      </c>
      <c r="AW97" s="56" t="s">
        <v>897</v>
      </c>
      <c r="AX97" s="57">
        <v>0</v>
      </c>
      <c r="AY97" s="56" t="s">
        <v>897</v>
      </c>
      <c r="AZ97" s="56" t="s">
        <v>897</v>
      </c>
      <c r="BA97" s="56" t="s">
        <v>897</v>
      </c>
      <c r="BB97" s="56" t="s">
        <v>897</v>
      </c>
    </row>
    <row r="98" spans="1:54" ht="37.5" x14ac:dyDescent="0.3">
      <c r="A98" s="35">
        <v>3</v>
      </c>
      <c r="B98" s="35" t="s">
        <v>523</v>
      </c>
      <c r="C98" s="35" t="s">
        <v>6</v>
      </c>
      <c r="D98" s="35" t="s">
        <v>222</v>
      </c>
      <c r="E98" s="35" t="s">
        <v>223</v>
      </c>
      <c r="F98" s="35" t="s">
        <v>224</v>
      </c>
      <c r="G98" s="46" t="s">
        <v>227</v>
      </c>
      <c r="H98" s="61" t="s">
        <v>967</v>
      </c>
      <c r="I98" s="38" t="s">
        <v>228</v>
      </c>
      <c r="J98" s="38" t="s">
        <v>589</v>
      </c>
      <c r="K98" s="38" t="s">
        <v>721</v>
      </c>
      <c r="L98" s="39" t="s">
        <v>63</v>
      </c>
      <c r="M98" s="40"/>
      <c r="N98" s="40" t="s">
        <v>31</v>
      </c>
      <c r="O98" s="40" t="s">
        <v>32</v>
      </c>
      <c r="P98" s="41">
        <v>285000000</v>
      </c>
      <c r="Q98" s="41">
        <v>335294118</v>
      </c>
      <c r="R98" s="56"/>
      <c r="S98" s="57">
        <v>0</v>
      </c>
      <c r="T98" s="41">
        <v>0</v>
      </c>
      <c r="U98" s="56" t="s">
        <v>897</v>
      </c>
      <c r="V98" s="62">
        <v>0</v>
      </c>
      <c r="W98" s="56" t="s">
        <v>897</v>
      </c>
      <c r="X98" s="56" t="s">
        <v>897</v>
      </c>
      <c r="Y98" s="56" t="s">
        <v>897</v>
      </c>
      <c r="Z98" s="56" t="s">
        <v>897</v>
      </c>
      <c r="AA98" s="56" t="s">
        <v>897</v>
      </c>
      <c r="AB98" s="56" t="s">
        <v>897</v>
      </c>
      <c r="AC98" s="62">
        <v>0</v>
      </c>
      <c r="AD98" s="56" t="s">
        <v>897</v>
      </c>
      <c r="AE98" s="56" t="s">
        <v>897</v>
      </c>
      <c r="AF98" s="56" t="s">
        <v>897</v>
      </c>
      <c r="AG98" s="56" t="s">
        <v>897</v>
      </c>
      <c r="AH98" s="56" t="s">
        <v>897</v>
      </c>
      <c r="AI98" s="56" t="s">
        <v>897</v>
      </c>
      <c r="AJ98" s="57">
        <v>0</v>
      </c>
      <c r="AK98" s="56" t="s">
        <v>897</v>
      </c>
      <c r="AL98" s="56" t="s">
        <v>897</v>
      </c>
      <c r="AM98" s="56" t="s">
        <v>897</v>
      </c>
      <c r="AN98" s="56" t="s">
        <v>897</v>
      </c>
      <c r="AO98" s="56" t="s">
        <v>897</v>
      </c>
      <c r="AP98" s="56" t="s">
        <v>897</v>
      </c>
      <c r="AQ98" s="57">
        <v>0</v>
      </c>
      <c r="AR98" s="56" t="s">
        <v>897</v>
      </c>
      <c r="AS98" s="56" t="s">
        <v>897</v>
      </c>
      <c r="AT98" s="56" t="s">
        <v>897</v>
      </c>
      <c r="AU98" s="56" t="s">
        <v>897</v>
      </c>
      <c r="AV98" s="56" t="s">
        <v>897</v>
      </c>
      <c r="AW98" s="56" t="s">
        <v>897</v>
      </c>
      <c r="AX98" s="57">
        <v>0</v>
      </c>
      <c r="AY98" s="56" t="s">
        <v>897</v>
      </c>
      <c r="AZ98" s="56" t="s">
        <v>897</v>
      </c>
      <c r="BA98" s="56" t="s">
        <v>897</v>
      </c>
      <c r="BB98" s="56" t="s">
        <v>897</v>
      </c>
    </row>
    <row r="99" spans="1:54" ht="37.5" x14ac:dyDescent="0.3">
      <c r="A99" s="35">
        <v>3</v>
      </c>
      <c r="B99" s="35" t="s">
        <v>523</v>
      </c>
      <c r="C99" s="35" t="s">
        <v>6</v>
      </c>
      <c r="D99" s="35" t="s">
        <v>222</v>
      </c>
      <c r="E99" s="35" t="s">
        <v>223</v>
      </c>
      <c r="F99" s="35" t="s">
        <v>224</v>
      </c>
      <c r="G99" s="37" t="s">
        <v>229</v>
      </c>
      <c r="H99" s="61" t="s">
        <v>968</v>
      </c>
      <c r="I99" s="38" t="s">
        <v>230</v>
      </c>
      <c r="J99" s="38" t="s">
        <v>590</v>
      </c>
      <c r="K99" s="38" t="s">
        <v>722</v>
      </c>
      <c r="L99" s="39" t="s">
        <v>63</v>
      </c>
      <c r="M99" s="40"/>
      <c r="N99" s="40" t="s">
        <v>31</v>
      </c>
      <c r="O99" s="40" t="s">
        <v>32</v>
      </c>
      <c r="P99" s="41">
        <v>80000000</v>
      </c>
      <c r="Q99" s="41">
        <v>94117648</v>
      </c>
      <c r="R99" s="56"/>
      <c r="S99" s="57">
        <v>0</v>
      </c>
      <c r="T99" s="41">
        <v>12643966</v>
      </c>
      <c r="U99" s="56" t="s">
        <v>897</v>
      </c>
      <c r="V99" s="62">
        <v>0</v>
      </c>
      <c r="W99" s="56" t="s">
        <v>897</v>
      </c>
      <c r="X99" s="56" t="s">
        <v>897</v>
      </c>
      <c r="Y99" s="56" t="s">
        <v>897</v>
      </c>
      <c r="Z99" s="56" t="s">
        <v>897</v>
      </c>
      <c r="AA99" s="56" t="s">
        <v>897</v>
      </c>
      <c r="AB99" s="56" t="s">
        <v>897</v>
      </c>
      <c r="AC99" s="62">
        <v>0</v>
      </c>
      <c r="AD99" s="56" t="s">
        <v>897</v>
      </c>
      <c r="AE99" s="56" t="s">
        <v>897</v>
      </c>
      <c r="AF99" s="56" t="s">
        <v>897</v>
      </c>
      <c r="AG99" s="56" t="s">
        <v>897</v>
      </c>
      <c r="AH99" s="56" t="s">
        <v>897</v>
      </c>
      <c r="AI99" s="56" t="s">
        <v>897</v>
      </c>
      <c r="AJ99" s="57">
        <v>0</v>
      </c>
      <c r="AK99" s="56" t="s">
        <v>897</v>
      </c>
      <c r="AL99" s="56" t="s">
        <v>897</v>
      </c>
      <c r="AM99" s="56" t="s">
        <v>897</v>
      </c>
      <c r="AN99" s="56" t="s">
        <v>897</v>
      </c>
      <c r="AO99" s="56" t="s">
        <v>897</v>
      </c>
      <c r="AP99" s="56" t="s">
        <v>897</v>
      </c>
      <c r="AQ99" s="57">
        <v>0</v>
      </c>
      <c r="AR99" s="56" t="s">
        <v>897</v>
      </c>
      <c r="AS99" s="56" t="s">
        <v>897</v>
      </c>
      <c r="AT99" s="56" t="s">
        <v>897</v>
      </c>
      <c r="AU99" s="56" t="s">
        <v>897</v>
      </c>
      <c r="AV99" s="56" t="s">
        <v>897</v>
      </c>
      <c r="AW99" s="56" t="s">
        <v>897</v>
      </c>
      <c r="AX99" s="57">
        <v>0</v>
      </c>
      <c r="AY99" s="56" t="s">
        <v>897</v>
      </c>
      <c r="AZ99" s="56" t="s">
        <v>897</v>
      </c>
      <c r="BA99" s="56" t="s">
        <v>897</v>
      </c>
      <c r="BB99" s="56" t="s">
        <v>897</v>
      </c>
    </row>
    <row r="100" spans="1:54" ht="37.5" x14ac:dyDescent="0.3">
      <c r="A100" s="35">
        <v>3</v>
      </c>
      <c r="B100" s="35" t="s">
        <v>523</v>
      </c>
      <c r="C100" s="35" t="s">
        <v>6</v>
      </c>
      <c r="D100" s="35" t="s">
        <v>222</v>
      </c>
      <c r="E100" s="35" t="s">
        <v>223</v>
      </c>
      <c r="F100" s="35" t="s">
        <v>224</v>
      </c>
      <c r="G100" s="46" t="s">
        <v>231</v>
      </c>
      <c r="H100" s="61" t="s">
        <v>969</v>
      </c>
      <c r="I100" s="38" t="s">
        <v>232</v>
      </c>
      <c r="J100" s="38" t="s">
        <v>591</v>
      </c>
      <c r="K100" s="38" t="s">
        <v>723</v>
      </c>
      <c r="L100" s="39" t="s">
        <v>63</v>
      </c>
      <c r="M100" s="40"/>
      <c r="N100" s="40" t="s">
        <v>31</v>
      </c>
      <c r="O100" s="40" t="s">
        <v>32</v>
      </c>
      <c r="P100" s="41">
        <v>73900000</v>
      </c>
      <c r="Q100" s="41">
        <v>86941177</v>
      </c>
      <c r="R100" s="56"/>
      <c r="S100" s="57">
        <v>0</v>
      </c>
      <c r="T100" s="41">
        <v>11679863</v>
      </c>
      <c r="U100" s="56" t="s">
        <v>897</v>
      </c>
      <c r="V100" s="62">
        <v>0</v>
      </c>
      <c r="W100" s="56" t="s">
        <v>897</v>
      </c>
      <c r="X100" s="56" t="s">
        <v>897</v>
      </c>
      <c r="Y100" s="56" t="s">
        <v>897</v>
      </c>
      <c r="Z100" s="56" t="s">
        <v>897</v>
      </c>
      <c r="AA100" s="56" t="s">
        <v>897</v>
      </c>
      <c r="AB100" s="56" t="s">
        <v>897</v>
      </c>
      <c r="AC100" s="62">
        <v>0</v>
      </c>
      <c r="AD100" s="56" t="s">
        <v>897</v>
      </c>
      <c r="AE100" s="56" t="s">
        <v>897</v>
      </c>
      <c r="AF100" s="56" t="s">
        <v>897</v>
      </c>
      <c r="AG100" s="56" t="s">
        <v>897</v>
      </c>
      <c r="AH100" s="56" t="s">
        <v>897</v>
      </c>
      <c r="AI100" s="56" t="s">
        <v>897</v>
      </c>
      <c r="AJ100" s="57">
        <v>0</v>
      </c>
      <c r="AK100" s="56" t="s">
        <v>897</v>
      </c>
      <c r="AL100" s="56" t="s">
        <v>897</v>
      </c>
      <c r="AM100" s="56" t="s">
        <v>897</v>
      </c>
      <c r="AN100" s="56" t="s">
        <v>897</v>
      </c>
      <c r="AO100" s="56" t="s">
        <v>897</v>
      </c>
      <c r="AP100" s="56" t="s">
        <v>897</v>
      </c>
      <c r="AQ100" s="57">
        <v>0</v>
      </c>
      <c r="AR100" s="56" t="s">
        <v>897</v>
      </c>
      <c r="AS100" s="56" t="s">
        <v>897</v>
      </c>
      <c r="AT100" s="56" t="s">
        <v>897</v>
      </c>
      <c r="AU100" s="56" t="s">
        <v>897</v>
      </c>
      <c r="AV100" s="56" t="s">
        <v>897</v>
      </c>
      <c r="AW100" s="56" t="s">
        <v>897</v>
      </c>
      <c r="AX100" s="57">
        <v>0</v>
      </c>
      <c r="AY100" s="56" t="s">
        <v>897</v>
      </c>
      <c r="AZ100" s="56" t="s">
        <v>897</v>
      </c>
      <c r="BA100" s="56" t="s">
        <v>897</v>
      </c>
      <c r="BB100" s="56" t="s">
        <v>897</v>
      </c>
    </row>
    <row r="101" spans="1:54" ht="37.5" x14ac:dyDescent="0.3">
      <c r="A101" s="35">
        <v>3</v>
      </c>
      <c r="B101" s="35" t="s">
        <v>523</v>
      </c>
      <c r="C101" s="35" t="s">
        <v>6</v>
      </c>
      <c r="D101" s="35" t="s">
        <v>222</v>
      </c>
      <c r="E101" s="35" t="s">
        <v>223</v>
      </c>
      <c r="F101" s="35" t="s">
        <v>224</v>
      </c>
      <c r="G101" s="37" t="s">
        <v>233</v>
      </c>
      <c r="H101" s="61" t="s">
        <v>970</v>
      </c>
      <c r="I101" s="38" t="s">
        <v>234</v>
      </c>
      <c r="J101" s="38" t="s">
        <v>592</v>
      </c>
      <c r="K101" s="38" t="s">
        <v>724</v>
      </c>
      <c r="L101" s="39" t="s">
        <v>63</v>
      </c>
      <c r="M101" s="40"/>
      <c r="N101" s="40" t="s">
        <v>31</v>
      </c>
      <c r="O101" s="40" t="s">
        <v>32</v>
      </c>
      <c r="P101" s="41">
        <v>36950000</v>
      </c>
      <c r="Q101" s="41">
        <v>43470589</v>
      </c>
      <c r="R101" s="56"/>
      <c r="S101" s="57">
        <v>0</v>
      </c>
      <c r="T101" s="41">
        <v>5839931</v>
      </c>
      <c r="U101" s="56" t="s">
        <v>897</v>
      </c>
      <c r="V101" s="62">
        <v>0</v>
      </c>
      <c r="W101" s="56" t="s">
        <v>897</v>
      </c>
      <c r="X101" s="56" t="s">
        <v>897</v>
      </c>
      <c r="Y101" s="56" t="s">
        <v>897</v>
      </c>
      <c r="Z101" s="56" t="s">
        <v>897</v>
      </c>
      <c r="AA101" s="56" t="s">
        <v>897</v>
      </c>
      <c r="AB101" s="56" t="s">
        <v>897</v>
      </c>
      <c r="AC101" s="62">
        <v>0</v>
      </c>
      <c r="AD101" s="56" t="s">
        <v>897</v>
      </c>
      <c r="AE101" s="56" t="s">
        <v>897</v>
      </c>
      <c r="AF101" s="56" t="s">
        <v>897</v>
      </c>
      <c r="AG101" s="56" t="s">
        <v>897</v>
      </c>
      <c r="AH101" s="56" t="s">
        <v>897</v>
      </c>
      <c r="AI101" s="56" t="s">
        <v>897</v>
      </c>
      <c r="AJ101" s="57">
        <v>0</v>
      </c>
      <c r="AK101" s="56" t="s">
        <v>897</v>
      </c>
      <c r="AL101" s="56" t="s">
        <v>897</v>
      </c>
      <c r="AM101" s="56" t="s">
        <v>897</v>
      </c>
      <c r="AN101" s="56" t="s">
        <v>897</v>
      </c>
      <c r="AO101" s="56" t="s">
        <v>897</v>
      </c>
      <c r="AP101" s="56" t="s">
        <v>897</v>
      </c>
      <c r="AQ101" s="57">
        <v>0</v>
      </c>
      <c r="AR101" s="56" t="s">
        <v>897</v>
      </c>
      <c r="AS101" s="56" t="s">
        <v>897</v>
      </c>
      <c r="AT101" s="56" t="s">
        <v>897</v>
      </c>
      <c r="AU101" s="56" t="s">
        <v>897</v>
      </c>
      <c r="AV101" s="56" t="s">
        <v>897</v>
      </c>
      <c r="AW101" s="56" t="s">
        <v>897</v>
      </c>
      <c r="AX101" s="57">
        <v>0</v>
      </c>
      <c r="AY101" s="56" t="s">
        <v>897</v>
      </c>
      <c r="AZ101" s="56" t="s">
        <v>897</v>
      </c>
      <c r="BA101" s="56" t="s">
        <v>897</v>
      </c>
      <c r="BB101" s="56" t="s">
        <v>897</v>
      </c>
    </row>
    <row r="102" spans="1:54" ht="37.5" x14ac:dyDescent="0.3">
      <c r="A102" s="35">
        <v>3</v>
      </c>
      <c r="B102" s="35" t="s">
        <v>523</v>
      </c>
      <c r="C102" s="35" t="s">
        <v>6</v>
      </c>
      <c r="D102" s="35" t="s">
        <v>222</v>
      </c>
      <c r="E102" s="35" t="s">
        <v>223</v>
      </c>
      <c r="F102" s="35" t="s">
        <v>224</v>
      </c>
      <c r="G102" s="37" t="s">
        <v>59</v>
      </c>
      <c r="H102" s="61" t="s">
        <v>971</v>
      </c>
      <c r="I102" s="38" t="s">
        <v>235</v>
      </c>
      <c r="J102" s="38" t="s">
        <v>593</v>
      </c>
      <c r="K102" s="38" t="s">
        <v>725</v>
      </c>
      <c r="L102" s="39" t="s">
        <v>63</v>
      </c>
      <c r="M102" s="40"/>
      <c r="N102" s="40" t="s">
        <v>31</v>
      </c>
      <c r="O102" s="40" t="s">
        <v>32</v>
      </c>
      <c r="P102" s="41">
        <v>14790000</v>
      </c>
      <c r="Q102" s="41">
        <v>17400000</v>
      </c>
      <c r="R102" s="56"/>
      <c r="S102" s="57">
        <v>0</v>
      </c>
      <c r="T102" s="41">
        <v>2337553</v>
      </c>
      <c r="U102" s="56" t="s">
        <v>897</v>
      </c>
      <c r="V102" s="62">
        <v>0</v>
      </c>
      <c r="W102" s="56" t="s">
        <v>897</v>
      </c>
      <c r="X102" s="56" t="s">
        <v>897</v>
      </c>
      <c r="Y102" s="56" t="s">
        <v>897</v>
      </c>
      <c r="Z102" s="56" t="s">
        <v>897</v>
      </c>
      <c r="AA102" s="56" t="s">
        <v>897</v>
      </c>
      <c r="AB102" s="56" t="s">
        <v>897</v>
      </c>
      <c r="AC102" s="62">
        <v>0</v>
      </c>
      <c r="AD102" s="56" t="s">
        <v>897</v>
      </c>
      <c r="AE102" s="56" t="s">
        <v>897</v>
      </c>
      <c r="AF102" s="56" t="s">
        <v>897</v>
      </c>
      <c r="AG102" s="56" t="s">
        <v>897</v>
      </c>
      <c r="AH102" s="56" t="s">
        <v>897</v>
      </c>
      <c r="AI102" s="56" t="s">
        <v>897</v>
      </c>
      <c r="AJ102" s="57">
        <v>0</v>
      </c>
      <c r="AK102" s="56" t="s">
        <v>897</v>
      </c>
      <c r="AL102" s="56" t="s">
        <v>897</v>
      </c>
      <c r="AM102" s="56" t="s">
        <v>897</v>
      </c>
      <c r="AN102" s="56" t="s">
        <v>897</v>
      </c>
      <c r="AO102" s="56" t="s">
        <v>897</v>
      </c>
      <c r="AP102" s="56" t="s">
        <v>897</v>
      </c>
      <c r="AQ102" s="57">
        <v>0</v>
      </c>
      <c r="AR102" s="56" t="s">
        <v>897</v>
      </c>
      <c r="AS102" s="56" t="s">
        <v>897</v>
      </c>
      <c r="AT102" s="56" t="s">
        <v>897</v>
      </c>
      <c r="AU102" s="56" t="s">
        <v>897</v>
      </c>
      <c r="AV102" s="56" t="s">
        <v>897</v>
      </c>
      <c r="AW102" s="56" t="s">
        <v>897</v>
      </c>
      <c r="AX102" s="57">
        <v>0</v>
      </c>
      <c r="AY102" s="56" t="s">
        <v>897</v>
      </c>
      <c r="AZ102" s="56" t="s">
        <v>897</v>
      </c>
      <c r="BA102" s="56" t="s">
        <v>897</v>
      </c>
      <c r="BB102" s="56" t="s">
        <v>897</v>
      </c>
    </row>
    <row r="103" spans="1:54" x14ac:dyDescent="0.3">
      <c r="A103" s="35">
        <v>3</v>
      </c>
      <c r="B103" s="35" t="s">
        <v>523</v>
      </c>
      <c r="C103" s="35" t="s">
        <v>6</v>
      </c>
      <c r="D103" s="35" t="s">
        <v>222</v>
      </c>
      <c r="E103" s="35" t="s">
        <v>223</v>
      </c>
      <c r="F103" s="35" t="s">
        <v>224</v>
      </c>
      <c r="G103" s="37" t="s">
        <v>56</v>
      </c>
      <c r="H103" s="61" t="s">
        <v>972</v>
      </c>
      <c r="I103" s="38" t="s">
        <v>236</v>
      </c>
      <c r="J103" s="38" t="s">
        <v>594</v>
      </c>
      <c r="K103" s="38"/>
      <c r="L103" s="39" t="s">
        <v>63</v>
      </c>
      <c r="M103" s="40"/>
      <c r="N103" s="40" t="s">
        <v>31</v>
      </c>
      <c r="O103" s="40" t="s">
        <v>41</v>
      </c>
      <c r="P103" s="41">
        <v>18487500</v>
      </c>
      <c r="Q103" s="41">
        <v>21750000</v>
      </c>
      <c r="R103" s="56"/>
      <c r="S103" s="57">
        <v>0</v>
      </c>
      <c r="T103" s="41">
        <v>2921941</v>
      </c>
      <c r="U103" s="56" t="s">
        <v>897</v>
      </c>
      <c r="V103" s="62">
        <v>0</v>
      </c>
      <c r="W103" s="56" t="s">
        <v>897</v>
      </c>
      <c r="X103" s="56" t="s">
        <v>897</v>
      </c>
      <c r="Y103" s="56" t="s">
        <v>897</v>
      </c>
      <c r="Z103" s="56" t="s">
        <v>897</v>
      </c>
      <c r="AA103" s="56" t="s">
        <v>897</v>
      </c>
      <c r="AB103" s="56" t="s">
        <v>897</v>
      </c>
      <c r="AC103" s="62">
        <v>0</v>
      </c>
      <c r="AD103" s="56" t="s">
        <v>897</v>
      </c>
      <c r="AE103" s="56" t="s">
        <v>897</v>
      </c>
      <c r="AF103" s="56" t="s">
        <v>897</v>
      </c>
      <c r="AG103" s="56" t="s">
        <v>897</v>
      </c>
      <c r="AH103" s="56" t="s">
        <v>897</v>
      </c>
      <c r="AI103" s="56" t="s">
        <v>897</v>
      </c>
      <c r="AJ103" s="57">
        <v>0</v>
      </c>
      <c r="AK103" s="56" t="s">
        <v>897</v>
      </c>
      <c r="AL103" s="56" t="s">
        <v>897</v>
      </c>
      <c r="AM103" s="56" t="s">
        <v>897</v>
      </c>
      <c r="AN103" s="56" t="s">
        <v>897</v>
      </c>
      <c r="AO103" s="56" t="s">
        <v>897</v>
      </c>
      <c r="AP103" s="56" t="s">
        <v>897</v>
      </c>
      <c r="AQ103" s="57">
        <v>0</v>
      </c>
      <c r="AR103" s="56" t="s">
        <v>897</v>
      </c>
      <c r="AS103" s="56" t="s">
        <v>897</v>
      </c>
      <c r="AT103" s="56" t="s">
        <v>897</v>
      </c>
      <c r="AU103" s="56" t="s">
        <v>897</v>
      </c>
      <c r="AV103" s="56" t="s">
        <v>897</v>
      </c>
      <c r="AW103" s="56" t="s">
        <v>897</v>
      </c>
      <c r="AX103" s="57">
        <v>0</v>
      </c>
      <c r="AY103" s="56" t="s">
        <v>897</v>
      </c>
      <c r="AZ103" s="56" t="s">
        <v>897</v>
      </c>
      <c r="BA103" s="56" t="s">
        <v>897</v>
      </c>
      <c r="BB103" s="56" t="s">
        <v>897</v>
      </c>
    </row>
    <row r="104" spans="1:54" x14ac:dyDescent="0.3">
      <c r="A104" s="35">
        <v>3</v>
      </c>
      <c r="B104" s="35" t="s">
        <v>523</v>
      </c>
      <c r="C104" s="35" t="s">
        <v>6</v>
      </c>
      <c r="D104" s="35" t="s">
        <v>222</v>
      </c>
      <c r="E104" s="35" t="s">
        <v>223</v>
      </c>
      <c r="F104" s="35" t="s">
        <v>224</v>
      </c>
      <c r="G104" s="37" t="s">
        <v>237</v>
      </c>
      <c r="H104" s="61" t="s">
        <v>973</v>
      </c>
      <c r="I104" s="38" t="s">
        <v>238</v>
      </c>
      <c r="J104" s="38" t="s">
        <v>238</v>
      </c>
      <c r="K104" s="38"/>
      <c r="L104" s="39" t="s">
        <v>63</v>
      </c>
      <c r="M104" s="39"/>
      <c r="N104" s="39" t="s">
        <v>31</v>
      </c>
      <c r="O104" s="39" t="s">
        <v>41</v>
      </c>
      <c r="P104" s="56">
        <v>47000000</v>
      </c>
      <c r="Q104" s="56">
        <v>55294118</v>
      </c>
      <c r="R104" s="56">
        <v>36069064</v>
      </c>
      <c r="S104" s="57">
        <v>0.76742689361702132</v>
      </c>
      <c r="T104" s="56">
        <v>7428330</v>
      </c>
      <c r="U104" s="56" t="s">
        <v>897</v>
      </c>
      <c r="V104" s="62">
        <v>0</v>
      </c>
      <c r="W104" s="56" t="s">
        <v>897</v>
      </c>
      <c r="X104" s="56" t="s">
        <v>897</v>
      </c>
      <c r="Y104" s="56" t="s">
        <v>897</v>
      </c>
      <c r="Z104" s="56" t="s">
        <v>897</v>
      </c>
      <c r="AA104" s="56" t="s">
        <v>897</v>
      </c>
      <c r="AB104" s="56" t="s">
        <v>897</v>
      </c>
      <c r="AC104" s="62">
        <v>0</v>
      </c>
      <c r="AD104" s="56" t="s">
        <v>897</v>
      </c>
      <c r="AE104" s="56" t="s">
        <v>897</v>
      </c>
      <c r="AF104" s="56" t="s">
        <v>897</v>
      </c>
      <c r="AG104" s="56" t="s">
        <v>897</v>
      </c>
      <c r="AH104" s="56" t="s">
        <v>897</v>
      </c>
      <c r="AI104" s="56" t="s">
        <v>897</v>
      </c>
      <c r="AJ104" s="57">
        <v>0</v>
      </c>
      <c r="AK104" s="56" t="s">
        <v>897</v>
      </c>
      <c r="AL104" s="56" t="s">
        <v>897</v>
      </c>
      <c r="AM104" s="56" t="s">
        <v>897</v>
      </c>
      <c r="AN104" s="56" t="s">
        <v>897</v>
      </c>
      <c r="AO104" s="56" t="s">
        <v>897</v>
      </c>
      <c r="AP104" s="56" t="s">
        <v>897</v>
      </c>
      <c r="AQ104" s="57">
        <v>0</v>
      </c>
      <c r="AR104" s="56" t="s">
        <v>897</v>
      </c>
      <c r="AS104" s="56" t="s">
        <v>897</v>
      </c>
      <c r="AT104" s="56" t="s">
        <v>897</v>
      </c>
      <c r="AU104" s="56" t="s">
        <v>897</v>
      </c>
      <c r="AV104" s="56" t="s">
        <v>897</v>
      </c>
      <c r="AW104" s="56" t="s">
        <v>897</v>
      </c>
      <c r="AX104" s="57">
        <v>0</v>
      </c>
      <c r="AY104" s="56" t="s">
        <v>897</v>
      </c>
      <c r="AZ104" s="56" t="s">
        <v>897</v>
      </c>
      <c r="BA104" s="56" t="s">
        <v>897</v>
      </c>
      <c r="BB104" s="56" t="s">
        <v>897</v>
      </c>
    </row>
    <row r="105" spans="1:54" ht="37.5" x14ac:dyDescent="0.3">
      <c r="A105" s="35">
        <v>4</v>
      </c>
      <c r="B105" s="35" t="s">
        <v>524</v>
      </c>
      <c r="C105" s="35" t="s">
        <v>7</v>
      </c>
      <c r="D105" s="35" t="s">
        <v>239</v>
      </c>
      <c r="E105" s="35" t="s">
        <v>240</v>
      </c>
      <c r="F105" s="35" t="s">
        <v>241</v>
      </c>
      <c r="G105" s="37" t="s">
        <v>242</v>
      </c>
      <c r="H105" s="61" t="s">
        <v>849</v>
      </c>
      <c r="I105" s="38" t="s">
        <v>243</v>
      </c>
      <c r="J105" s="38" t="s">
        <v>243</v>
      </c>
      <c r="K105" s="38" t="s">
        <v>244</v>
      </c>
      <c r="L105" s="39">
        <v>1</v>
      </c>
      <c r="M105" s="40"/>
      <c r="N105" s="40" t="s">
        <v>30</v>
      </c>
      <c r="O105" s="40" t="s">
        <v>37</v>
      </c>
      <c r="P105" s="41">
        <v>70352588</v>
      </c>
      <c r="Q105" s="41">
        <v>82767751</v>
      </c>
      <c r="R105" s="56">
        <v>70352588</v>
      </c>
      <c r="S105" s="57">
        <v>1</v>
      </c>
      <c r="T105" s="41">
        <v>0</v>
      </c>
      <c r="U105" s="56">
        <v>56734529.749999993</v>
      </c>
      <c r="V105" s="62">
        <v>0.80643131067189733</v>
      </c>
      <c r="W105" s="56">
        <v>8556492.8399999999</v>
      </c>
      <c r="X105" s="56">
        <v>0</v>
      </c>
      <c r="Y105" s="56">
        <v>0</v>
      </c>
      <c r="Z105" s="56">
        <v>0</v>
      </c>
      <c r="AA105" s="56">
        <v>13</v>
      </c>
      <c r="AB105" s="56">
        <v>15566058.15</v>
      </c>
      <c r="AC105" s="62">
        <v>0.22125779011853836</v>
      </c>
      <c r="AD105" s="56">
        <v>2515094.04</v>
      </c>
      <c r="AE105" s="56">
        <v>0</v>
      </c>
      <c r="AF105" s="56">
        <v>0</v>
      </c>
      <c r="AG105" s="56">
        <v>231857.4</v>
      </c>
      <c r="AH105" s="56">
        <v>6</v>
      </c>
      <c r="AI105" s="56">
        <v>8056075.25</v>
      </c>
      <c r="AJ105" s="57">
        <v>0.11451000565892473</v>
      </c>
      <c r="AK105" s="56">
        <v>1276802.28</v>
      </c>
      <c r="AL105" s="56">
        <v>0</v>
      </c>
      <c r="AM105" s="56">
        <v>0</v>
      </c>
      <c r="AN105" s="56">
        <v>144858.06</v>
      </c>
      <c r="AO105" s="56">
        <v>3</v>
      </c>
      <c r="AP105" s="56" t="s">
        <v>897</v>
      </c>
      <c r="AQ105" s="57">
        <v>0</v>
      </c>
      <c r="AR105" s="56" t="s">
        <v>897</v>
      </c>
      <c r="AS105" s="56" t="s">
        <v>897</v>
      </c>
      <c r="AT105" s="56" t="s">
        <v>897</v>
      </c>
      <c r="AU105" s="56" t="s">
        <v>897</v>
      </c>
      <c r="AV105" s="56" t="s">
        <v>897</v>
      </c>
      <c r="AW105" s="56" t="s">
        <v>897</v>
      </c>
      <c r="AX105" s="57">
        <v>0</v>
      </c>
      <c r="AY105" s="56" t="s">
        <v>897</v>
      </c>
      <c r="AZ105" s="56" t="s">
        <v>897</v>
      </c>
      <c r="BA105" s="56" t="s">
        <v>897</v>
      </c>
      <c r="BB105" s="56" t="s">
        <v>897</v>
      </c>
    </row>
    <row r="106" spans="1:54" ht="37.5" x14ac:dyDescent="0.3">
      <c r="A106" s="35">
        <v>4</v>
      </c>
      <c r="B106" s="35" t="s">
        <v>524</v>
      </c>
      <c r="C106" s="35" t="s">
        <v>7</v>
      </c>
      <c r="D106" s="35" t="s">
        <v>239</v>
      </c>
      <c r="E106" s="35" t="s">
        <v>240</v>
      </c>
      <c r="F106" s="35" t="s">
        <v>241</v>
      </c>
      <c r="G106" s="37" t="s">
        <v>242</v>
      </c>
      <c r="H106" s="61" t="s">
        <v>974</v>
      </c>
      <c r="I106" s="38" t="s">
        <v>243</v>
      </c>
      <c r="J106" s="38" t="s">
        <v>243</v>
      </c>
      <c r="K106" s="38" t="s">
        <v>244</v>
      </c>
      <c r="L106" s="39">
        <v>2</v>
      </c>
      <c r="M106" s="40"/>
      <c r="N106" s="40" t="s">
        <v>30</v>
      </c>
      <c r="O106" s="40" t="s">
        <v>37</v>
      </c>
      <c r="P106" s="41">
        <v>12826335</v>
      </c>
      <c r="Q106" s="41">
        <v>15089807</v>
      </c>
      <c r="R106" s="56">
        <v>12826335</v>
      </c>
      <c r="S106" s="57">
        <v>1</v>
      </c>
      <c r="T106" s="41">
        <v>0</v>
      </c>
      <c r="U106" s="56" t="s">
        <v>897</v>
      </c>
      <c r="V106" s="62">
        <v>0</v>
      </c>
      <c r="W106" s="56" t="s">
        <v>897</v>
      </c>
      <c r="X106" s="56" t="s">
        <v>897</v>
      </c>
      <c r="Y106" s="56" t="s">
        <v>897</v>
      </c>
      <c r="Z106" s="56" t="s">
        <v>897</v>
      </c>
      <c r="AA106" s="56" t="s">
        <v>897</v>
      </c>
      <c r="AB106" s="56" t="s">
        <v>897</v>
      </c>
      <c r="AC106" s="62">
        <v>0</v>
      </c>
      <c r="AD106" s="56" t="s">
        <v>897</v>
      </c>
      <c r="AE106" s="56" t="s">
        <v>897</v>
      </c>
      <c r="AF106" s="56" t="s">
        <v>897</v>
      </c>
      <c r="AG106" s="56" t="s">
        <v>897</v>
      </c>
      <c r="AH106" s="56" t="s">
        <v>897</v>
      </c>
      <c r="AI106" s="56" t="s">
        <v>897</v>
      </c>
      <c r="AJ106" s="57">
        <v>0</v>
      </c>
      <c r="AK106" s="56" t="s">
        <v>897</v>
      </c>
      <c r="AL106" s="56" t="s">
        <v>897</v>
      </c>
      <c r="AM106" s="56" t="s">
        <v>897</v>
      </c>
      <c r="AN106" s="56" t="s">
        <v>897</v>
      </c>
      <c r="AO106" s="56" t="s">
        <v>897</v>
      </c>
      <c r="AP106" s="56" t="s">
        <v>897</v>
      </c>
      <c r="AQ106" s="57">
        <v>0</v>
      </c>
      <c r="AR106" s="56" t="s">
        <v>897</v>
      </c>
      <c r="AS106" s="56" t="s">
        <v>897</v>
      </c>
      <c r="AT106" s="56" t="s">
        <v>897</v>
      </c>
      <c r="AU106" s="56" t="s">
        <v>897</v>
      </c>
      <c r="AV106" s="56" t="s">
        <v>897</v>
      </c>
      <c r="AW106" s="56" t="s">
        <v>897</v>
      </c>
      <c r="AX106" s="57">
        <v>0</v>
      </c>
      <c r="AY106" s="56" t="s">
        <v>897</v>
      </c>
      <c r="AZ106" s="56" t="s">
        <v>897</v>
      </c>
      <c r="BA106" s="56" t="s">
        <v>897</v>
      </c>
      <c r="BB106" s="56" t="s">
        <v>897</v>
      </c>
    </row>
    <row r="107" spans="1:54" ht="37.5" x14ac:dyDescent="0.3">
      <c r="A107" s="35">
        <v>4</v>
      </c>
      <c r="B107" s="35" t="s">
        <v>524</v>
      </c>
      <c r="C107" s="35" t="s">
        <v>7</v>
      </c>
      <c r="D107" s="35" t="s">
        <v>239</v>
      </c>
      <c r="E107" s="35" t="s">
        <v>240</v>
      </c>
      <c r="F107" s="35" t="s">
        <v>241</v>
      </c>
      <c r="G107" s="37" t="s">
        <v>242</v>
      </c>
      <c r="H107" s="61" t="s">
        <v>975</v>
      </c>
      <c r="I107" s="38" t="s">
        <v>243</v>
      </c>
      <c r="J107" s="38" t="s">
        <v>243</v>
      </c>
      <c r="K107" s="38" t="s">
        <v>244</v>
      </c>
      <c r="L107" s="39">
        <v>3</v>
      </c>
      <c r="M107" s="40"/>
      <c r="N107" s="40" t="s">
        <v>30</v>
      </c>
      <c r="O107" s="40" t="s">
        <v>37</v>
      </c>
      <c r="P107" s="41">
        <v>6764203</v>
      </c>
      <c r="Q107" s="41">
        <v>7957886</v>
      </c>
      <c r="R107" s="56"/>
      <c r="S107" s="57">
        <v>0</v>
      </c>
      <c r="T107" s="41">
        <v>0</v>
      </c>
      <c r="U107" s="56" t="s">
        <v>897</v>
      </c>
      <c r="V107" s="62">
        <v>0</v>
      </c>
      <c r="W107" s="56" t="s">
        <v>897</v>
      </c>
      <c r="X107" s="56" t="s">
        <v>897</v>
      </c>
      <c r="Y107" s="56" t="s">
        <v>897</v>
      </c>
      <c r="Z107" s="56" t="s">
        <v>897</v>
      </c>
      <c r="AA107" s="56" t="s">
        <v>897</v>
      </c>
      <c r="AB107" s="56" t="s">
        <v>897</v>
      </c>
      <c r="AC107" s="62">
        <v>0</v>
      </c>
      <c r="AD107" s="56" t="s">
        <v>897</v>
      </c>
      <c r="AE107" s="56" t="s">
        <v>897</v>
      </c>
      <c r="AF107" s="56" t="s">
        <v>897</v>
      </c>
      <c r="AG107" s="56" t="s">
        <v>897</v>
      </c>
      <c r="AH107" s="56" t="s">
        <v>897</v>
      </c>
      <c r="AI107" s="56" t="s">
        <v>897</v>
      </c>
      <c r="AJ107" s="57">
        <v>0</v>
      </c>
      <c r="AK107" s="56" t="s">
        <v>897</v>
      </c>
      <c r="AL107" s="56" t="s">
        <v>897</v>
      </c>
      <c r="AM107" s="56" t="s">
        <v>897</v>
      </c>
      <c r="AN107" s="56" t="s">
        <v>897</v>
      </c>
      <c r="AO107" s="56" t="s">
        <v>897</v>
      </c>
      <c r="AP107" s="56" t="s">
        <v>897</v>
      </c>
      <c r="AQ107" s="57">
        <v>0</v>
      </c>
      <c r="AR107" s="56" t="s">
        <v>897</v>
      </c>
      <c r="AS107" s="56" t="s">
        <v>897</v>
      </c>
      <c r="AT107" s="56" t="s">
        <v>897</v>
      </c>
      <c r="AU107" s="56" t="s">
        <v>897</v>
      </c>
      <c r="AV107" s="56" t="s">
        <v>897</v>
      </c>
      <c r="AW107" s="56" t="s">
        <v>897</v>
      </c>
      <c r="AX107" s="57">
        <v>0</v>
      </c>
      <c r="AY107" s="56" t="s">
        <v>897</v>
      </c>
      <c r="AZ107" s="56" t="s">
        <v>897</v>
      </c>
      <c r="BA107" s="56" t="s">
        <v>897</v>
      </c>
      <c r="BB107" s="56" t="s">
        <v>897</v>
      </c>
    </row>
    <row r="108" spans="1:54" ht="37.5" x14ac:dyDescent="0.3">
      <c r="A108" s="35">
        <v>4</v>
      </c>
      <c r="B108" s="35" t="s">
        <v>524</v>
      </c>
      <c r="C108" s="35" t="s">
        <v>7</v>
      </c>
      <c r="D108" s="35" t="s">
        <v>239</v>
      </c>
      <c r="E108" s="35" t="s">
        <v>240</v>
      </c>
      <c r="F108" s="35" t="s">
        <v>241</v>
      </c>
      <c r="G108" s="37" t="s">
        <v>242</v>
      </c>
      <c r="H108" s="61" t="s">
        <v>976</v>
      </c>
      <c r="I108" s="38" t="s">
        <v>243</v>
      </c>
      <c r="J108" s="38" t="s">
        <v>243</v>
      </c>
      <c r="K108" s="38" t="s">
        <v>244</v>
      </c>
      <c r="L108" s="39">
        <v>4</v>
      </c>
      <c r="M108" s="40"/>
      <c r="N108" s="40" t="s">
        <v>30</v>
      </c>
      <c r="O108" s="40" t="s">
        <v>37</v>
      </c>
      <c r="P108" s="41">
        <v>4090945</v>
      </c>
      <c r="Q108" s="41">
        <v>4812877</v>
      </c>
      <c r="R108" s="56"/>
      <c r="S108" s="57">
        <v>0</v>
      </c>
      <c r="T108" s="41">
        <v>0</v>
      </c>
      <c r="U108" s="56" t="s">
        <v>897</v>
      </c>
      <c r="V108" s="62">
        <v>0</v>
      </c>
      <c r="W108" s="56" t="s">
        <v>897</v>
      </c>
      <c r="X108" s="56" t="s">
        <v>897</v>
      </c>
      <c r="Y108" s="56" t="s">
        <v>897</v>
      </c>
      <c r="Z108" s="56" t="s">
        <v>897</v>
      </c>
      <c r="AA108" s="56" t="s">
        <v>897</v>
      </c>
      <c r="AB108" s="56" t="s">
        <v>897</v>
      </c>
      <c r="AC108" s="62">
        <v>0</v>
      </c>
      <c r="AD108" s="56" t="s">
        <v>897</v>
      </c>
      <c r="AE108" s="56" t="s">
        <v>897</v>
      </c>
      <c r="AF108" s="56" t="s">
        <v>897</v>
      </c>
      <c r="AG108" s="56" t="s">
        <v>897</v>
      </c>
      <c r="AH108" s="56" t="s">
        <v>897</v>
      </c>
      <c r="AI108" s="56" t="s">
        <v>897</v>
      </c>
      <c r="AJ108" s="57">
        <v>0</v>
      </c>
      <c r="AK108" s="56" t="s">
        <v>897</v>
      </c>
      <c r="AL108" s="56" t="s">
        <v>897</v>
      </c>
      <c r="AM108" s="56" t="s">
        <v>897</v>
      </c>
      <c r="AN108" s="56" t="s">
        <v>897</v>
      </c>
      <c r="AO108" s="56" t="s">
        <v>897</v>
      </c>
      <c r="AP108" s="56" t="s">
        <v>897</v>
      </c>
      <c r="AQ108" s="57">
        <v>0</v>
      </c>
      <c r="AR108" s="56" t="s">
        <v>897</v>
      </c>
      <c r="AS108" s="56" t="s">
        <v>897</v>
      </c>
      <c r="AT108" s="56" t="s">
        <v>897</v>
      </c>
      <c r="AU108" s="56" t="s">
        <v>897</v>
      </c>
      <c r="AV108" s="56" t="s">
        <v>897</v>
      </c>
      <c r="AW108" s="56" t="s">
        <v>897</v>
      </c>
      <c r="AX108" s="57">
        <v>0</v>
      </c>
      <c r="AY108" s="56" t="s">
        <v>897</v>
      </c>
      <c r="AZ108" s="56" t="s">
        <v>897</v>
      </c>
      <c r="BA108" s="56" t="s">
        <v>897</v>
      </c>
      <c r="BB108" s="56" t="s">
        <v>897</v>
      </c>
    </row>
    <row r="109" spans="1:54" ht="37.5" x14ac:dyDescent="0.3">
      <c r="A109" s="35">
        <v>4</v>
      </c>
      <c r="B109" s="35" t="s">
        <v>524</v>
      </c>
      <c r="C109" s="35" t="s">
        <v>7</v>
      </c>
      <c r="D109" s="35" t="s">
        <v>239</v>
      </c>
      <c r="E109" s="35" t="s">
        <v>240</v>
      </c>
      <c r="F109" s="35" t="s">
        <v>241</v>
      </c>
      <c r="G109" s="37" t="s">
        <v>242</v>
      </c>
      <c r="H109" s="61" t="s">
        <v>883</v>
      </c>
      <c r="I109" s="38" t="s">
        <v>243</v>
      </c>
      <c r="J109" s="38" t="s">
        <v>243</v>
      </c>
      <c r="K109" s="38" t="s">
        <v>244</v>
      </c>
      <c r="L109" s="55">
        <v>5</v>
      </c>
      <c r="M109" s="40"/>
      <c r="N109" s="40" t="s">
        <v>30</v>
      </c>
      <c r="O109" s="40" t="s">
        <v>37</v>
      </c>
      <c r="P109" s="41">
        <v>69311729</v>
      </c>
      <c r="Q109" s="41">
        <v>81543211</v>
      </c>
      <c r="R109" s="56">
        <v>69311729</v>
      </c>
      <c r="S109" s="57">
        <v>1</v>
      </c>
      <c r="T109" s="41">
        <v>0</v>
      </c>
      <c r="U109" s="56">
        <v>69311728.650000006</v>
      </c>
      <c r="V109" s="62">
        <v>0.99999999495034964</v>
      </c>
      <c r="W109" s="56">
        <v>10348162.059999999</v>
      </c>
      <c r="X109" s="56">
        <v>0</v>
      </c>
      <c r="Y109" s="56">
        <v>0</v>
      </c>
      <c r="Z109" s="56">
        <v>0</v>
      </c>
      <c r="AA109" s="56">
        <v>2</v>
      </c>
      <c r="AB109" s="56" t="s">
        <v>897</v>
      </c>
      <c r="AC109" s="62">
        <v>0</v>
      </c>
      <c r="AD109" s="56" t="s">
        <v>897</v>
      </c>
      <c r="AE109" s="56" t="s">
        <v>897</v>
      </c>
      <c r="AF109" s="56" t="s">
        <v>897</v>
      </c>
      <c r="AG109" s="56" t="s">
        <v>897</v>
      </c>
      <c r="AH109" s="56" t="s">
        <v>897</v>
      </c>
      <c r="AI109" s="56" t="s">
        <v>897</v>
      </c>
      <c r="AJ109" s="57">
        <v>0</v>
      </c>
      <c r="AK109" s="56" t="s">
        <v>897</v>
      </c>
      <c r="AL109" s="56" t="s">
        <v>897</v>
      </c>
      <c r="AM109" s="56" t="s">
        <v>897</v>
      </c>
      <c r="AN109" s="56" t="s">
        <v>897</v>
      </c>
      <c r="AO109" s="56" t="s">
        <v>897</v>
      </c>
      <c r="AP109" s="56" t="s">
        <v>897</v>
      </c>
      <c r="AQ109" s="57">
        <v>0</v>
      </c>
      <c r="AR109" s="56" t="s">
        <v>897</v>
      </c>
      <c r="AS109" s="56" t="s">
        <v>897</v>
      </c>
      <c r="AT109" s="56" t="s">
        <v>897</v>
      </c>
      <c r="AU109" s="56" t="s">
        <v>897</v>
      </c>
      <c r="AV109" s="56" t="s">
        <v>897</v>
      </c>
      <c r="AW109" s="56" t="s">
        <v>897</v>
      </c>
      <c r="AX109" s="57">
        <v>0</v>
      </c>
      <c r="AY109" s="56" t="s">
        <v>897</v>
      </c>
      <c r="AZ109" s="56" t="s">
        <v>897</v>
      </c>
      <c r="BA109" s="56" t="s">
        <v>897</v>
      </c>
      <c r="BB109" s="56" t="s">
        <v>897</v>
      </c>
    </row>
    <row r="110" spans="1:54" ht="37.5" x14ac:dyDescent="0.3">
      <c r="A110" s="35">
        <v>4</v>
      </c>
      <c r="B110" s="35" t="s">
        <v>524</v>
      </c>
      <c r="C110" s="35" t="s">
        <v>7</v>
      </c>
      <c r="D110" s="35" t="s">
        <v>239</v>
      </c>
      <c r="E110" s="35" t="s">
        <v>240</v>
      </c>
      <c r="F110" s="35" t="s">
        <v>241</v>
      </c>
      <c r="G110" s="37" t="s">
        <v>245</v>
      </c>
      <c r="H110" s="61" t="s">
        <v>977</v>
      </c>
      <c r="I110" s="38" t="s">
        <v>247</v>
      </c>
      <c r="J110" s="38" t="s">
        <v>595</v>
      </c>
      <c r="K110" s="38" t="s">
        <v>246</v>
      </c>
      <c r="L110" s="1" t="s">
        <v>63</v>
      </c>
      <c r="M110" s="40"/>
      <c r="N110" s="40" t="s">
        <v>30</v>
      </c>
      <c r="O110" s="40" t="s">
        <v>37</v>
      </c>
      <c r="P110" s="41">
        <v>70799482</v>
      </c>
      <c r="Q110" s="41">
        <v>83293509</v>
      </c>
      <c r="R110" s="56"/>
      <c r="S110" s="57">
        <v>0</v>
      </c>
      <c r="T110" s="41">
        <v>39679949</v>
      </c>
      <c r="U110" s="56" t="s">
        <v>897</v>
      </c>
      <c r="V110" s="62">
        <v>0</v>
      </c>
      <c r="W110" s="56" t="s">
        <v>897</v>
      </c>
      <c r="X110" s="56" t="s">
        <v>897</v>
      </c>
      <c r="Y110" s="56" t="s">
        <v>897</v>
      </c>
      <c r="Z110" s="56" t="s">
        <v>897</v>
      </c>
      <c r="AA110" s="56" t="s">
        <v>897</v>
      </c>
      <c r="AB110" s="56" t="s">
        <v>897</v>
      </c>
      <c r="AC110" s="62">
        <v>0</v>
      </c>
      <c r="AD110" s="56" t="s">
        <v>897</v>
      </c>
      <c r="AE110" s="56" t="s">
        <v>897</v>
      </c>
      <c r="AF110" s="56" t="s">
        <v>897</v>
      </c>
      <c r="AG110" s="56" t="s">
        <v>897</v>
      </c>
      <c r="AH110" s="56" t="s">
        <v>897</v>
      </c>
      <c r="AI110" s="56" t="s">
        <v>897</v>
      </c>
      <c r="AJ110" s="57">
        <v>0</v>
      </c>
      <c r="AK110" s="56" t="s">
        <v>897</v>
      </c>
      <c r="AL110" s="56" t="s">
        <v>897</v>
      </c>
      <c r="AM110" s="56" t="s">
        <v>897</v>
      </c>
      <c r="AN110" s="56" t="s">
        <v>897</v>
      </c>
      <c r="AO110" s="56" t="s">
        <v>897</v>
      </c>
      <c r="AP110" s="56" t="s">
        <v>897</v>
      </c>
      <c r="AQ110" s="57">
        <v>0</v>
      </c>
      <c r="AR110" s="56" t="s">
        <v>897</v>
      </c>
      <c r="AS110" s="56" t="s">
        <v>897</v>
      </c>
      <c r="AT110" s="56" t="s">
        <v>897</v>
      </c>
      <c r="AU110" s="56" t="s">
        <v>897</v>
      </c>
      <c r="AV110" s="56" t="s">
        <v>897</v>
      </c>
      <c r="AW110" s="56" t="s">
        <v>897</v>
      </c>
      <c r="AX110" s="57">
        <v>0</v>
      </c>
      <c r="AY110" s="56" t="s">
        <v>897</v>
      </c>
      <c r="AZ110" s="56" t="s">
        <v>897</v>
      </c>
      <c r="BA110" s="56" t="s">
        <v>897</v>
      </c>
      <c r="BB110" s="56" t="s">
        <v>897</v>
      </c>
    </row>
    <row r="111" spans="1:54" ht="37.5" x14ac:dyDescent="0.3">
      <c r="A111" s="35">
        <v>4</v>
      </c>
      <c r="B111" s="35" t="s">
        <v>524</v>
      </c>
      <c r="C111" s="35" t="s">
        <v>7</v>
      </c>
      <c r="D111" s="35" t="s">
        <v>239</v>
      </c>
      <c r="E111" s="35" t="s">
        <v>240</v>
      </c>
      <c r="F111" s="35" t="s">
        <v>241</v>
      </c>
      <c r="G111" s="37" t="s">
        <v>248</v>
      </c>
      <c r="H111" s="61" t="s">
        <v>978</v>
      </c>
      <c r="I111" s="38" t="s">
        <v>249</v>
      </c>
      <c r="J111" s="38" t="s">
        <v>596</v>
      </c>
      <c r="K111" s="38" t="s">
        <v>726</v>
      </c>
      <c r="L111" s="39" t="s">
        <v>63</v>
      </c>
      <c r="M111" s="40"/>
      <c r="N111" s="40" t="s">
        <v>30</v>
      </c>
      <c r="O111" s="40" t="s">
        <v>37</v>
      </c>
      <c r="P111" s="41">
        <v>6970000</v>
      </c>
      <c r="Q111" s="41">
        <v>8200000</v>
      </c>
      <c r="R111" s="56"/>
      <c r="S111" s="57">
        <v>0</v>
      </c>
      <c r="T111" s="41">
        <v>0</v>
      </c>
      <c r="U111" s="56" t="s">
        <v>897</v>
      </c>
      <c r="V111" s="62">
        <v>0</v>
      </c>
      <c r="W111" s="56" t="s">
        <v>897</v>
      </c>
      <c r="X111" s="56" t="s">
        <v>897</v>
      </c>
      <c r="Y111" s="56" t="s">
        <v>897</v>
      </c>
      <c r="Z111" s="56" t="s">
        <v>897</v>
      </c>
      <c r="AA111" s="56" t="s">
        <v>897</v>
      </c>
      <c r="AB111" s="56" t="s">
        <v>897</v>
      </c>
      <c r="AC111" s="62">
        <v>0</v>
      </c>
      <c r="AD111" s="56" t="s">
        <v>897</v>
      </c>
      <c r="AE111" s="56" t="s">
        <v>897</v>
      </c>
      <c r="AF111" s="56" t="s">
        <v>897</v>
      </c>
      <c r="AG111" s="56" t="s">
        <v>897</v>
      </c>
      <c r="AH111" s="56" t="s">
        <v>897</v>
      </c>
      <c r="AI111" s="56" t="s">
        <v>897</v>
      </c>
      <c r="AJ111" s="57">
        <v>0</v>
      </c>
      <c r="AK111" s="56" t="s">
        <v>897</v>
      </c>
      <c r="AL111" s="56" t="s">
        <v>897</v>
      </c>
      <c r="AM111" s="56" t="s">
        <v>897</v>
      </c>
      <c r="AN111" s="56" t="s">
        <v>897</v>
      </c>
      <c r="AO111" s="56" t="s">
        <v>897</v>
      </c>
      <c r="AP111" s="56" t="s">
        <v>897</v>
      </c>
      <c r="AQ111" s="57">
        <v>0</v>
      </c>
      <c r="AR111" s="56" t="s">
        <v>897</v>
      </c>
      <c r="AS111" s="56" t="s">
        <v>897</v>
      </c>
      <c r="AT111" s="56" t="s">
        <v>897</v>
      </c>
      <c r="AU111" s="56" t="s">
        <v>897</v>
      </c>
      <c r="AV111" s="56" t="s">
        <v>897</v>
      </c>
      <c r="AW111" s="56" t="s">
        <v>897</v>
      </c>
      <c r="AX111" s="57">
        <v>0</v>
      </c>
      <c r="AY111" s="56" t="s">
        <v>897</v>
      </c>
      <c r="AZ111" s="56" t="s">
        <v>897</v>
      </c>
      <c r="BA111" s="56" t="s">
        <v>897</v>
      </c>
      <c r="BB111" s="56" t="s">
        <v>897</v>
      </c>
    </row>
    <row r="112" spans="1:54" x14ac:dyDescent="0.3">
      <c r="A112" s="35">
        <v>4</v>
      </c>
      <c r="B112" s="35" t="s">
        <v>524</v>
      </c>
      <c r="C112" s="35" t="s">
        <v>7</v>
      </c>
      <c r="D112" s="35" t="s">
        <v>239</v>
      </c>
      <c r="E112" s="35" t="s">
        <v>240</v>
      </c>
      <c r="F112" s="35" t="s">
        <v>241</v>
      </c>
      <c r="G112" s="37" t="s">
        <v>250</v>
      </c>
      <c r="H112" s="61" t="s">
        <v>979</v>
      </c>
      <c r="I112" s="38" t="s">
        <v>251</v>
      </c>
      <c r="J112" s="38" t="s">
        <v>597</v>
      </c>
      <c r="K112" s="38" t="s">
        <v>727</v>
      </c>
      <c r="L112" s="39" t="s">
        <v>63</v>
      </c>
      <c r="M112" s="40"/>
      <c r="N112" s="40" t="s">
        <v>30</v>
      </c>
      <c r="O112" s="40" t="s">
        <v>37</v>
      </c>
      <c r="P112" s="41">
        <v>22020836</v>
      </c>
      <c r="Q112" s="41">
        <v>25906866</v>
      </c>
      <c r="R112" s="56"/>
      <c r="S112" s="57">
        <v>0</v>
      </c>
      <c r="T112" s="41">
        <v>3473243</v>
      </c>
      <c r="U112" s="56" t="s">
        <v>897</v>
      </c>
      <c r="V112" s="62">
        <v>0</v>
      </c>
      <c r="W112" s="56" t="s">
        <v>897</v>
      </c>
      <c r="X112" s="56" t="s">
        <v>897</v>
      </c>
      <c r="Y112" s="56" t="s">
        <v>897</v>
      </c>
      <c r="Z112" s="56" t="s">
        <v>897</v>
      </c>
      <c r="AA112" s="56" t="s">
        <v>897</v>
      </c>
      <c r="AB112" s="56" t="s">
        <v>897</v>
      </c>
      <c r="AC112" s="62">
        <v>0</v>
      </c>
      <c r="AD112" s="56" t="s">
        <v>897</v>
      </c>
      <c r="AE112" s="56" t="s">
        <v>897</v>
      </c>
      <c r="AF112" s="56" t="s">
        <v>897</v>
      </c>
      <c r="AG112" s="56" t="s">
        <v>897</v>
      </c>
      <c r="AH112" s="56" t="s">
        <v>897</v>
      </c>
      <c r="AI112" s="56" t="s">
        <v>897</v>
      </c>
      <c r="AJ112" s="57">
        <v>0</v>
      </c>
      <c r="AK112" s="56" t="s">
        <v>897</v>
      </c>
      <c r="AL112" s="56" t="s">
        <v>897</v>
      </c>
      <c r="AM112" s="56" t="s">
        <v>897</v>
      </c>
      <c r="AN112" s="56" t="s">
        <v>897</v>
      </c>
      <c r="AO112" s="56" t="s">
        <v>897</v>
      </c>
      <c r="AP112" s="56" t="s">
        <v>897</v>
      </c>
      <c r="AQ112" s="57">
        <v>0</v>
      </c>
      <c r="AR112" s="56" t="s">
        <v>897</v>
      </c>
      <c r="AS112" s="56" t="s">
        <v>897</v>
      </c>
      <c r="AT112" s="56" t="s">
        <v>897</v>
      </c>
      <c r="AU112" s="56" t="s">
        <v>897</v>
      </c>
      <c r="AV112" s="56" t="s">
        <v>897</v>
      </c>
      <c r="AW112" s="56" t="s">
        <v>897</v>
      </c>
      <c r="AX112" s="57">
        <v>0</v>
      </c>
      <c r="AY112" s="56" t="s">
        <v>897</v>
      </c>
      <c r="AZ112" s="56" t="s">
        <v>897</v>
      </c>
      <c r="BA112" s="56" t="s">
        <v>897</v>
      </c>
      <c r="BB112" s="56" t="s">
        <v>897</v>
      </c>
    </row>
    <row r="113" spans="1:54" ht="37.5" x14ac:dyDescent="0.3">
      <c r="A113" s="35">
        <v>4</v>
      </c>
      <c r="B113" s="35" t="s">
        <v>524</v>
      </c>
      <c r="C113" s="35" t="s">
        <v>7</v>
      </c>
      <c r="D113" s="35" t="s">
        <v>239</v>
      </c>
      <c r="E113" s="35" t="s">
        <v>240</v>
      </c>
      <c r="F113" s="35" t="s">
        <v>241</v>
      </c>
      <c r="G113" s="37" t="s">
        <v>252</v>
      </c>
      <c r="H113" s="61" t="s">
        <v>865</v>
      </c>
      <c r="I113" s="38" t="s">
        <v>253</v>
      </c>
      <c r="J113" s="38" t="s">
        <v>253</v>
      </c>
      <c r="K113" s="38" t="s">
        <v>254</v>
      </c>
      <c r="L113" s="39" t="s">
        <v>63</v>
      </c>
      <c r="M113" s="40"/>
      <c r="N113" s="40" t="s">
        <v>30</v>
      </c>
      <c r="O113" s="40" t="s">
        <v>37</v>
      </c>
      <c r="P113" s="41">
        <v>10461001</v>
      </c>
      <c r="Q113" s="41">
        <v>12307060</v>
      </c>
      <c r="R113" s="56">
        <v>10461001</v>
      </c>
      <c r="S113" s="57">
        <v>1</v>
      </c>
      <c r="T113" s="41">
        <v>0</v>
      </c>
      <c r="U113" s="56">
        <v>10461001</v>
      </c>
      <c r="V113" s="62">
        <v>1</v>
      </c>
      <c r="W113" s="56">
        <v>1846059</v>
      </c>
      <c r="X113" s="56">
        <v>0</v>
      </c>
      <c r="Y113" s="56">
        <v>0</v>
      </c>
      <c r="Z113" s="56">
        <v>0</v>
      </c>
      <c r="AA113" s="56">
        <v>1</v>
      </c>
      <c r="AB113" s="56">
        <v>10461001</v>
      </c>
      <c r="AC113" s="62">
        <v>1</v>
      </c>
      <c r="AD113" s="56">
        <v>1846059</v>
      </c>
      <c r="AE113" s="56">
        <v>0</v>
      </c>
      <c r="AF113" s="56">
        <v>0</v>
      </c>
      <c r="AG113" s="56">
        <v>0</v>
      </c>
      <c r="AH113" s="56">
        <v>1</v>
      </c>
      <c r="AI113" s="56">
        <v>10461001</v>
      </c>
      <c r="AJ113" s="57">
        <v>1</v>
      </c>
      <c r="AK113" s="56">
        <v>1846059</v>
      </c>
      <c r="AL113" s="56">
        <v>0</v>
      </c>
      <c r="AM113" s="56">
        <v>0</v>
      </c>
      <c r="AN113" s="56">
        <v>0</v>
      </c>
      <c r="AO113" s="56">
        <v>1</v>
      </c>
      <c r="AP113" s="56" t="s">
        <v>897</v>
      </c>
      <c r="AQ113" s="57">
        <v>0</v>
      </c>
      <c r="AR113" s="56" t="s">
        <v>897</v>
      </c>
      <c r="AS113" s="56" t="s">
        <v>897</v>
      </c>
      <c r="AT113" s="56" t="s">
        <v>897</v>
      </c>
      <c r="AU113" s="56" t="s">
        <v>897</v>
      </c>
      <c r="AV113" s="56" t="s">
        <v>897</v>
      </c>
      <c r="AW113" s="56" t="s">
        <v>897</v>
      </c>
      <c r="AX113" s="57">
        <v>0</v>
      </c>
      <c r="AY113" s="56" t="s">
        <v>897</v>
      </c>
      <c r="AZ113" s="56" t="s">
        <v>897</v>
      </c>
      <c r="BA113" s="56" t="s">
        <v>897</v>
      </c>
      <c r="BB113" s="56" t="s">
        <v>897</v>
      </c>
    </row>
    <row r="114" spans="1:54" ht="37.5" x14ac:dyDescent="0.3">
      <c r="A114" s="35">
        <v>4</v>
      </c>
      <c r="B114" s="35" t="s">
        <v>524</v>
      </c>
      <c r="C114" s="35" t="s">
        <v>7</v>
      </c>
      <c r="D114" s="35" t="s">
        <v>239</v>
      </c>
      <c r="E114" s="35" t="s">
        <v>255</v>
      </c>
      <c r="F114" s="35" t="s">
        <v>256</v>
      </c>
      <c r="G114" s="37" t="s">
        <v>257</v>
      </c>
      <c r="H114" s="61" t="s">
        <v>868</v>
      </c>
      <c r="I114" s="38" t="s">
        <v>258</v>
      </c>
      <c r="J114" s="38" t="s">
        <v>598</v>
      </c>
      <c r="K114" s="38" t="s">
        <v>728</v>
      </c>
      <c r="L114" s="39" t="s">
        <v>63</v>
      </c>
      <c r="M114" s="39"/>
      <c r="N114" s="47" t="s">
        <v>545</v>
      </c>
      <c r="O114" s="40" t="s">
        <v>37</v>
      </c>
      <c r="P114" s="41">
        <v>11207658</v>
      </c>
      <c r="Q114" s="41">
        <v>13185480</v>
      </c>
      <c r="R114" s="56">
        <v>11207658</v>
      </c>
      <c r="S114" s="57">
        <v>1</v>
      </c>
      <c r="T114" s="41">
        <v>4007775</v>
      </c>
      <c r="U114" s="56">
        <v>7199882</v>
      </c>
      <c r="V114" s="62">
        <v>0.64240736110969843</v>
      </c>
      <c r="W114" s="56">
        <v>1270568</v>
      </c>
      <c r="X114" s="56">
        <v>0</v>
      </c>
      <c r="Y114" s="56">
        <v>0</v>
      </c>
      <c r="Z114" s="56">
        <v>0</v>
      </c>
      <c r="AA114" s="56">
        <v>2</v>
      </c>
      <c r="AB114" s="56">
        <v>7199882</v>
      </c>
      <c r="AC114" s="62">
        <v>0.64240736110969843</v>
      </c>
      <c r="AD114" s="56">
        <v>1270568</v>
      </c>
      <c r="AE114" s="56">
        <v>0</v>
      </c>
      <c r="AF114" s="56">
        <v>0</v>
      </c>
      <c r="AG114" s="56">
        <v>0</v>
      </c>
      <c r="AH114" s="56">
        <v>2</v>
      </c>
      <c r="AI114" s="56">
        <v>7199882</v>
      </c>
      <c r="AJ114" s="57">
        <v>0.64240736110969843</v>
      </c>
      <c r="AK114" s="56">
        <v>1270568</v>
      </c>
      <c r="AL114" s="56">
        <v>0</v>
      </c>
      <c r="AM114" s="56">
        <v>0</v>
      </c>
      <c r="AN114" s="56">
        <v>0</v>
      </c>
      <c r="AO114" s="56">
        <v>2</v>
      </c>
      <c r="AP114" s="56" t="s">
        <v>897</v>
      </c>
      <c r="AQ114" s="57">
        <v>0</v>
      </c>
      <c r="AR114" s="56" t="s">
        <v>897</v>
      </c>
      <c r="AS114" s="56" t="s">
        <v>897</v>
      </c>
      <c r="AT114" s="56" t="s">
        <v>897</v>
      </c>
      <c r="AU114" s="56" t="s">
        <v>897</v>
      </c>
      <c r="AV114" s="56" t="s">
        <v>897</v>
      </c>
      <c r="AW114" s="56" t="s">
        <v>897</v>
      </c>
      <c r="AX114" s="57">
        <v>0</v>
      </c>
      <c r="AY114" s="56" t="s">
        <v>897</v>
      </c>
      <c r="AZ114" s="56" t="s">
        <v>897</v>
      </c>
      <c r="BA114" s="56" t="s">
        <v>897</v>
      </c>
      <c r="BB114" s="56" t="s">
        <v>897</v>
      </c>
    </row>
    <row r="115" spans="1:54" ht="37.5" x14ac:dyDescent="0.3">
      <c r="A115" s="35">
        <v>4</v>
      </c>
      <c r="B115" s="35" t="s">
        <v>524</v>
      </c>
      <c r="C115" s="35" t="s">
        <v>7</v>
      </c>
      <c r="D115" s="35" t="s">
        <v>239</v>
      </c>
      <c r="E115" s="35" t="s">
        <v>255</v>
      </c>
      <c r="F115" s="35" t="s">
        <v>256</v>
      </c>
      <c r="G115" s="37" t="s">
        <v>259</v>
      </c>
      <c r="H115" s="61" t="s">
        <v>980</v>
      </c>
      <c r="I115" s="38" t="s">
        <v>53</v>
      </c>
      <c r="J115" s="38" t="s">
        <v>599</v>
      </c>
      <c r="K115" s="38" t="s">
        <v>729</v>
      </c>
      <c r="L115" s="39" t="s">
        <v>63</v>
      </c>
      <c r="M115" s="40"/>
      <c r="N115" s="47" t="s">
        <v>545</v>
      </c>
      <c r="O115" s="40" t="s">
        <v>37</v>
      </c>
      <c r="P115" s="41">
        <v>12575937</v>
      </c>
      <c r="Q115" s="41">
        <v>14795220</v>
      </c>
      <c r="R115" s="56"/>
      <c r="S115" s="57">
        <v>0</v>
      </c>
      <c r="T115" s="41">
        <v>0</v>
      </c>
      <c r="U115" s="56" t="s">
        <v>897</v>
      </c>
      <c r="V115" s="62">
        <v>0</v>
      </c>
      <c r="W115" s="56" t="s">
        <v>897</v>
      </c>
      <c r="X115" s="56" t="s">
        <v>897</v>
      </c>
      <c r="Y115" s="56" t="s">
        <v>897</v>
      </c>
      <c r="Z115" s="56" t="s">
        <v>897</v>
      </c>
      <c r="AA115" s="56" t="s">
        <v>897</v>
      </c>
      <c r="AB115" s="56" t="s">
        <v>897</v>
      </c>
      <c r="AC115" s="62">
        <v>0</v>
      </c>
      <c r="AD115" s="56" t="s">
        <v>897</v>
      </c>
      <c r="AE115" s="56" t="s">
        <v>897</v>
      </c>
      <c r="AF115" s="56" t="s">
        <v>897</v>
      </c>
      <c r="AG115" s="56" t="s">
        <v>897</v>
      </c>
      <c r="AH115" s="56" t="s">
        <v>897</v>
      </c>
      <c r="AI115" s="56" t="s">
        <v>897</v>
      </c>
      <c r="AJ115" s="57">
        <v>0</v>
      </c>
      <c r="AK115" s="56" t="s">
        <v>897</v>
      </c>
      <c r="AL115" s="56" t="s">
        <v>897</v>
      </c>
      <c r="AM115" s="56" t="s">
        <v>897</v>
      </c>
      <c r="AN115" s="56" t="s">
        <v>897</v>
      </c>
      <c r="AO115" s="56" t="s">
        <v>897</v>
      </c>
      <c r="AP115" s="56" t="s">
        <v>897</v>
      </c>
      <c r="AQ115" s="57">
        <v>0</v>
      </c>
      <c r="AR115" s="56" t="s">
        <v>897</v>
      </c>
      <c r="AS115" s="56" t="s">
        <v>897</v>
      </c>
      <c r="AT115" s="56" t="s">
        <v>897</v>
      </c>
      <c r="AU115" s="56" t="s">
        <v>897</v>
      </c>
      <c r="AV115" s="56" t="s">
        <v>897</v>
      </c>
      <c r="AW115" s="56" t="s">
        <v>897</v>
      </c>
      <c r="AX115" s="57">
        <v>0</v>
      </c>
      <c r="AY115" s="56" t="s">
        <v>897</v>
      </c>
      <c r="AZ115" s="56" t="s">
        <v>897</v>
      </c>
      <c r="BA115" s="56" t="s">
        <v>897</v>
      </c>
      <c r="BB115" s="56" t="s">
        <v>897</v>
      </c>
    </row>
    <row r="116" spans="1:54" ht="37.5" x14ac:dyDescent="0.3">
      <c r="A116" s="35">
        <v>4</v>
      </c>
      <c r="B116" s="35" t="s">
        <v>524</v>
      </c>
      <c r="C116" s="35" t="s">
        <v>7</v>
      </c>
      <c r="D116" s="35" t="s">
        <v>239</v>
      </c>
      <c r="E116" s="35" t="s">
        <v>255</v>
      </c>
      <c r="F116" s="35" t="s">
        <v>256</v>
      </c>
      <c r="G116" s="37" t="s">
        <v>260</v>
      </c>
      <c r="H116" s="61" t="s">
        <v>981</v>
      </c>
      <c r="I116" s="38" t="s">
        <v>261</v>
      </c>
      <c r="J116" s="38" t="s">
        <v>600</v>
      </c>
      <c r="K116" s="38" t="s">
        <v>730</v>
      </c>
      <c r="L116" s="39" t="s">
        <v>63</v>
      </c>
      <c r="M116" s="40"/>
      <c r="N116" s="47" t="s">
        <v>545</v>
      </c>
      <c r="O116" s="40" t="s">
        <v>37</v>
      </c>
      <c r="P116" s="41">
        <v>961350</v>
      </c>
      <c r="Q116" s="41">
        <v>1131000</v>
      </c>
      <c r="R116" s="56"/>
      <c r="S116" s="57">
        <v>0</v>
      </c>
      <c r="T116" s="41">
        <v>0</v>
      </c>
      <c r="U116" s="56" t="s">
        <v>897</v>
      </c>
      <c r="V116" s="62">
        <v>0</v>
      </c>
      <c r="W116" s="56" t="s">
        <v>897</v>
      </c>
      <c r="X116" s="56" t="s">
        <v>897</v>
      </c>
      <c r="Y116" s="56" t="s">
        <v>897</v>
      </c>
      <c r="Z116" s="56" t="s">
        <v>897</v>
      </c>
      <c r="AA116" s="56" t="s">
        <v>897</v>
      </c>
      <c r="AB116" s="56" t="s">
        <v>897</v>
      </c>
      <c r="AC116" s="62">
        <v>0</v>
      </c>
      <c r="AD116" s="56" t="s">
        <v>897</v>
      </c>
      <c r="AE116" s="56" t="s">
        <v>897</v>
      </c>
      <c r="AF116" s="56" t="s">
        <v>897</v>
      </c>
      <c r="AG116" s="56" t="s">
        <v>897</v>
      </c>
      <c r="AH116" s="56" t="s">
        <v>897</v>
      </c>
      <c r="AI116" s="56" t="s">
        <v>897</v>
      </c>
      <c r="AJ116" s="57">
        <v>0</v>
      </c>
      <c r="AK116" s="56" t="s">
        <v>897</v>
      </c>
      <c r="AL116" s="56" t="s">
        <v>897</v>
      </c>
      <c r="AM116" s="56" t="s">
        <v>897</v>
      </c>
      <c r="AN116" s="56" t="s">
        <v>897</v>
      </c>
      <c r="AO116" s="56" t="s">
        <v>897</v>
      </c>
      <c r="AP116" s="56" t="s">
        <v>897</v>
      </c>
      <c r="AQ116" s="57">
        <v>0</v>
      </c>
      <c r="AR116" s="56" t="s">
        <v>897</v>
      </c>
      <c r="AS116" s="56" t="s">
        <v>897</v>
      </c>
      <c r="AT116" s="56" t="s">
        <v>897</v>
      </c>
      <c r="AU116" s="56" t="s">
        <v>897</v>
      </c>
      <c r="AV116" s="56" t="s">
        <v>897</v>
      </c>
      <c r="AW116" s="56" t="s">
        <v>897</v>
      </c>
      <c r="AX116" s="57">
        <v>0</v>
      </c>
      <c r="AY116" s="56" t="s">
        <v>897</v>
      </c>
      <c r="AZ116" s="56" t="s">
        <v>897</v>
      </c>
      <c r="BA116" s="56" t="s">
        <v>897</v>
      </c>
      <c r="BB116" s="56" t="s">
        <v>897</v>
      </c>
    </row>
    <row r="117" spans="1:54" ht="37.5" x14ac:dyDescent="0.3">
      <c r="A117" s="35">
        <v>4</v>
      </c>
      <c r="B117" s="35" t="s">
        <v>524</v>
      </c>
      <c r="C117" s="35" t="s">
        <v>7</v>
      </c>
      <c r="D117" s="35" t="s">
        <v>239</v>
      </c>
      <c r="E117" s="35" t="s">
        <v>255</v>
      </c>
      <c r="F117" s="35" t="s">
        <v>256</v>
      </c>
      <c r="G117" s="37" t="s">
        <v>262</v>
      </c>
      <c r="H117" s="61" t="s">
        <v>982</v>
      </c>
      <c r="I117" s="38" t="s">
        <v>263</v>
      </c>
      <c r="J117" s="38" t="s">
        <v>601</v>
      </c>
      <c r="K117" s="38" t="s">
        <v>731</v>
      </c>
      <c r="L117" s="39" t="s">
        <v>63</v>
      </c>
      <c r="M117" s="40"/>
      <c r="N117" s="47" t="s">
        <v>545</v>
      </c>
      <c r="O117" s="40" t="s">
        <v>37</v>
      </c>
      <c r="P117" s="41">
        <v>443700</v>
      </c>
      <c r="Q117" s="41">
        <v>522000</v>
      </c>
      <c r="R117" s="56">
        <v>443700</v>
      </c>
      <c r="S117" s="57">
        <v>1</v>
      </c>
      <c r="T117" s="41">
        <v>0</v>
      </c>
      <c r="U117" s="56" t="s">
        <v>897</v>
      </c>
      <c r="V117" s="62">
        <v>0</v>
      </c>
      <c r="W117" s="56" t="s">
        <v>897</v>
      </c>
      <c r="X117" s="56" t="s">
        <v>897</v>
      </c>
      <c r="Y117" s="56" t="s">
        <v>897</v>
      </c>
      <c r="Z117" s="56" t="s">
        <v>897</v>
      </c>
      <c r="AA117" s="56" t="s">
        <v>897</v>
      </c>
      <c r="AB117" s="56" t="s">
        <v>897</v>
      </c>
      <c r="AC117" s="62">
        <v>0</v>
      </c>
      <c r="AD117" s="56" t="s">
        <v>897</v>
      </c>
      <c r="AE117" s="56" t="s">
        <v>897</v>
      </c>
      <c r="AF117" s="56" t="s">
        <v>897</v>
      </c>
      <c r="AG117" s="56" t="s">
        <v>897</v>
      </c>
      <c r="AH117" s="56" t="s">
        <v>897</v>
      </c>
      <c r="AI117" s="56" t="s">
        <v>897</v>
      </c>
      <c r="AJ117" s="57">
        <v>0</v>
      </c>
      <c r="AK117" s="56" t="s">
        <v>897</v>
      </c>
      <c r="AL117" s="56" t="s">
        <v>897</v>
      </c>
      <c r="AM117" s="56" t="s">
        <v>897</v>
      </c>
      <c r="AN117" s="56" t="s">
        <v>897</v>
      </c>
      <c r="AO117" s="56" t="s">
        <v>897</v>
      </c>
      <c r="AP117" s="56" t="s">
        <v>897</v>
      </c>
      <c r="AQ117" s="57">
        <v>0</v>
      </c>
      <c r="AR117" s="56" t="s">
        <v>897</v>
      </c>
      <c r="AS117" s="56" t="s">
        <v>897</v>
      </c>
      <c r="AT117" s="56" t="s">
        <v>897</v>
      </c>
      <c r="AU117" s="56" t="s">
        <v>897</v>
      </c>
      <c r="AV117" s="56" t="s">
        <v>897</v>
      </c>
      <c r="AW117" s="56" t="s">
        <v>897</v>
      </c>
      <c r="AX117" s="57">
        <v>0</v>
      </c>
      <c r="AY117" s="56" t="s">
        <v>897</v>
      </c>
      <c r="AZ117" s="56" t="s">
        <v>897</v>
      </c>
      <c r="BA117" s="56" t="s">
        <v>897</v>
      </c>
      <c r="BB117" s="56" t="s">
        <v>897</v>
      </c>
    </row>
    <row r="118" spans="1:54" ht="37.5" x14ac:dyDescent="0.3">
      <c r="A118" s="35">
        <v>4</v>
      </c>
      <c r="B118" s="35" t="s">
        <v>524</v>
      </c>
      <c r="C118" s="35" t="s">
        <v>7</v>
      </c>
      <c r="D118" s="35" t="s">
        <v>239</v>
      </c>
      <c r="E118" s="35" t="s">
        <v>255</v>
      </c>
      <c r="F118" s="35" t="s">
        <v>256</v>
      </c>
      <c r="G118" s="37" t="s">
        <v>264</v>
      </c>
      <c r="H118" s="61" t="s">
        <v>848</v>
      </c>
      <c r="I118" s="38" t="s">
        <v>265</v>
      </c>
      <c r="J118" s="38" t="s">
        <v>602</v>
      </c>
      <c r="K118" s="38" t="s">
        <v>732</v>
      </c>
      <c r="L118" s="39" t="s">
        <v>63</v>
      </c>
      <c r="M118" s="40"/>
      <c r="N118" s="47" t="s">
        <v>545</v>
      </c>
      <c r="O118" s="40" t="s">
        <v>37</v>
      </c>
      <c r="P118" s="41">
        <v>5686755</v>
      </c>
      <c r="Q118" s="41">
        <v>6690300</v>
      </c>
      <c r="R118" s="56">
        <v>5686755</v>
      </c>
      <c r="S118" s="57">
        <v>1</v>
      </c>
      <c r="T118" s="41">
        <v>0</v>
      </c>
      <c r="U118" s="56">
        <v>5686755</v>
      </c>
      <c r="V118" s="62">
        <v>1</v>
      </c>
      <c r="W118" s="56">
        <v>1003545</v>
      </c>
      <c r="X118" s="56">
        <v>0</v>
      </c>
      <c r="Y118" s="56">
        <v>0</v>
      </c>
      <c r="Z118" s="56">
        <v>0</v>
      </c>
      <c r="AA118" s="56">
        <v>1</v>
      </c>
      <c r="AB118" s="56">
        <v>5686755</v>
      </c>
      <c r="AC118" s="62">
        <v>1</v>
      </c>
      <c r="AD118" s="56">
        <v>1003545</v>
      </c>
      <c r="AE118" s="56">
        <v>0</v>
      </c>
      <c r="AF118" s="56">
        <v>0</v>
      </c>
      <c r="AG118" s="56">
        <v>0</v>
      </c>
      <c r="AH118" s="56">
        <v>1</v>
      </c>
      <c r="AI118" s="56">
        <v>5686755</v>
      </c>
      <c r="AJ118" s="57">
        <v>1</v>
      </c>
      <c r="AK118" s="56">
        <v>1003545</v>
      </c>
      <c r="AL118" s="56">
        <v>0</v>
      </c>
      <c r="AM118" s="56">
        <v>0</v>
      </c>
      <c r="AN118" s="56">
        <v>0</v>
      </c>
      <c r="AO118" s="56">
        <v>1</v>
      </c>
      <c r="AP118" s="56" t="s">
        <v>897</v>
      </c>
      <c r="AQ118" s="57">
        <v>0</v>
      </c>
      <c r="AR118" s="56" t="s">
        <v>897</v>
      </c>
      <c r="AS118" s="56" t="s">
        <v>897</v>
      </c>
      <c r="AT118" s="56" t="s">
        <v>897</v>
      </c>
      <c r="AU118" s="56" t="s">
        <v>897</v>
      </c>
      <c r="AV118" s="56" t="s">
        <v>897</v>
      </c>
      <c r="AW118" s="56" t="s">
        <v>897</v>
      </c>
      <c r="AX118" s="57">
        <v>0</v>
      </c>
      <c r="AY118" s="56" t="s">
        <v>897</v>
      </c>
      <c r="AZ118" s="56" t="s">
        <v>897</v>
      </c>
      <c r="BA118" s="56" t="s">
        <v>897</v>
      </c>
      <c r="BB118" s="56" t="s">
        <v>897</v>
      </c>
    </row>
    <row r="119" spans="1:54" ht="36.75" customHeight="1" x14ac:dyDescent="0.3">
      <c r="A119" s="35">
        <v>4</v>
      </c>
      <c r="B119" s="35" t="s">
        <v>524</v>
      </c>
      <c r="C119" s="35" t="s">
        <v>7</v>
      </c>
      <c r="D119" s="35" t="s">
        <v>239</v>
      </c>
      <c r="E119" s="35" t="s">
        <v>255</v>
      </c>
      <c r="F119" s="35" t="s">
        <v>256</v>
      </c>
      <c r="G119" s="37" t="s">
        <v>266</v>
      </c>
      <c r="H119" s="61" t="s">
        <v>879</v>
      </c>
      <c r="I119" s="42" t="s">
        <v>54</v>
      </c>
      <c r="J119" s="42" t="s">
        <v>603</v>
      </c>
      <c r="K119" s="42" t="s">
        <v>733</v>
      </c>
      <c r="L119" s="43" t="s">
        <v>63</v>
      </c>
      <c r="M119" s="39"/>
      <c r="N119" s="47" t="s">
        <v>545</v>
      </c>
      <c r="O119" s="40" t="s">
        <v>37</v>
      </c>
      <c r="P119" s="41">
        <v>14790000</v>
      </c>
      <c r="Q119" s="41">
        <v>17400000</v>
      </c>
      <c r="R119" s="56">
        <v>14790000</v>
      </c>
      <c r="S119" s="57">
        <v>1</v>
      </c>
      <c r="T119" s="41">
        <v>4007776</v>
      </c>
      <c r="U119" s="56">
        <v>10782224</v>
      </c>
      <c r="V119" s="62">
        <v>0.72902123056118995</v>
      </c>
      <c r="W119" s="56">
        <v>1902746</v>
      </c>
      <c r="X119" s="56">
        <v>0</v>
      </c>
      <c r="Y119" s="56">
        <v>0</v>
      </c>
      <c r="Z119" s="56">
        <v>0</v>
      </c>
      <c r="AA119" s="56">
        <v>1</v>
      </c>
      <c r="AB119" s="56">
        <v>10782224</v>
      </c>
      <c r="AC119" s="62">
        <v>0.72902123056118995</v>
      </c>
      <c r="AD119" s="56">
        <v>1902746</v>
      </c>
      <c r="AE119" s="56">
        <v>0</v>
      </c>
      <c r="AF119" s="56">
        <v>0</v>
      </c>
      <c r="AG119" s="56">
        <v>0</v>
      </c>
      <c r="AH119" s="56">
        <v>1</v>
      </c>
      <c r="AI119" s="56">
        <v>10782224</v>
      </c>
      <c r="AJ119" s="57">
        <v>0.72902123056118995</v>
      </c>
      <c r="AK119" s="56">
        <v>1902746</v>
      </c>
      <c r="AL119" s="56">
        <v>0</v>
      </c>
      <c r="AM119" s="56">
        <v>0</v>
      </c>
      <c r="AN119" s="56">
        <v>0</v>
      </c>
      <c r="AO119" s="56">
        <v>1</v>
      </c>
      <c r="AP119" s="56" t="s">
        <v>897</v>
      </c>
      <c r="AQ119" s="57">
        <v>0</v>
      </c>
      <c r="AR119" s="56" t="s">
        <v>897</v>
      </c>
      <c r="AS119" s="56" t="s">
        <v>897</v>
      </c>
      <c r="AT119" s="56" t="s">
        <v>897</v>
      </c>
      <c r="AU119" s="56" t="s">
        <v>897</v>
      </c>
      <c r="AV119" s="56" t="s">
        <v>897</v>
      </c>
      <c r="AW119" s="56" t="s">
        <v>897</v>
      </c>
      <c r="AX119" s="57">
        <v>0</v>
      </c>
      <c r="AY119" s="56" t="s">
        <v>897</v>
      </c>
      <c r="AZ119" s="56" t="s">
        <v>897</v>
      </c>
      <c r="BA119" s="56" t="s">
        <v>897</v>
      </c>
      <c r="BB119" s="56" t="s">
        <v>897</v>
      </c>
    </row>
    <row r="120" spans="1:54" ht="37.5" x14ac:dyDescent="0.3">
      <c r="A120" s="35">
        <v>4</v>
      </c>
      <c r="B120" s="35" t="s">
        <v>524</v>
      </c>
      <c r="C120" s="35" t="s">
        <v>7</v>
      </c>
      <c r="D120" s="35" t="s">
        <v>239</v>
      </c>
      <c r="E120" s="35" t="s">
        <v>255</v>
      </c>
      <c r="F120" s="35" t="s">
        <v>256</v>
      </c>
      <c r="G120" s="37" t="s">
        <v>267</v>
      </c>
      <c r="H120" s="61" t="s">
        <v>878</v>
      </c>
      <c r="I120" s="42" t="s">
        <v>268</v>
      </c>
      <c r="J120" s="42" t="s">
        <v>268</v>
      </c>
      <c r="K120" s="42" t="s">
        <v>269</v>
      </c>
      <c r="L120" s="43" t="s">
        <v>63</v>
      </c>
      <c r="M120" s="40"/>
      <c r="N120" s="47" t="s">
        <v>545</v>
      </c>
      <c r="O120" s="40" t="s">
        <v>37</v>
      </c>
      <c r="P120" s="41">
        <v>2588250</v>
      </c>
      <c r="Q120" s="41">
        <v>3045000</v>
      </c>
      <c r="R120" s="56">
        <v>2588250</v>
      </c>
      <c r="S120" s="57">
        <v>1</v>
      </c>
      <c r="T120" s="41">
        <v>0</v>
      </c>
      <c r="U120" s="56">
        <v>2588250</v>
      </c>
      <c r="V120" s="62">
        <v>1</v>
      </c>
      <c r="W120" s="56">
        <v>456750</v>
      </c>
      <c r="X120" s="56">
        <v>0</v>
      </c>
      <c r="Y120" s="56">
        <v>0</v>
      </c>
      <c r="Z120" s="56">
        <v>0</v>
      </c>
      <c r="AA120" s="56">
        <v>1</v>
      </c>
      <c r="AB120" s="56">
        <v>2588250</v>
      </c>
      <c r="AC120" s="62">
        <v>1</v>
      </c>
      <c r="AD120" s="56">
        <v>456750</v>
      </c>
      <c r="AE120" s="56">
        <v>0</v>
      </c>
      <c r="AF120" s="56">
        <v>0</v>
      </c>
      <c r="AG120" s="56">
        <v>0</v>
      </c>
      <c r="AH120" s="56">
        <v>1</v>
      </c>
      <c r="AI120" s="56">
        <v>2588250</v>
      </c>
      <c r="AJ120" s="57">
        <v>1</v>
      </c>
      <c r="AK120" s="56">
        <v>456750</v>
      </c>
      <c r="AL120" s="56">
        <v>0</v>
      </c>
      <c r="AM120" s="56">
        <v>0</v>
      </c>
      <c r="AN120" s="56">
        <v>0</v>
      </c>
      <c r="AO120" s="56">
        <v>1</v>
      </c>
      <c r="AP120" s="56" t="s">
        <v>897</v>
      </c>
      <c r="AQ120" s="57">
        <v>0</v>
      </c>
      <c r="AR120" s="56" t="s">
        <v>897</v>
      </c>
      <c r="AS120" s="56" t="s">
        <v>897</v>
      </c>
      <c r="AT120" s="56" t="s">
        <v>897</v>
      </c>
      <c r="AU120" s="56" t="s">
        <v>897</v>
      </c>
      <c r="AV120" s="56" t="s">
        <v>897</v>
      </c>
      <c r="AW120" s="56" t="s">
        <v>897</v>
      </c>
      <c r="AX120" s="57">
        <v>0</v>
      </c>
      <c r="AY120" s="56" t="s">
        <v>897</v>
      </c>
      <c r="AZ120" s="56" t="s">
        <v>897</v>
      </c>
      <c r="BA120" s="56" t="s">
        <v>897</v>
      </c>
      <c r="BB120" s="56" t="s">
        <v>897</v>
      </c>
    </row>
    <row r="121" spans="1:54" ht="37.5" x14ac:dyDescent="0.3">
      <c r="A121" s="35">
        <v>4</v>
      </c>
      <c r="B121" s="35" t="s">
        <v>524</v>
      </c>
      <c r="C121" s="35" t="s">
        <v>7</v>
      </c>
      <c r="D121" s="35" t="s">
        <v>239</v>
      </c>
      <c r="E121" s="35" t="s">
        <v>255</v>
      </c>
      <c r="F121" s="35" t="s">
        <v>256</v>
      </c>
      <c r="G121" s="37" t="s">
        <v>270</v>
      </c>
      <c r="H121" s="61" t="s">
        <v>983</v>
      </c>
      <c r="I121" s="42" t="s">
        <v>271</v>
      </c>
      <c r="J121" s="42" t="s">
        <v>604</v>
      </c>
      <c r="K121" s="42" t="s">
        <v>734</v>
      </c>
      <c r="L121" s="43" t="s">
        <v>63</v>
      </c>
      <c r="M121" s="40"/>
      <c r="N121" s="47" t="s">
        <v>545</v>
      </c>
      <c r="O121" s="40" t="s">
        <v>37</v>
      </c>
      <c r="P121" s="41">
        <v>2550000</v>
      </c>
      <c r="Q121" s="41">
        <v>3000000</v>
      </c>
      <c r="R121" s="56"/>
      <c r="S121" s="57">
        <v>0</v>
      </c>
      <c r="T121" s="41">
        <v>0</v>
      </c>
      <c r="U121" s="56" t="s">
        <v>897</v>
      </c>
      <c r="V121" s="62">
        <v>0</v>
      </c>
      <c r="W121" s="56" t="s">
        <v>897</v>
      </c>
      <c r="X121" s="56" t="s">
        <v>897</v>
      </c>
      <c r="Y121" s="56" t="s">
        <v>897</v>
      </c>
      <c r="Z121" s="56" t="s">
        <v>897</v>
      </c>
      <c r="AA121" s="56" t="s">
        <v>897</v>
      </c>
      <c r="AB121" s="56" t="s">
        <v>897</v>
      </c>
      <c r="AC121" s="62">
        <v>0</v>
      </c>
      <c r="AD121" s="56" t="s">
        <v>897</v>
      </c>
      <c r="AE121" s="56" t="s">
        <v>897</v>
      </c>
      <c r="AF121" s="56" t="s">
        <v>897</v>
      </c>
      <c r="AG121" s="56" t="s">
        <v>897</v>
      </c>
      <c r="AH121" s="56" t="s">
        <v>897</v>
      </c>
      <c r="AI121" s="56" t="s">
        <v>897</v>
      </c>
      <c r="AJ121" s="57">
        <v>0</v>
      </c>
      <c r="AK121" s="56" t="s">
        <v>897</v>
      </c>
      <c r="AL121" s="56" t="s">
        <v>897</v>
      </c>
      <c r="AM121" s="56" t="s">
        <v>897</v>
      </c>
      <c r="AN121" s="56" t="s">
        <v>897</v>
      </c>
      <c r="AO121" s="56" t="s">
        <v>897</v>
      </c>
      <c r="AP121" s="56" t="s">
        <v>897</v>
      </c>
      <c r="AQ121" s="57">
        <v>0</v>
      </c>
      <c r="AR121" s="56" t="s">
        <v>897</v>
      </c>
      <c r="AS121" s="56" t="s">
        <v>897</v>
      </c>
      <c r="AT121" s="56" t="s">
        <v>897</v>
      </c>
      <c r="AU121" s="56" t="s">
        <v>897</v>
      </c>
      <c r="AV121" s="56" t="s">
        <v>897</v>
      </c>
      <c r="AW121" s="56" t="s">
        <v>897</v>
      </c>
      <c r="AX121" s="57">
        <v>0</v>
      </c>
      <c r="AY121" s="56" t="s">
        <v>897</v>
      </c>
      <c r="AZ121" s="56" t="s">
        <v>897</v>
      </c>
      <c r="BA121" s="56" t="s">
        <v>897</v>
      </c>
      <c r="BB121" s="56" t="s">
        <v>897</v>
      </c>
    </row>
    <row r="122" spans="1:54" ht="37.5" x14ac:dyDescent="0.3">
      <c r="A122" s="35">
        <v>4</v>
      </c>
      <c r="B122" s="35" t="s">
        <v>524</v>
      </c>
      <c r="C122" s="35" t="s">
        <v>8</v>
      </c>
      <c r="D122" s="35" t="s">
        <v>14</v>
      </c>
      <c r="E122" s="35" t="s">
        <v>272</v>
      </c>
      <c r="F122" s="35" t="s">
        <v>273</v>
      </c>
      <c r="G122" s="37" t="s">
        <v>274</v>
      </c>
      <c r="H122" s="61" t="s">
        <v>984</v>
      </c>
      <c r="I122" s="42" t="s">
        <v>275</v>
      </c>
      <c r="J122" s="42" t="s">
        <v>605</v>
      </c>
      <c r="K122" s="42" t="s">
        <v>735</v>
      </c>
      <c r="L122" s="43" t="s">
        <v>63</v>
      </c>
      <c r="M122" s="40"/>
      <c r="N122" s="40" t="s">
        <v>30</v>
      </c>
      <c r="O122" s="40" t="s">
        <v>33</v>
      </c>
      <c r="P122" s="41">
        <v>3697500</v>
      </c>
      <c r="Q122" s="41">
        <v>4350000</v>
      </c>
      <c r="R122" s="56"/>
      <c r="S122" s="57">
        <v>0</v>
      </c>
      <c r="T122" s="41">
        <v>583189</v>
      </c>
      <c r="U122" s="56" t="s">
        <v>897</v>
      </c>
      <c r="V122" s="62">
        <v>0</v>
      </c>
      <c r="W122" s="56" t="s">
        <v>897</v>
      </c>
      <c r="X122" s="56" t="s">
        <v>897</v>
      </c>
      <c r="Y122" s="56" t="s">
        <v>897</v>
      </c>
      <c r="Z122" s="56" t="s">
        <v>897</v>
      </c>
      <c r="AA122" s="56" t="s">
        <v>897</v>
      </c>
      <c r="AB122" s="56" t="s">
        <v>897</v>
      </c>
      <c r="AC122" s="62">
        <v>0</v>
      </c>
      <c r="AD122" s="56" t="s">
        <v>897</v>
      </c>
      <c r="AE122" s="56" t="s">
        <v>897</v>
      </c>
      <c r="AF122" s="56" t="s">
        <v>897</v>
      </c>
      <c r="AG122" s="56" t="s">
        <v>897</v>
      </c>
      <c r="AH122" s="56" t="s">
        <v>897</v>
      </c>
      <c r="AI122" s="56" t="s">
        <v>897</v>
      </c>
      <c r="AJ122" s="57">
        <v>0</v>
      </c>
      <c r="AK122" s="56" t="s">
        <v>897</v>
      </c>
      <c r="AL122" s="56" t="s">
        <v>897</v>
      </c>
      <c r="AM122" s="56" t="s">
        <v>897</v>
      </c>
      <c r="AN122" s="56" t="s">
        <v>897</v>
      </c>
      <c r="AO122" s="56" t="s">
        <v>897</v>
      </c>
      <c r="AP122" s="56" t="s">
        <v>897</v>
      </c>
      <c r="AQ122" s="57">
        <v>0</v>
      </c>
      <c r="AR122" s="56" t="s">
        <v>897</v>
      </c>
      <c r="AS122" s="56" t="s">
        <v>897</v>
      </c>
      <c r="AT122" s="56" t="s">
        <v>897</v>
      </c>
      <c r="AU122" s="56" t="s">
        <v>897</v>
      </c>
      <c r="AV122" s="56" t="s">
        <v>897</v>
      </c>
      <c r="AW122" s="56" t="s">
        <v>897</v>
      </c>
      <c r="AX122" s="57">
        <v>0</v>
      </c>
      <c r="AY122" s="56" t="s">
        <v>897</v>
      </c>
      <c r="AZ122" s="56" t="s">
        <v>897</v>
      </c>
      <c r="BA122" s="56" t="s">
        <v>897</v>
      </c>
      <c r="BB122" s="56" t="s">
        <v>897</v>
      </c>
    </row>
    <row r="123" spans="1:54" ht="37.5" x14ac:dyDescent="0.3">
      <c r="A123" s="35">
        <v>4</v>
      </c>
      <c r="B123" s="35" t="s">
        <v>524</v>
      </c>
      <c r="C123" s="35" t="s">
        <v>8</v>
      </c>
      <c r="D123" s="35" t="s">
        <v>14</v>
      </c>
      <c r="E123" s="35" t="s">
        <v>272</v>
      </c>
      <c r="F123" s="35" t="s">
        <v>273</v>
      </c>
      <c r="G123" s="37" t="s">
        <v>276</v>
      </c>
      <c r="H123" s="61" t="s">
        <v>985</v>
      </c>
      <c r="I123" s="42" t="s">
        <v>277</v>
      </c>
      <c r="J123" s="42" t="s">
        <v>606</v>
      </c>
      <c r="K123" s="42" t="s">
        <v>736</v>
      </c>
      <c r="L123" s="43" t="s">
        <v>63</v>
      </c>
      <c r="M123" s="40"/>
      <c r="N123" s="40" t="s">
        <v>30</v>
      </c>
      <c r="O123" s="40" t="s">
        <v>33</v>
      </c>
      <c r="P123" s="41">
        <v>1479000</v>
      </c>
      <c r="Q123" s="41">
        <v>1740000</v>
      </c>
      <c r="R123" s="56"/>
      <c r="S123" s="57">
        <v>0</v>
      </c>
      <c r="T123" s="41">
        <v>233276</v>
      </c>
      <c r="U123" s="56" t="s">
        <v>897</v>
      </c>
      <c r="V123" s="62">
        <v>0</v>
      </c>
      <c r="W123" s="56" t="s">
        <v>897</v>
      </c>
      <c r="X123" s="56" t="s">
        <v>897</v>
      </c>
      <c r="Y123" s="56" t="s">
        <v>897</v>
      </c>
      <c r="Z123" s="56" t="s">
        <v>897</v>
      </c>
      <c r="AA123" s="56" t="s">
        <v>897</v>
      </c>
      <c r="AB123" s="56" t="s">
        <v>897</v>
      </c>
      <c r="AC123" s="62">
        <v>0</v>
      </c>
      <c r="AD123" s="56" t="s">
        <v>897</v>
      </c>
      <c r="AE123" s="56" t="s">
        <v>897</v>
      </c>
      <c r="AF123" s="56" t="s">
        <v>897</v>
      </c>
      <c r="AG123" s="56" t="s">
        <v>897</v>
      </c>
      <c r="AH123" s="56" t="s">
        <v>897</v>
      </c>
      <c r="AI123" s="56" t="s">
        <v>897</v>
      </c>
      <c r="AJ123" s="57">
        <v>0</v>
      </c>
      <c r="AK123" s="56" t="s">
        <v>897</v>
      </c>
      <c r="AL123" s="56" t="s">
        <v>897</v>
      </c>
      <c r="AM123" s="56" t="s">
        <v>897</v>
      </c>
      <c r="AN123" s="56" t="s">
        <v>897</v>
      </c>
      <c r="AO123" s="56" t="s">
        <v>897</v>
      </c>
      <c r="AP123" s="56" t="s">
        <v>897</v>
      </c>
      <c r="AQ123" s="57">
        <v>0</v>
      </c>
      <c r="AR123" s="56" t="s">
        <v>897</v>
      </c>
      <c r="AS123" s="56" t="s">
        <v>897</v>
      </c>
      <c r="AT123" s="56" t="s">
        <v>897</v>
      </c>
      <c r="AU123" s="56" t="s">
        <v>897</v>
      </c>
      <c r="AV123" s="56" t="s">
        <v>897</v>
      </c>
      <c r="AW123" s="56" t="s">
        <v>897</v>
      </c>
      <c r="AX123" s="57">
        <v>0</v>
      </c>
      <c r="AY123" s="56" t="s">
        <v>897</v>
      </c>
      <c r="AZ123" s="56" t="s">
        <v>897</v>
      </c>
      <c r="BA123" s="56" t="s">
        <v>897</v>
      </c>
      <c r="BB123" s="56" t="s">
        <v>897</v>
      </c>
    </row>
    <row r="124" spans="1:54" ht="37.5" x14ac:dyDescent="0.3">
      <c r="A124" s="35">
        <v>4</v>
      </c>
      <c r="B124" s="35" t="s">
        <v>524</v>
      </c>
      <c r="C124" s="35" t="s">
        <v>8</v>
      </c>
      <c r="D124" s="35" t="s">
        <v>14</v>
      </c>
      <c r="E124" s="35" t="s">
        <v>272</v>
      </c>
      <c r="F124" s="35" t="s">
        <v>278</v>
      </c>
      <c r="G124" s="44" t="s">
        <v>279</v>
      </c>
      <c r="H124" s="61" t="s">
        <v>986</v>
      </c>
      <c r="I124" s="42" t="s">
        <v>280</v>
      </c>
      <c r="J124" s="42" t="s">
        <v>607</v>
      </c>
      <c r="K124" s="42" t="s">
        <v>737</v>
      </c>
      <c r="L124" s="43" t="s">
        <v>63</v>
      </c>
      <c r="M124" s="40"/>
      <c r="N124" s="40" t="s">
        <v>30</v>
      </c>
      <c r="O124" s="40" t="s">
        <v>33</v>
      </c>
      <c r="P124" s="41">
        <v>14790000</v>
      </c>
      <c r="Q124" s="41">
        <v>17400000</v>
      </c>
      <c r="R124" s="56">
        <v>14790000</v>
      </c>
      <c r="S124" s="57">
        <v>1</v>
      </c>
      <c r="T124" s="41">
        <v>0</v>
      </c>
      <c r="U124" s="56" t="s">
        <v>897</v>
      </c>
      <c r="V124" s="62">
        <v>0</v>
      </c>
      <c r="W124" s="56" t="s">
        <v>897</v>
      </c>
      <c r="X124" s="56" t="s">
        <v>897</v>
      </c>
      <c r="Y124" s="56" t="s">
        <v>897</v>
      </c>
      <c r="Z124" s="56" t="s">
        <v>897</v>
      </c>
      <c r="AA124" s="56" t="s">
        <v>897</v>
      </c>
      <c r="AB124" s="56" t="s">
        <v>897</v>
      </c>
      <c r="AC124" s="62">
        <v>0</v>
      </c>
      <c r="AD124" s="56" t="s">
        <v>897</v>
      </c>
      <c r="AE124" s="56" t="s">
        <v>897</v>
      </c>
      <c r="AF124" s="56" t="s">
        <v>897</v>
      </c>
      <c r="AG124" s="56" t="s">
        <v>897</v>
      </c>
      <c r="AH124" s="56" t="s">
        <v>897</v>
      </c>
      <c r="AI124" s="56" t="s">
        <v>897</v>
      </c>
      <c r="AJ124" s="57">
        <v>0</v>
      </c>
      <c r="AK124" s="56" t="s">
        <v>897</v>
      </c>
      <c r="AL124" s="56" t="s">
        <v>897</v>
      </c>
      <c r="AM124" s="56" t="s">
        <v>897</v>
      </c>
      <c r="AN124" s="56" t="s">
        <v>897</v>
      </c>
      <c r="AO124" s="56" t="s">
        <v>897</v>
      </c>
      <c r="AP124" s="56" t="s">
        <v>897</v>
      </c>
      <c r="AQ124" s="57">
        <v>0</v>
      </c>
      <c r="AR124" s="56" t="s">
        <v>897</v>
      </c>
      <c r="AS124" s="56" t="s">
        <v>897</v>
      </c>
      <c r="AT124" s="56" t="s">
        <v>897</v>
      </c>
      <c r="AU124" s="56" t="s">
        <v>897</v>
      </c>
      <c r="AV124" s="56" t="s">
        <v>897</v>
      </c>
      <c r="AW124" s="56" t="s">
        <v>897</v>
      </c>
      <c r="AX124" s="57">
        <v>0</v>
      </c>
      <c r="AY124" s="56" t="s">
        <v>897</v>
      </c>
      <c r="AZ124" s="56" t="s">
        <v>897</v>
      </c>
      <c r="BA124" s="56" t="s">
        <v>897</v>
      </c>
      <c r="BB124" s="56" t="s">
        <v>897</v>
      </c>
    </row>
    <row r="125" spans="1:54" ht="37.5" x14ac:dyDescent="0.3">
      <c r="A125" s="35">
        <v>4</v>
      </c>
      <c r="B125" s="35" t="s">
        <v>524</v>
      </c>
      <c r="C125" s="35" t="s">
        <v>8</v>
      </c>
      <c r="D125" s="35" t="s">
        <v>14</v>
      </c>
      <c r="E125" s="35" t="s">
        <v>272</v>
      </c>
      <c r="F125" s="35" t="s">
        <v>273</v>
      </c>
      <c r="G125" s="44" t="s">
        <v>281</v>
      </c>
      <c r="H125" s="61" t="s">
        <v>987</v>
      </c>
      <c r="I125" s="42" t="s">
        <v>282</v>
      </c>
      <c r="J125" s="42" t="s">
        <v>608</v>
      </c>
      <c r="K125" s="42" t="s">
        <v>738</v>
      </c>
      <c r="L125" s="43" t="s">
        <v>63</v>
      </c>
      <c r="M125" s="40"/>
      <c r="N125" s="40" t="s">
        <v>30</v>
      </c>
      <c r="O125" s="40" t="s">
        <v>33</v>
      </c>
      <c r="P125" s="41">
        <v>3279958</v>
      </c>
      <c r="Q125" s="41">
        <v>3858775</v>
      </c>
      <c r="R125" s="56"/>
      <c r="S125" s="57">
        <v>0</v>
      </c>
      <c r="T125" s="41">
        <v>517332</v>
      </c>
      <c r="U125" s="56" t="s">
        <v>897</v>
      </c>
      <c r="V125" s="62">
        <v>0</v>
      </c>
      <c r="W125" s="56" t="s">
        <v>897</v>
      </c>
      <c r="X125" s="56" t="s">
        <v>897</v>
      </c>
      <c r="Y125" s="56" t="s">
        <v>897</v>
      </c>
      <c r="Z125" s="56" t="s">
        <v>897</v>
      </c>
      <c r="AA125" s="56" t="s">
        <v>897</v>
      </c>
      <c r="AB125" s="56" t="s">
        <v>897</v>
      </c>
      <c r="AC125" s="62">
        <v>0</v>
      </c>
      <c r="AD125" s="56" t="s">
        <v>897</v>
      </c>
      <c r="AE125" s="56" t="s">
        <v>897</v>
      </c>
      <c r="AF125" s="56" t="s">
        <v>897</v>
      </c>
      <c r="AG125" s="56" t="s">
        <v>897</v>
      </c>
      <c r="AH125" s="56" t="s">
        <v>897</v>
      </c>
      <c r="AI125" s="56" t="s">
        <v>897</v>
      </c>
      <c r="AJ125" s="57">
        <v>0</v>
      </c>
      <c r="AK125" s="56" t="s">
        <v>897</v>
      </c>
      <c r="AL125" s="56" t="s">
        <v>897</v>
      </c>
      <c r="AM125" s="56" t="s">
        <v>897</v>
      </c>
      <c r="AN125" s="56" t="s">
        <v>897</v>
      </c>
      <c r="AO125" s="56" t="s">
        <v>897</v>
      </c>
      <c r="AP125" s="56" t="s">
        <v>897</v>
      </c>
      <c r="AQ125" s="57">
        <v>0</v>
      </c>
      <c r="AR125" s="56" t="s">
        <v>897</v>
      </c>
      <c r="AS125" s="56" t="s">
        <v>897</v>
      </c>
      <c r="AT125" s="56" t="s">
        <v>897</v>
      </c>
      <c r="AU125" s="56" t="s">
        <v>897</v>
      </c>
      <c r="AV125" s="56" t="s">
        <v>897</v>
      </c>
      <c r="AW125" s="56" t="s">
        <v>897</v>
      </c>
      <c r="AX125" s="57">
        <v>0</v>
      </c>
      <c r="AY125" s="56" t="s">
        <v>897</v>
      </c>
      <c r="AZ125" s="56" t="s">
        <v>897</v>
      </c>
      <c r="BA125" s="56" t="s">
        <v>897</v>
      </c>
      <c r="BB125" s="56" t="s">
        <v>897</v>
      </c>
    </row>
    <row r="126" spans="1:54" ht="56.25" x14ac:dyDescent="0.3">
      <c r="A126" s="35">
        <v>4</v>
      </c>
      <c r="B126" s="35" t="s">
        <v>524</v>
      </c>
      <c r="C126" s="35" t="s">
        <v>8</v>
      </c>
      <c r="D126" s="35" t="s">
        <v>14</v>
      </c>
      <c r="E126" s="35" t="s">
        <v>272</v>
      </c>
      <c r="F126" s="35" t="s">
        <v>273</v>
      </c>
      <c r="G126" s="44" t="s">
        <v>283</v>
      </c>
      <c r="H126" s="61" t="s">
        <v>988</v>
      </c>
      <c r="I126" s="42" t="s">
        <v>819</v>
      </c>
      <c r="J126" s="42" t="s">
        <v>609</v>
      </c>
      <c r="K126" s="42" t="s">
        <v>826</v>
      </c>
      <c r="L126" s="43">
        <v>1</v>
      </c>
      <c r="M126" s="40"/>
      <c r="N126" s="40" t="s">
        <v>30</v>
      </c>
      <c r="O126" s="40" t="s">
        <v>33</v>
      </c>
      <c r="P126" s="41">
        <v>21250000</v>
      </c>
      <c r="Q126" s="41">
        <v>25000000</v>
      </c>
      <c r="R126" s="56"/>
      <c r="S126" s="57">
        <v>0</v>
      </c>
      <c r="T126" s="41">
        <v>0</v>
      </c>
      <c r="U126" s="56" t="s">
        <v>897</v>
      </c>
      <c r="V126" s="62">
        <v>0</v>
      </c>
      <c r="W126" s="56" t="s">
        <v>897</v>
      </c>
      <c r="X126" s="56" t="s">
        <v>897</v>
      </c>
      <c r="Y126" s="56" t="s">
        <v>897</v>
      </c>
      <c r="Z126" s="56" t="s">
        <v>897</v>
      </c>
      <c r="AA126" s="56" t="s">
        <v>897</v>
      </c>
      <c r="AB126" s="56" t="s">
        <v>897</v>
      </c>
      <c r="AC126" s="62">
        <v>0</v>
      </c>
      <c r="AD126" s="56" t="s">
        <v>897</v>
      </c>
      <c r="AE126" s="56" t="s">
        <v>897</v>
      </c>
      <c r="AF126" s="56" t="s">
        <v>897</v>
      </c>
      <c r="AG126" s="56" t="s">
        <v>897</v>
      </c>
      <c r="AH126" s="56" t="s">
        <v>897</v>
      </c>
      <c r="AI126" s="56" t="s">
        <v>897</v>
      </c>
      <c r="AJ126" s="57">
        <v>0</v>
      </c>
      <c r="AK126" s="56" t="s">
        <v>897</v>
      </c>
      <c r="AL126" s="56" t="s">
        <v>897</v>
      </c>
      <c r="AM126" s="56" t="s">
        <v>897</v>
      </c>
      <c r="AN126" s="56" t="s">
        <v>897</v>
      </c>
      <c r="AO126" s="56" t="s">
        <v>897</v>
      </c>
      <c r="AP126" s="56" t="s">
        <v>897</v>
      </c>
      <c r="AQ126" s="57">
        <v>0</v>
      </c>
      <c r="AR126" s="56" t="s">
        <v>897</v>
      </c>
      <c r="AS126" s="56" t="s">
        <v>897</v>
      </c>
      <c r="AT126" s="56" t="s">
        <v>897</v>
      </c>
      <c r="AU126" s="56" t="s">
        <v>897</v>
      </c>
      <c r="AV126" s="56" t="s">
        <v>897</v>
      </c>
      <c r="AW126" s="56" t="s">
        <v>897</v>
      </c>
      <c r="AX126" s="57">
        <v>0</v>
      </c>
      <c r="AY126" s="56" t="s">
        <v>897</v>
      </c>
      <c r="AZ126" s="56" t="s">
        <v>897</v>
      </c>
      <c r="BA126" s="56" t="s">
        <v>897</v>
      </c>
      <c r="BB126" s="56" t="s">
        <v>897</v>
      </c>
    </row>
    <row r="127" spans="1:54" ht="56.25" x14ac:dyDescent="0.3">
      <c r="A127" s="35">
        <v>4</v>
      </c>
      <c r="B127" s="35" t="s">
        <v>524</v>
      </c>
      <c r="C127" s="35" t="s">
        <v>8</v>
      </c>
      <c r="D127" s="35" t="s">
        <v>14</v>
      </c>
      <c r="E127" s="35" t="s">
        <v>272</v>
      </c>
      <c r="F127" s="35" t="s">
        <v>273</v>
      </c>
      <c r="G127" s="44" t="s">
        <v>283</v>
      </c>
      <c r="H127" s="61" t="s">
        <v>989</v>
      </c>
      <c r="I127" s="42" t="s">
        <v>819</v>
      </c>
      <c r="J127" s="42" t="s">
        <v>609</v>
      </c>
      <c r="K127" s="42" t="s">
        <v>826</v>
      </c>
      <c r="L127" s="43">
        <v>2</v>
      </c>
      <c r="M127" s="40"/>
      <c r="N127" s="40" t="s">
        <v>30</v>
      </c>
      <c r="O127" s="40" t="s">
        <v>33</v>
      </c>
      <c r="P127" s="41">
        <v>42248895</v>
      </c>
      <c r="Q127" s="41">
        <v>49704583</v>
      </c>
      <c r="R127" s="56"/>
      <c r="S127" s="57">
        <v>0</v>
      </c>
      <c r="T127" s="41">
        <v>13018473</v>
      </c>
      <c r="U127" s="56" t="s">
        <v>897</v>
      </c>
      <c r="V127" s="62">
        <v>0</v>
      </c>
      <c r="W127" s="56" t="s">
        <v>897</v>
      </c>
      <c r="X127" s="56" t="s">
        <v>897</v>
      </c>
      <c r="Y127" s="56" t="s">
        <v>897</v>
      </c>
      <c r="Z127" s="56" t="s">
        <v>897</v>
      </c>
      <c r="AA127" s="56" t="s">
        <v>897</v>
      </c>
      <c r="AB127" s="56" t="s">
        <v>897</v>
      </c>
      <c r="AC127" s="62">
        <v>0</v>
      </c>
      <c r="AD127" s="56" t="s">
        <v>897</v>
      </c>
      <c r="AE127" s="56" t="s">
        <v>897</v>
      </c>
      <c r="AF127" s="56" t="s">
        <v>897</v>
      </c>
      <c r="AG127" s="56" t="s">
        <v>897</v>
      </c>
      <c r="AH127" s="56" t="s">
        <v>897</v>
      </c>
      <c r="AI127" s="56" t="s">
        <v>897</v>
      </c>
      <c r="AJ127" s="57">
        <v>0</v>
      </c>
      <c r="AK127" s="56" t="s">
        <v>897</v>
      </c>
      <c r="AL127" s="56" t="s">
        <v>897</v>
      </c>
      <c r="AM127" s="56" t="s">
        <v>897</v>
      </c>
      <c r="AN127" s="56" t="s">
        <v>897</v>
      </c>
      <c r="AO127" s="56" t="s">
        <v>897</v>
      </c>
      <c r="AP127" s="56" t="s">
        <v>897</v>
      </c>
      <c r="AQ127" s="57">
        <v>0</v>
      </c>
      <c r="AR127" s="56" t="s">
        <v>897</v>
      </c>
      <c r="AS127" s="56" t="s">
        <v>897</v>
      </c>
      <c r="AT127" s="56" t="s">
        <v>897</v>
      </c>
      <c r="AU127" s="56" t="s">
        <v>897</v>
      </c>
      <c r="AV127" s="56" t="s">
        <v>897</v>
      </c>
      <c r="AW127" s="56" t="s">
        <v>897</v>
      </c>
      <c r="AX127" s="57">
        <v>0</v>
      </c>
      <c r="AY127" s="56" t="s">
        <v>897</v>
      </c>
      <c r="AZ127" s="56" t="s">
        <v>897</v>
      </c>
      <c r="BA127" s="56" t="s">
        <v>897</v>
      </c>
      <c r="BB127" s="56" t="s">
        <v>897</v>
      </c>
    </row>
    <row r="128" spans="1:54" ht="56.25" x14ac:dyDescent="0.3">
      <c r="A128" s="35">
        <v>4</v>
      </c>
      <c r="B128" s="35" t="s">
        <v>524</v>
      </c>
      <c r="C128" s="35" t="s">
        <v>8</v>
      </c>
      <c r="D128" s="35" t="s">
        <v>14</v>
      </c>
      <c r="E128" s="35" t="s">
        <v>272</v>
      </c>
      <c r="F128" s="35" t="s">
        <v>273</v>
      </c>
      <c r="G128" s="44" t="s">
        <v>283</v>
      </c>
      <c r="H128" s="61" t="s">
        <v>990</v>
      </c>
      <c r="I128" s="42" t="s">
        <v>819</v>
      </c>
      <c r="J128" s="42" t="s">
        <v>609</v>
      </c>
      <c r="K128" s="42" t="s">
        <v>826</v>
      </c>
      <c r="L128" s="43">
        <v>3</v>
      </c>
      <c r="M128" s="40"/>
      <c r="N128" s="40" t="s">
        <v>30</v>
      </c>
      <c r="O128" s="40" t="s">
        <v>33</v>
      </c>
      <c r="P128" s="41">
        <v>4250000</v>
      </c>
      <c r="Q128" s="41">
        <v>5000000</v>
      </c>
      <c r="R128" s="56"/>
      <c r="S128" s="57">
        <v>0</v>
      </c>
      <c r="T128" s="41">
        <v>0</v>
      </c>
      <c r="U128" s="56" t="s">
        <v>897</v>
      </c>
      <c r="V128" s="62">
        <v>0</v>
      </c>
      <c r="W128" s="56" t="s">
        <v>897</v>
      </c>
      <c r="X128" s="56" t="s">
        <v>897</v>
      </c>
      <c r="Y128" s="56" t="s">
        <v>897</v>
      </c>
      <c r="Z128" s="56" t="s">
        <v>897</v>
      </c>
      <c r="AA128" s="56" t="s">
        <v>897</v>
      </c>
      <c r="AB128" s="56" t="s">
        <v>897</v>
      </c>
      <c r="AC128" s="62">
        <v>0</v>
      </c>
      <c r="AD128" s="56" t="s">
        <v>897</v>
      </c>
      <c r="AE128" s="56" t="s">
        <v>897</v>
      </c>
      <c r="AF128" s="56" t="s">
        <v>897</v>
      </c>
      <c r="AG128" s="56" t="s">
        <v>897</v>
      </c>
      <c r="AH128" s="56" t="s">
        <v>897</v>
      </c>
      <c r="AI128" s="56" t="s">
        <v>897</v>
      </c>
      <c r="AJ128" s="57">
        <v>0</v>
      </c>
      <c r="AK128" s="56" t="s">
        <v>897</v>
      </c>
      <c r="AL128" s="56" t="s">
        <v>897</v>
      </c>
      <c r="AM128" s="56" t="s">
        <v>897</v>
      </c>
      <c r="AN128" s="56" t="s">
        <v>897</v>
      </c>
      <c r="AO128" s="56" t="s">
        <v>897</v>
      </c>
      <c r="AP128" s="56" t="s">
        <v>897</v>
      </c>
      <c r="AQ128" s="57">
        <v>0</v>
      </c>
      <c r="AR128" s="56" t="s">
        <v>897</v>
      </c>
      <c r="AS128" s="56" t="s">
        <v>897</v>
      </c>
      <c r="AT128" s="56" t="s">
        <v>897</v>
      </c>
      <c r="AU128" s="56" t="s">
        <v>897</v>
      </c>
      <c r="AV128" s="56" t="s">
        <v>897</v>
      </c>
      <c r="AW128" s="56" t="s">
        <v>897</v>
      </c>
      <c r="AX128" s="57">
        <v>0</v>
      </c>
      <c r="AY128" s="56" t="s">
        <v>897</v>
      </c>
      <c r="AZ128" s="56" t="s">
        <v>897</v>
      </c>
      <c r="BA128" s="56" t="s">
        <v>897</v>
      </c>
      <c r="BB128" s="56" t="s">
        <v>897</v>
      </c>
    </row>
    <row r="129" spans="1:54" ht="37.5" x14ac:dyDescent="0.3">
      <c r="A129" s="35">
        <v>4</v>
      </c>
      <c r="B129" s="35" t="s">
        <v>524</v>
      </c>
      <c r="C129" s="35" t="s">
        <v>8</v>
      </c>
      <c r="D129" s="35" t="s">
        <v>14</v>
      </c>
      <c r="E129" s="35" t="s">
        <v>272</v>
      </c>
      <c r="F129" s="35" t="s">
        <v>273</v>
      </c>
      <c r="G129" s="37" t="s">
        <v>284</v>
      </c>
      <c r="H129" s="61" t="s">
        <v>991</v>
      </c>
      <c r="I129" s="42" t="s">
        <v>285</v>
      </c>
      <c r="J129" s="42" t="s">
        <v>610</v>
      </c>
      <c r="K129" s="42" t="s">
        <v>739</v>
      </c>
      <c r="L129" s="43">
        <v>1</v>
      </c>
      <c r="M129" s="40"/>
      <c r="N129" s="40" t="s">
        <v>30</v>
      </c>
      <c r="O129" s="40" t="s">
        <v>33</v>
      </c>
      <c r="P129" s="41">
        <v>21644414</v>
      </c>
      <c r="Q129" s="41">
        <v>25464017</v>
      </c>
      <c r="R129" s="56"/>
      <c r="S129" s="57">
        <v>0</v>
      </c>
      <c r="T129" s="41">
        <v>4026751</v>
      </c>
      <c r="U129" s="56" t="s">
        <v>897</v>
      </c>
      <c r="V129" s="62">
        <v>0</v>
      </c>
      <c r="W129" s="56" t="s">
        <v>897</v>
      </c>
      <c r="X129" s="56" t="s">
        <v>897</v>
      </c>
      <c r="Y129" s="56" t="s">
        <v>897</v>
      </c>
      <c r="Z129" s="56" t="s">
        <v>897</v>
      </c>
      <c r="AA129" s="56" t="s">
        <v>897</v>
      </c>
      <c r="AB129" s="56" t="s">
        <v>897</v>
      </c>
      <c r="AC129" s="62">
        <v>0</v>
      </c>
      <c r="AD129" s="56" t="s">
        <v>897</v>
      </c>
      <c r="AE129" s="56" t="s">
        <v>897</v>
      </c>
      <c r="AF129" s="56" t="s">
        <v>897</v>
      </c>
      <c r="AG129" s="56" t="s">
        <v>897</v>
      </c>
      <c r="AH129" s="56" t="s">
        <v>897</v>
      </c>
      <c r="AI129" s="56" t="s">
        <v>897</v>
      </c>
      <c r="AJ129" s="57">
        <v>0</v>
      </c>
      <c r="AK129" s="56" t="s">
        <v>897</v>
      </c>
      <c r="AL129" s="56" t="s">
        <v>897</v>
      </c>
      <c r="AM129" s="56" t="s">
        <v>897</v>
      </c>
      <c r="AN129" s="56" t="s">
        <v>897</v>
      </c>
      <c r="AO129" s="56" t="s">
        <v>897</v>
      </c>
      <c r="AP129" s="56" t="s">
        <v>897</v>
      </c>
      <c r="AQ129" s="57">
        <v>0</v>
      </c>
      <c r="AR129" s="56" t="s">
        <v>897</v>
      </c>
      <c r="AS129" s="56" t="s">
        <v>897</v>
      </c>
      <c r="AT129" s="56" t="s">
        <v>897</v>
      </c>
      <c r="AU129" s="56" t="s">
        <v>897</v>
      </c>
      <c r="AV129" s="56" t="s">
        <v>897</v>
      </c>
      <c r="AW129" s="56" t="s">
        <v>897</v>
      </c>
      <c r="AX129" s="57">
        <v>0</v>
      </c>
      <c r="AY129" s="56" t="s">
        <v>897</v>
      </c>
      <c r="AZ129" s="56" t="s">
        <v>897</v>
      </c>
      <c r="BA129" s="56" t="s">
        <v>897</v>
      </c>
      <c r="BB129" s="56" t="s">
        <v>897</v>
      </c>
    </row>
    <row r="130" spans="1:54" ht="37.5" x14ac:dyDescent="0.3">
      <c r="A130" s="35">
        <v>4</v>
      </c>
      <c r="B130" s="35" t="s">
        <v>524</v>
      </c>
      <c r="C130" s="35" t="s">
        <v>8</v>
      </c>
      <c r="D130" s="35" t="s">
        <v>14</v>
      </c>
      <c r="E130" s="35" t="s">
        <v>272</v>
      </c>
      <c r="F130" s="35" t="s">
        <v>273</v>
      </c>
      <c r="G130" s="37" t="s">
        <v>284</v>
      </c>
      <c r="H130" s="61" t="s">
        <v>992</v>
      </c>
      <c r="I130" s="38" t="s">
        <v>285</v>
      </c>
      <c r="J130" s="38" t="s">
        <v>610</v>
      </c>
      <c r="K130" s="38" t="s">
        <v>739</v>
      </c>
      <c r="L130" s="39">
        <v>2</v>
      </c>
      <c r="M130" s="40"/>
      <c r="N130" s="40" t="s">
        <v>30</v>
      </c>
      <c r="O130" s="40" t="s">
        <v>33</v>
      </c>
      <c r="P130" s="41">
        <v>7395000</v>
      </c>
      <c r="Q130" s="41">
        <v>8700000</v>
      </c>
      <c r="R130" s="56"/>
      <c r="S130" s="57">
        <v>0</v>
      </c>
      <c r="T130" s="41">
        <v>1166379</v>
      </c>
      <c r="U130" s="56" t="s">
        <v>897</v>
      </c>
      <c r="V130" s="62">
        <v>0</v>
      </c>
      <c r="W130" s="56" t="s">
        <v>897</v>
      </c>
      <c r="X130" s="56" t="s">
        <v>897</v>
      </c>
      <c r="Y130" s="56" t="s">
        <v>897</v>
      </c>
      <c r="Z130" s="56" t="s">
        <v>897</v>
      </c>
      <c r="AA130" s="56" t="s">
        <v>897</v>
      </c>
      <c r="AB130" s="56" t="s">
        <v>897</v>
      </c>
      <c r="AC130" s="62">
        <v>0</v>
      </c>
      <c r="AD130" s="56" t="s">
        <v>897</v>
      </c>
      <c r="AE130" s="56" t="s">
        <v>897</v>
      </c>
      <c r="AF130" s="56" t="s">
        <v>897</v>
      </c>
      <c r="AG130" s="56" t="s">
        <v>897</v>
      </c>
      <c r="AH130" s="56" t="s">
        <v>897</v>
      </c>
      <c r="AI130" s="56" t="s">
        <v>897</v>
      </c>
      <c r="AJ130" s="57">
        <v>0</v>
      </c>
      <c r="AK130" s="56" t="s">
        <v>897</v>
      </c>
      <c r="AL130" s="56" t="s">
        <v>897</v>
      </c>
      <c r="AM130" s="56" t="s">
        <v>897</v>
      </c>
      <c r="AN130" s="56" t="s">
        <v>897</v>
      </c>
      <c r="AO130" s="56" t="s">
        <v>897</v>
      </c>
      <c r="AP130" s="56" t="s">
        <v>897</v>
      </c>
      <c r="AQ130" s="57">
        <v>0</v>
      </c>
      <c r="AR130" s="56" t="s">
        <v>897</v>
      </c>
      <c r="AS130" s="56" t="s">
        <v>897</v>
      </c>
      <c r="AT130" s="56" t="s">
        <v>897</v>
      </c>
      <c r="AU130" s="56" t="s">
        <v>897</v>
      </c>
      <c r="AV130" s="56" t="s">
        <v>897</v>
      </c>
      <c r="AW130" s="56" t="s">
        <v>897</v>
      </c>
      <c r="AX130" s="57">
        <v>0</v>
      </c>
      <c r="AY130" s="56" t="s">
        <v>897</v>
      </c>
      <c r="AZ130" s="56" t="s">
        <v>897</v>
      </c>
      <c r="BA130" s="56" t="s">
        <v>897</v>
      </c>
      <c r="BB130" s="56" t="s">
        <v>897</v>
      </c>
    </row>
    <row r="131" spans="1:54" ht="37.5" x14ac:dyDescent="0.3">
      <c r="A131" s="35">
        <v>4</v>
      </c>
      <c r="B131" s="35" t="s">
        <v>524</v>
      </c>
      <c r="C131" s="35" t="s">
        <v>8</v>
      </c>
      <c r="D131" s="35" t="s">
        <v>14</v>
      </c>
      <c r="E131" s="35" t="s">
        <v>272</v>
      </c>
      <c r="F131" s="35" t="s">
        <v>273</v>
      </c>
      <c r="G131" s="37" t="s">
        <v>284</v>
      </c>
      <c r="H131" s="61" t="s">
        <v>993</v>
      </c>
      <c r="I131" s="38" t="s">
        <v>285</v>
      </c>
      <c r="J131" s="38" t="s">
        <v>610</v>
      </c>
      <c r="K131" s="38" t="s">
        <v>739</v>
      </c>
      <c r="L131" s="39">
        <v>3</v>
      </c>
      <c r="M131" s="39"/>
      <c r="N131" s="39" t="s">
        <v>30</v>
      </c>
      <c r="O131" s="39" t="s">
        <v>33</v>
      </c>
      <c r="P131" s="56">
        <v>7646510</v>
      </c>
      <c r="Q131" s="56">
        <v>8995895</v>
      </c>
      <c r="R131" s="56"/>
      <c r="S131" s="57">
        <v>0</v>
      </c>
      <c r="T131" s="56">
        <v>1206048</v>
      </c>
      <c r="U131" s="56" t="s">
        <v>897</v>
      </c>
      <c r="V131" s="62">
        <v>0</v>
      </c>
      <c r="W131" s="56" t="s">
        <v>897</v>
      </c>
      <c r="X131" s="56" t="s">
        <v>897</v>
      </c>
      <c r="Y131" s="56" t="s">
        <v>897</v>
      </c>
      <c r="Z131" s="56" t="s">
        <v>897</v>
      </c>
      <c r="AA131" s="56" t="s">
        <v>897</v>
      </c>
      <c r="AB131" s="56" t="s">
        <v>897</v>
      </c>
      <c r="AC131" s="62">
        <v>0</v>
      </c>
      <c r="AD131" s="56" t="s">
        <v>897</v>
      </c>
      <c r="AE131" s="56" t="s">
        <v>897</v>
      </c>
      <c r="AF131" s="56" t="s">
        <v>897</v>
      </c>
      <c r="AG131" s="56" t="s">
        <v>897</v>
      </c>
      <c r="AH131" s="56" t="s">
        <v>897</v>
      </c>
      <c r="AI131" s="56" t="s">
        <v>897</v>
      </c>
      <c r="AJ131" s="57">
        <v>0</v>
      </c>
      <c r="AK131" s="56" t="s">
        <v>897</v>
      </c>
      <c r="AL131" s="56" t="s">
        <v>897</v>
      </c>
      <c r="AM131" s="56" t="s">
        <v>897</v>
      </c>
      <c r="AN131" s="56" t="s">
        <v>897</v>
      </c>
      <c r="AO131" s="56" t="s">
        <v>897</v>
      </c>
      <c r="AP131" s="56" t="s">
        <v>897</v>
      </c>
      <c r="AQ131" s="57">
        <v>0</v>
      </c>
      <c r="AR131" s="56" t="s">
        <v>897</v>
      </c>
      <c r="AS131" s="56" t="s">
        <v>897</v>
      </c>
      <c r="AT131" s="56" t="s">
        <v>897</v>
      </c>
      <c r="AU131" s="56" t="s">
        <v>897</v>
      </c>
      <c r="AV131" s="56" t="s">
        <v>897</v>
      </c>
      <c r="AW131" s="56" t="s">
        <v>897</v>
      </c>
      <c r="AX131" s="57">
        <v>0</v>
      </c>
      <c r="AY131" s="56" t="s">
        <v>897</v>
      </c>
      <c r="AZ131" s="56" t="s">
        <v>897</v>
      </c>
      <c r="BA131" s="56" t="s">
        <v>897</v>
      </c>
      <c r="BB131" s="56" t="s">
        <v>897</v>
      </c>
    </row>
    <row r="132" spans="1:54" x14ac:dyDescent="0.3">
      <c r="A132" s="35">
        <v>4</v>
      </c>
      <c r="B132" s="35" t="s">
        <v>524</v>
      </c>
      <c r="C132" s="35" t="s">
        <v>8</v>
      </c>
      <c r="D132" s="35" t="s">
        <v>14</v>
      </c>
      <c r="E132" s="35" t="s">
        <v>272</v>
      </c>
      <c r="F132" s="35" t="s">
        <v>273</v>
      </c>
      <c r="G132" s="37" t="s">
        <v>284</v>
      </c>
      <c r="H132" s="61" t="s">
        <v>994</v>
      </c>
      <c r="I132" s="38"/>
      <c r="J132" s="38" t="s">
        <v>610</v>
      </c>
      <c r="K132" s="38"/>
      <c r="L132" s="39">
        <v>4</v>
      </c>
      <c r="M132" s="39"/>
      <c r="N132" s="39" t="s">
        <v>30</v>
      </c>
      <c r="O132" s="39" t="s">
        <v>33</v>
      </c>
      <c r="P132" s="56">
        <v>3885739</v>
      </c>
      <c r="Q132" s="56">
        <v>4571458</v>
      </c>
      <c r="R132" s="56">
        <v>3885739</v>
      </c>
      <c r="S132" s="57"/>
      <c r="T132" s="56">
        <v>0</v>
      </c>
      <c r="U132" s="56" t="s">
        <v>897</v>
      </c>
      <c r="V132" s="62">
        <v>0</v>
      </c>
      <c r="W132" s="56" t="s">
        <v>897</v>
      </c>
      <c r="X132" s="56" t="s">
        <v>897</v>
      </c>
      <c r="Y132" s="56" t="s">
        <v>897</v>
      </c>
      <c r="Z132" s="56" t="s">
        <v>897</v>
      </c>
      <c r="AA132" s="56" t="s">
        <v>897</v>
      </c>
      <c r="AB132" s="56" t="s">
        <v>897</v>
      </c>
      <c r="AC132" s="62">
        <v>0</v>
      </c>
      <c r="AD132" s="56" t="s">
        <v>897</v>
      </c>
      <c r="AE132" s="56" t="s">
        <v>897</v>
      </c>
      <c r="AF132" s="56" t="s">
        <v>897</v>
      </c>
      <c r="AG132" s="56" t="s">
        <v>897</v>
      </c>
      <c r="AH132" s="56" t="s">
        <v>897</v>
      </c>
      <c r="AI132" s="56" t="s">
        <v>897</v>
      </c>
      <c r="AJ132" s="57">
        <v>0</v>
      </c>
      <c r="AK132" s="56" t="s">
        <v>897</v>
      </c>
      <c r="AL132" s="56" t="s">
        <v>897</v>
      </c>
      <c r="AM132" s="56" t="s">
        <v>897</v>
      </c>
      <c r="AN132" s="56" t="s">
        <v>897</v>
      </c>
      <c r="AO132" s="56" t="s">
        <v>897</v>
      </c>
      <c r="AP132" s="56" t="s">
        <v>897</v>
      </c>
      <c r="AQ132" s="57">
        <v>0</v>
      </c>
      <c r="AR132" s="56" t="s">
        <v>897</v>
      </c>
      <c r="AS132" s="56" t="s">
        <v>897</v>
      </c>
      <c r="AT132" s="56" t="s">
        <v>897</v>
      </c>
      <c r="AU132" s="56" t="s">
        <v>897</v>
      </c>
      <c r="AV132" s="56" t="s">
        <v>897</v>
      </c>
      <c r="AW132" s="56" t="s">
        <v>897</v>
      </c>
      <c r="AX132" s="57">
        <v>0</v>
      </c>
      <c r="AY132" s="56" t="s">
        <v>897</v>
      </c>
      <c r="AZ132" s="56" t="s">
        <v>897</v>
      </c>
      <c r="BA132" s="56" t="s">
        <v>897</v>
      </c>
      <c r="BB132" s="56" t="s">
        <v>897</v>
      </c>
    </row>
    <row r="133" spans="1:54" ht="37.5" x14ac:dyDescent="0.3">
      <c r="A133" s="35">
        <v>4</v>
      </c>
      <c r="B133" s="35" t="s">
        <v>524</v>
      </c>
      <c r="C133" s="35" t="s">
        <v>8</v>
      </c>
      <c r="D133" s="35" t="s">
        <v>14</v>
      </c>
      <c r="E133" s="35" t="s">
        <v>272</v>
      </c>
      <c r="F133" s="35" t="s">
        <v>273</v>
      </c>
      <c r="G133" s="37" t="s">
        <v>286</v>
      </c>
      <c r="H133" s="61" t="s">
        <v>835</v>
      </c>
      <c r="I133" s="38" t="s">
        <v>287</v>
      </c>
      <c r="J133" s="38" t="s">
        <v>611</v>
      </c>
      <c r="K133" s="38" t="s">
        <v>740</v>
      </c>
      <c r="L133" s="39" t="s">
        <v>63</v>
      </c>
      <c r="M133" s="40"/>
      <c r="N133" s="40" t="s">
        <v>30</v>
      </c>
      <c r="O133" s="40" t="s">
        <v>35</v>
      </c>
      <c r="P133" s="41">
        <v>25882500</v>
      </c>
      <c r="Q133" s="41">
        <v>30450000</v>
      </c>
      <c r="R133" s="56">
        <v>25882500</v>
      </c>
      <c r="S133" s="57">
        <v>1</v>
      </c>
      <c r="T133" s="41">
        <v>4082326</v>
      </c>
      <c r="U133" s="56">
        <v>24897774</v>
      </c>
      <c r="V133" s="62">
        <v>0.96195398435236168</v>
      </c>
      <c r="W133" s="56">
        <v>0</v>
      </c>
      <c r="X133" s="56">
        <v>0</v>
      </c>
      <c r="Y133" s="56">
        <v>20383766.210000001</v>
      </c>
      <c r="Z133" s="56">
        <v>20383766.210000001</v>
      </c>
      <c r="AA133" s="56">
        <v>6</v>
      </c>
      <c r="AB133" s="56">
        <v>8066624</v>
      </c>
      <c r="AC133" s="62">
        <v>0.31166324736791268</v>
      </c>
      <c r="AD133" s="56">
        <v>0</v>
      </c>
      <c r="AE133" s="56">
        <v>0</v>
      </c>
      <c r="AF133" s="56">
        <v>5067829.0199999996</v>
      </c>
      <c r="AG133" s="56">
        <v>0</v>
      </c>
      <c r="AH133" s="56">
        <v>2</v>
      </c>
      <c r="AI133" s="56">
        <v>5000000</v>
      </c>
      <c r="AJ133" s="57">
        <v>0.19318072056408769</v>
      </c>
      <c r="AK133" s="56">
        <v>0</v>
      </c>
      <c r="AL133" s="56">
        <v>0</v>
      </c>
      <c r="AM133" s="56">
        <v>4526660.08</v>
      </c>
      <c r="AN133" s="56">
        <v>0</v>
      </c>
      <c r="AO133" s="56">
        <v>1</v>
      </c>
      <c r="AP133" s="56" t="s">
        <v>897</v>
      </c>
      <c r="AQ133" s="57">
        <v>0</v>
      </c>
      <c r="AR133" s="56" t="s">
        <v>897</v>
      </c>
      <c r="AS133" s="56" t="s">
        <v>897</v>
      </c>
      <c r="AT133" s="56" t="s">
        <v>897</v>
      </c>
      <c r="AU133" s="56" t="s">
        <v>897</v>
      </c>
      <c r="AV133" s="56" t="s">
        <v>897</v>
      </c>
      <c r="AW133" s="56" t="s">
        <v>897</v>
      </c>
      <c r="AX133" s="57">
        <v>0</v>
      </c>
      <c r="AY133" s="56" t="s">
        <v>897</v>
      </c>
      <c r="AZ133" s="56" t="s">
        <v>897</v>
      </c>
      <c r="BA133" s="56" t="s">
        <v>897</v>
      </c>
      <c r="BB133" s="56" t="s">
        <v>897</v>
      </c>
    </row>
    <row r="134" spans="1:54" ht="37.5" x14ac:dyDescent="0.3">
      <c r="A134" s="35">
        <v>4</v>
      </c>
      <c r="B134" s="35" t="s">
        <v>524</v>
      </c>
      <c r="C134" s="35" t="s">
        <v>8</v>
      </c>
      <c r="D134" s="35" t="s">
        <v>14</v>
      </c>
      <c r="E134" s="35" t="s">
        <v>272</v>
      </c>
      <c r="F134" s="35" t="s">
        <v>273</v>
      </c>
      <c r="G134" s="37" t="s">
        <v>288</v>
      </c>
      <c r="H134" s="61" t="s">
        <v>995</v>
      </c>
      <c r="I134" s="38" t="s">
        <v>289</v>
      </c>
      <c r="J134" s="38" t="s">
        <v>612</v>
      </c>
      <c r="K134" s="38" t="s">
        <v>741</v>
      </c>
      <c r="L134" s="39">
        <v>1</v>
      </c>
      <c r="M134" s="40"/>
      <c r="N134" s="40" t="s">
        <v>30</v>
      </c>
      <c r="O134" s="40" t="s">
        <v>33</v>
      </c>
      <c r="P134" s="41">
        <v>1469563</v>
      </c>
      <c r="Q134" s="41">
        <v>1728898</v>
      </c>
      <c r="R134" s="56">
        <v>1469563</v>
      </c>
      <c r="S134" s="57">
        <v>1</v>
      </c>
      <c r="T134" s="41">
        <v>0</v>
      </c>
      <c r="U134" s="56" t="s">
        <v>897</v>
      </c>
      <c r="V134" s="62">
        <v>0</v>
      </c>
      <c r="W134" s="56" t="s">
        <v>897</v>
      </c>
      <c r="X134" s="56" t="s">
        <v>897</v>
      </c>
      <c r="Y134" s="56" t="s">
        <v>897</v>
      </c>
      <c r="Z134" s="56" t="s">
        <v>897</v>
      </c>
      <c r="AA134" s="56" t="s">
        <v>897</v>
      </c>
      <c r="AB134" s="56" t="s">
        <v>897</v>
      </c>
      <c r="AC134" s="62">
        <v>0</v>
      </c>
      <c r="AD134" s="56" t="s">
        <v>897</v>
      </c>
      <c r="AE134" s="56" t="s">
        <v>897</v>
      </c>
      <c r="AF134" s="56" t="s">
        <v>897</v>
      </c>
      <c r="AG134" s="56" t="s">
        <v>897</v>
      </c>
      <c r="AH134" s="56" t="s">
        <v>897</v>
      </c>
      <c r="AI134" s="56" t="s">
        <v>897</v>
      </c>
      <c r="AJ134" s="57">
        <v>0</v>
      </c>
      <c r="AK134" s="56" t="s">
        <v>897</v>
      </c>
      <c r="AL134" s="56" t="s">
        <v>897</v>
      </c>
      <c r="AM134" s="56" t="s">
        <v>897</v>
      </c>
      <c r="AN134" s="56" t="s">
        <v>897</v>
      </c>
      <c r="AO134" s="56" t="s">
        <v>897</v>
      </c>
      <c r="AP134" s="56" t="s">
        <v>897</v>
      </c>
      <c r="AQ134" s="57">
        <v>0</v>
      </c>
      <c r="AR134" s="56" t="s">
        <v>897</v>
      </c>
      <c r="AS134" s="56" t="s">
        <v>897</v>
      </c>
      <c r="AT134" s="56" t="s">
        <v>897</v>
      </c>
      <c r="AU134" s="56" t="s">
        <v>897</v>
      </c>
      <c r="AV134" s="56" t="s">
        <v>897</v>
      </c>
      <c r="AW134" s="56" t="s">
        <v>897</v>
      </c>
      <c r="AX134" s="57">
        <v>0</v>
      </c>
      <c r="AY134" s="56" t="s">
        <v>897</v>
      </c>
      <c r="AZ134" s="56" t="s">
        <v>897</v>
      </c>
      <c r="BA134" s="56" t="s">
        <v>897</v>
      </c>
      <c r="BB134" s="56" t="s">
        <v>897</v>
      </c>
    </row>
    <row r="135" spans="1:54" ht="37.5" x14ac:dyDescent="0.3">
      <c r="A135" s="35">
        <v>4</v>
      </c>
      <c r="B135" s="35" t="s">
        <v>524</v>
      </c>
      <c r="C135" s="35" t="s">
        <v>8</v>
      </c>
      <c r="D135" s="35" t="s">
        <v>14</v>
      </c>
      <c r="E135" s="35" t="s">
        <v>272</v>
      </c>
      <c r="F135" s="35" t="s">
        <v>273</v>
      </c>
      <c r="G135" s="37" t="s">
        <v>288</v>
      </c>
      <c r="H135" s="61" t="s">
        <v>996</v>
      </c>
      <c r="I135" s="38" t="s">
        <v>289</v>
      </c>
      <c r="J135" s="38" t="s">
        <v>612</v>
      </c>
      <c r="K135" s="38" t="s">
        <v>741</v>
      </c>
      <c r="L135" s="39">
        <v>2</v>
      </c>
      <c r="M135" s="40"/>
      <c r="N135" s="40" t="s">
        <v>30</v>
      </c>
      <c r="O135" s="40" t="s">
        <v>33</v>
      </c>
      <c r="P135" s="41">
        <v>26656937</v>
      </c>
      <c r="Q135" s="41">
        <v>31361103</v>
      </c>
      <c r="R135" s="56"/>
      <c r="S135" s="57"/>
      <c r="T135" s="41">
        <v>4436262</v>
      </c>
      <c r="U135" s="56" t="s">
        <v>897</v>
      </c>
      <c r="V135" s="62">
        <v>0</v>
      </c>
      <c r="W135" s="56" t="s">
        <v>897</v>
      </c>
      <c r="X135" s="56" t="s">
        <v>897</v>
      </c>
      <c r="Y135" s="56" t="s">
        <v>897</v>
      </c>
      <c r="Z135" s="56" t="s">
        <v>897</v>
      </c>
      <c r="AA135" s="56" t="s">
        <v>897</v>
      </c>
      <c r="AB135" s="56" t="s">
        <v>897</v>
      </c>
      <c r="AC135" s="62">
        <v>0</v>
      </c>
      <c r="AD135" s="56" t="s">
        <v>897</v>
      </c>
      <c r="AE135" s="56" t="s">
        <v>897</v>
      </c>
      <c r="AF135" s="56" t="s">
        <v>897</v>
      </c>
      <c r="AG135" s="56" t="s">
        <v>897</v>
      </c>
      <c r="AH135" s="56" t="s">
        <v>897</v>
      </c>
      <c r="AI135" s="56" t="s">
        <v>897</v>
      </c>
      <c r="AJ135" s="57">
        <v>0</v>
      </c>
      <c r="AK135" s="56" t="s">
        <v>897</v>
      </c>
      <c r="AL135" s="56" t="s">
        <v>897</v>
      </c>
      <c r="AM135" s="56" t="s">
        <v>897</v>
      </c>
      <c r="AN135" s="56" t="s">
        <v>897</v>
      </c>
      <c r="AO135" s="56" t="s">
        <v>897</v>
      </c>
      <c r="AP135" s="56" t="s">
        <v>897</v>
      </c>
      <c r="AQ135" s="57">
        <v>0</v>
      </c>
      <c r="AR135" s="56" t="s">
        <v>897</v>
      </c>
      <c r="AS135" s="56" t="s">
        <v>897</v>
      </c>
      <c r="AT135" s="56" t="s">
        <v>897</v>
      </c>
      <c r="AU135" s="56" t="s">
        <v>897</v>
      </c>
      <c r="AV135" s="56" t="s">
        <v>897</v>
      </c>
      <c r="AW135" s="56" t="s">
        <v>897</v>
      </c>
      <c r="AX135" s="57">
        <v>0</v>
      </c>
      <c r="AY135" s="56" t="s">
        <v>897</v>
      </c>
      <c r="AZ135" s="56" t="s">
        <v>897</v>
      </c>
      <c r="BA135" s="56" t="s">
        <v>897</v>
      </c>
      <c r="BB135" s="56" t="s">
        <v>897</v>
      </c>
    </row>
    <row r="136" spans="1:54" ht="37.5" x14ac:dyDescent="0.3">
      <c r="A136" s="35">
        <v>4</v>
      </c>
      <c r="B136" s="35" t="s">
        <v>524</v>
      </c>
      <c r="C136" s="35" t="s">
        <v>8</v>
      </c>
      <c r="D136" s="35" t="s">
        <v>14</v>
      </c>
      <c r="E136" s="35" t="s">
        <v>290</v>
      </c>
      <c r="F136" s="35" t="s">
        <v>291</v>
      </c>
      <c r="G136" s="37" t="s">
        <v>292</v>
      </c>
      <c r="H136" s="61" t="s">
        <v>997</v>
      </c>
      <c r="I136" s="38" t="s">
        <v>293</v>
      </c>
      <c r="J136" s="38" t="s">
        <v>613</v>
      </c>
      <c r="K136" s="38" t="s">
        <v>742</v>
      </c>
      <c r="L136" s="39" t="s">
        <v>63</v>
      </c>
      <c r="M136" s="40"/>
      <c r="N136" s="47" t="s">
        <v>545</v>
      </c>
      <c r="O136" s="40" t="s">
        <v>33</v>
      </c>
      <c r="P136" s="41">
        <v>4384192</v>
      </c>
      <c r="Q136" s="41">
        <v>5157873</v>
      </c>
      <c r="R136" s="56"/>
      <c r="S136" s="57">
        <v>0</v>
      </c>
      <c r="T136" s="41">
        <v>0</v>
      </c>
      <c r="U136" s="56" t="s">
        <v>897</v>
      </c>
      <c r="V136" s="62">
        <v>0</v>
      </c>
      <c r="W136" s="56" t="s">
        <v>897</v>
      </c>
      <c r="X136" s="56" t="s">
        <v>897</v>
      </c>
      <c r="Y136" s="56" t="s">
        <v>897</v>
      </c>
      <c r="Z136" s="56" t="s">
        <v>897</v>
      </c>
      <c r="AA136" s="56" t="s">
        <v>897</v>
      </c>
      <c r="AB136" s="56" t="s">
        <v>897</v>
      </c>
      <c r="AC136" s="62">
        <v>0</v>
      </c>
      <c r="AD136" s="56" t="s">
        <v>897</v>
      </c>
      <c r="AE136" s="56" t="s">
        <v>897</v>
      </c>
      <c r="AF136" s="56" t="s">
        <v>897</v>
      </c>
      <c r="AG136" s="56" t="s">
        <v>897</v>
      </c>
      <c r="AH136" s="56" t="s">
        <v>897</v>
      </c>
      <c r="AI136" s="56" t="s">
        <v>897</v>
      </c>
      <c r="AJ136" s="57">
        <v>0</v>
      </c>
      <c r="AK136" s="56" t="s">
        <v>897</v>
      </c>
      <c r="AL136" s="56" t="s">
        <v>897</v>
      </c>
      <c r="AM136" s="56" t="s">
        <v>897</v>
      </c>
      <c r="AN136" s="56" t="s">
        <v>897</v>
      </c>
      <c r="AO136" s="56" t="s">
        <v>897</v>
      </c>
      <c r="AP136" s="56" t="s">
        <v>897</v>
      </c>
      <c r="AQ136" s="57">
        <v>0</v>
      </c>
      <c r="AR136" s="56" t="s">
        <v>897</v>
      </c>
      <c r="AS136" s="56" t="s">
        <v>897</v>
      </c>
      <c r="AT136" s="56" t="s">
        <v>897</v>
      </c>
      <c r="AU136" s="56" t="s">
        <v>897</v>
      </c>
      <c r="AV136" s="56" t="s">
        <v>897</v>
      </c>
      <c r="AW136" s="56" t="s">
        <v>897</v>
      </c>
      <c r="AX136" s="57">
        <v>0</v>
      </c>
      <c r="AY136" s="56" t="s">
        <v>897</v>
      </c>
      <c r="AZ136" s="56" t="s">
        <v>897</v>
      </c>
      <c r="BA136" s="56" t="s">
        <v>897</v>
      </c>
      <c r="BB136" s="56" t="s">
        <v>897</v>
      </c>
    </row>
    <row r="137" spans="1:54" ht="37.5" x14ac:dyDescent="0.3">
      <c r="A137" s="35">
        <v>4</v>
      </c>
      <c r="B137" s="35" t="s">
        <v>524</v>
      </c>
      <c r="C137" s="35" t="s">
        <v>8</v>
      </c>
      <c r="D137" s="35" t="s">
        <v>14</v>
      </c>
      <c r="E137" s="35" t="s">
        <v>290</v>
      </c>
      <c r="F137" s="35" t="s">
        <v>291</v>
      </c>
      <c r="G137" s="37" t="s">
        <v>294</v>
      </c>
      <c r="H137" s="61" t="s">
        <v>998</v>
      </c>
      <c r="I137" s="38" t="s">
        <v>295</v>
      </c>
      <c r="J137" s="38" t="s">
        <v>614</v>
      </c>
      <c r="K137" s="38" t="s">
        <v>743</v>
      </c>
      <c r="L137" s="39" t="s">
        <v>63</v>
      </c>
      <c r="M137" s="40"/>
      <c r="N137" s="47" t="s">
        <v>545</v>
      </c>
      <c r="O137" s="40" t="s">
        <v>33</v>
      </c>
      <c r="P137" s="41">
        <v>28773968</v>
      </c>
      <c r="Q137" s="41">
        <v>33851728</v>
      </c>
      <c r="R137" s="56"/>
      <c r="S137" s="57">
        <v>0</v>
      </c>
      <c r="T137" s="41">
        <v>0</v>
      </c>
      <c r="U137" s="56" t="s">
        <v>897</v>
      </c>
      <c r="V137" s="62">
        <v>0</v>
      </c>
      <c r="W137" s="56" t="s">
        <v>897</v>
      </c>
      <c r="X137" s="56" t="s">
        <v>897</v>
      </c>
      <c r="Y137" s="56" t="s">
        <v>897</v>
      </c>
      <c r="Z137" s="56" t="s">
        <v>897</v>
      </c>
      <c r="AA137" s="56" t="s">
        <v>897</v>
      </c>
      <c r="AB137" s="56" t="s">
        <v>897</v>
      </c>
      <c r="AC137" s="62">
        <v>0</v>
      </c>
      <c r="AD137" s="56" t="s">
        <v>897</v>
      </c>
      <c r="AE137" s="56" t="s">
        <v>897</v>
      </c>
      <c r="AF137" s="56" t="s">
        <v>897</v>
      </c>
      <c r="AG137" s="56" t="s">
        <v>897</v>
      </c>
      <c r="AH137" s="56" t="s">
        <v>897</v>
      </c>
      <c r="AI137" s="56" t="s">
        <v>897</v>
      </c>
      <c r="AJ137" s="57">
        <v>0</v>
      </c>
      <c r="AK137" s="56" t="s">
        <v>897</v>
      </c>
      <c r="AL137" s="56" t="s">
        <v>897</v>
      </c>
      <c r="AM137" s="56" t="s">
        <v>897</v>
      </c>
      <c r="AN137" s="56" t="s">
        <v>897</v>
      </c>
      <c r="AO137" s="56" t="s">
        <v>897</v>
      </c>
      <c r="AP137" s="56" t="s">
        <v>897</v>
      </c>
      <c r="AQ137" s="57">
        <v>0</v>
      </c>
      <c r="AR137" s="56" t="s">
        <v>897</v>
      </c>
      <c r="AS137" s="56" t="s">
        <v>897</v>
      </c>
      <c r="AT137" s="56" t="s">
        <v>897</v>
      </c>
      <c r="AU137" s="56" t="s">
        <v>897</v>
      </c>
      <c r="AV137" s="56" t="s">
        <v>897</v>
      </c>
      <c r="AW137" s="56" t="s">
        <v>897</v>
      </c>
      <c r="AX137" s="57">
        <v>0</v>
      </c>
      <c r="AY137" s="56" t="s">
        <v>897</v>
      </c>
      <c r="AZ137" s="56" t="s">
        <v>897</v>
      </c>
      <c r="BA137" s="56" t="s">
        <v>897</v>
      </c>
      <c r="BB137" s="56" t="s">
        <v>897</v>
      </c>
    </row>
    <row r="138" spans="1:54" ht="37.5" x14ac:dyDescent="0.3">
      <c r="A138" s="35">
        <v>4</v>
      </c>
      <c r="B138" s="35" t="s">
        <v>524</v>
      </c>
      <c r="C138" s="35" t="s">
        <v>8</v>
      </c>
      <c r="D138" s="35" t="s">
        <v>14</v>
      </c>
      <c r="E138" s="35" t="s">
        <v>290</v>
      </c>
      <c r="F138" s="35" t="s">
        <v>291</v>
      </c>
      <c r="G138" s="37" t="s">
        <v>296</v>
      </c>
      <c r="H138" s="61" t="s">
        <v>999</v>
      </c>
      <c r="I138" s="38" t="s">
        <v>820</v>
      </c>
      <c r="J138" s="38" t="s">
        <v>823</v>
      </c>
      <c r="K138" s="38" t="s">
        <v>827</v>
      </c>
      <c r="L138" s="39" t="s">
        <v>63</v>
      </c>
      <c r="M138" s="40"/>
      <c r="N138" s="47" t="s">
        <v>545</v>
      </c>
      <c r="O138" s="40" t="s">
        <v>33</v>
      </c>
      <c r="P138" s="41">
        <v>57664877</v>
      </c>
      <c r="Q138" s="41">
        <v>67841032</v>
      </c>
      <c r="R138" s="56"/>
      <c r="S138" s="57">
        <v>0</v>
      </c>
      <c r="T138" s="41">
        <v>15393091</v>
      </c>
      <c r="U138" s="56" t="s">
        <v>897</v>
      </c>
      <c r="V138" s="62">
        <v>0</v>
      </c>
      <c r="W138" s="56" t="s">
        <v>897</v>
      </c>
      <c r="X138" s="56" t="s">
        <v>897</v>
      </c>
      <c r="Y138" s="56" t="s">
        <v>897</v>
      </c>
      <c r="Z138" s="56" t="s">
        <v>897</v>
      </c>
      <c r="AA138" s="56" t="s">
        <v>897</v>
      </c>
      <c r="AB138" s="56" t="s">
        <v>897</v>
      </c>
      <c r="AC138" s="62">
        <v>0</v>
      </c>
      <c r="AD138" s="56" t="s">
        <v>897</v>
      </c>
      <c r="AE138" s="56" t="s">
        <v>897</v>
      </c>
      <c r="AF138" s="56" t="s">
        <v>897</v>
      </c>
      <c r="AG138" s="56" t="s">
        <v>897</v>
      </c>
      <c r="AH138" s="56" t="s">
        <v>897</v>
      </c>
      <c r="AI138" s="56" t="s">
        <v>897</v>
      </c>
      <c r="AJ138" s="57">
        <v>0</v>
      </c>
      <c r="AK138" s="56" t="s">
        <v>897</v>
      </c>
      <c r="AL138" s="56" t="s">
        <v>897</v>
      </c>
      <c r="AM138" s="56" t="s">
        <v>897</v>
      </c>
      <c r="AN138" s="56" t="s">
        <v>897</v>
      </c>
      <c r="AO138" s="56" t="s">
        <v>897</v>
      </c>
      <c r="AP138" s="56" t="s">
        <v>897</v>
      </c>
      <c r="AQ138" s="57">
        <v>0</v>
      </c>
      <c r="AR138" s="56" t="s">
        <v>897</v>
      </c>
      <c r="AS138" s="56" t="s">
        <v>897</v>
      </c>
      <c r="AT138" s="56" t="s">
        <v>897</v>
      </c>
      <c r="AU138" s="56" t="s">
        <v>897</v>
      </c>
      <c r="AV138" s="56" t="s">
        <v>897</v>
      </c>
      <c r="AW138" s="56" t="s">
        <v>897</v>
      </c>
      <c r="AX138" s="57">
        <v>0</v>
      </c>
      <c r="AY138" s="56" t="s">
        <v>897</v>
      </c>
      <c r="AZ138" s="56" t="s">
        <v>897</v>
      </c>
      <c r="BA138" s="56" t="s">
        <v>897</v>
      </c>
      <c r="BB138" s="56" t="s">
        <v>897</v>
      </c>
    </row>
    <row r="139" spans="1:54" x14ac:dyDescent="0.3">
      <c r="A139" s="35">
        <v>4</v>
      </c>
      <c r="B139" s="35" t="s">
        <v>524</v>
      </c>
      <c r="C139" s="35" t="s">
        <v>8</v>
      </c>
      <c r="D139" s="35" t="s">
        <v>14</v>
      </c>
      <c r="E139" s="35" t="s">
        <v>290</v>
      </c>
      <c r="F139" s="35" t="s">
        <v>291</v>
      </c>
      <c r="G139" s="37" t="s">
        <v>297</v>
      </c>
      <c r="H139" s="61" t="s">
        <v>1000</v>
      </c>
      <c r="I139" s="38" t="s">
        <v>298</v>
      </c>
      <c r="J139" s="38" t="s">
        <v>615</v>
      </c>
      <c r="K139" s="38" t="s">
        <v>744</v>
      </c>
      <c r="L139" s="39" t="s">
        <v>63</v>
      </c>
      <c r="M139" s="40"/>
      <c r="N139" s="47" t="s">
        <v>545</v>
      </c>
      <c r="O139" s="40" t="s">
        <v>33</v>
      </c>
      <c r="P139" s="41">
        <v>18095404</v>
      </c>
      <c r="Q139" s="41">
        <v>21288711</v>
      </c>
      <c r="R139" s="56"/>
      <c r="S139" s="57">
        <v>0</v>
      </c>
      <c r="T139" s="41">
        <v>0</v>
      </c>
      <c r="U139" s="56" t="s">
        <v>897</v>
      </c>
      <c r="V139" s="62">
        <v>0</v>
      </c>
      <c r="W139" s="56" t="s">
        <v>897</v>
      </c>
      <c r="X139" s="56" t="s">
        <v>897</v>
      </c>
      <c r="Y139" s="56" t="s">
        <v>897</v>
      </c>
      <c r="Z139" s="56" t="s">
        <v>897</v>
      </c>
      <c r="AA139" s="56" t="s">
        <v>897</v>
      </c>
      <c r="AB139" s="56" t="s">
        <v>897</v>
      </c>
      <c r="AC139" s="62">
        <v>0</v>
      </c>
      <c r="AD139" s="56" t="s">
        <v>897</v>
      </c>
      <c r="AE139" s="56" t="s">
        <v>897</v>
      </c>
      <c r="AF139" s="56" t="s">
        <v>897</v>
      </c>
      <c r="AG139" s="56" t="s">
        <v>897</v>
      </c>
      <c r="AH139" s="56" t="s">
        <v>897</v>
      </c>
      <c r="AI139" s="56" t="s">
        <v>897</v>
      </c>
      <c r="AJ139" s="57">
        <v>0</v>
      </c>
      <c r="AK139" s="56" t="s">
        <v>897</v>
      </c>
      <c r="AL139" s="56" t="s">
        <v>897</v>
      </c>
      <c r="AM139" s="56" t="s">
        <v>897</v>
      </c>
      <c r="AN139" s="56" t="s">
        <v>897</v>
      </c>
      <c r="AO139" s="56" t="s">
        <v>897</v>
      </c>
      <c r="AP139" s="56" t="s">
        <v>897</v>
      </c>
      <c r="AQ139" s="57">
        <v>0</v>
      </c>
      <c r="AR139" s="56" t="s">
        <v>897</v>
      </c>
      <c r="AS139" s="56" t="s">
        <v>897</v>
      </c>
      <c r="AT139" s="56" t="s">
        <v>897</v>
      </c>
      <c r="AU139" s="56" t="s">
        <v>897</v>
      </c>
      <c r="AV139" s="56" t="s">
        <v>897</v>
      </c>
      <c r="AW139" s="56" t="s">
        <v>897</v>
      </c>
      <c r="AX139" s="57">
        <v>0</v>
      </c>
      <c r="AY139" s="56" t="s">
        <v>897</v>
      </c>
      <c r="AZ139" s="56" t="s">
        <v>897</v>
      </c>
      <c r="BA139" s="56" t="s">
        <v>897</v>
      </c>
      <c r="BB139" s="56" t="s">
        <v>897</v>
      </c>
    </row>
    <row r="140" spans="1:54" ht="37.5" x14ac:dyDescent="0.3">
      <c r="A140" s="35">
        <v>4</v>
      </c>
      <c r="B140" s="35" t="s">
        <v>524</v>
      </c>
      <c r="C140" s="35" t="s">
        <v>8</v>
      </c>
      <c r="D140" s="35" t="s">
        <v>14</v>
      </c>
      <c r="E140" s="35" t="s">
        <v>290</v>
      </c>
      <c r="F140" s="35" t="s">
        <v>291</v>
      </c>
      <c r="G140" s="37" t="s">
        <v>299</v>
      </c>
      <c r="H140" s="61" t="s">
        <v>843</v>
      </c>
      <c r="I140" s="38" t="s">
        <v>300</v>
      </c>
      <c r="J140" s="38" t="s">
        <v>616</v>
      </c>
      <c r="K140" s="38" t="s">
        <v>745</v>
      </c>
      <c r="L140" s="39" t="s">
        <v>63</v>
      </c>
      <c r="M140" s="48"/>
      <c r="N140" s="47" t="s">
        <v>545</v>
      </c>
      <c r="O140" s="40" t="s">
        <v>33</v>
      </c>
      <c r="P140" s="41">
        <v>5810265</v>
      </c>
      <c r="Q140" s="41">
        <v>6835606</v>
      </c>
      <c r="R140" s="56">
        <v>5810265</v>
      </c>
      <c r="S140" s="57">
        <v>1</v>
      </c>
      <c r="T140" s="41">
        <v>900591</v>
      </c>
      <c r="U140" s="56">
        <v>4909674</v>
      </c>
      <c r="V140" s="62">
        <v>0.84500001290818927</v>
      </c>
      <c r="W140" s="56">
        <v>866414</v>
      </c>
      <c r="X140" s="56">
        <v>0</v>
      </c>
      <c r="Y140" s="56">
        <v>0</v>
      </c>
      <c r="Z140" s="56">
        <v>0</v>
      </c>
      <c r="AA140" s="56">
        <v>1</v>
      </c>
      <c r="AB140" s="56">
        <v>4909674</v>
      </c>
      <c r="AC140" s="62">
        <v>0.84500001290818927</v>
      </c>
      <c r="AD140" s="56">
        <v>866414</v>
      </c>
      <c r="AE140" s="56">
        <v>0</v>
      </c>
      <c r="AF140" s="56">
        <v>0</v>
      </c>
      <c r="AG140" s="56">
        <v>0</v>
      </c>
      <c r="AH140" s="56">
        <v>1</v>
      </c>
      <c r="AI140" s="56">
        <v>4909674</v>
      </c>
      <c r="AJ140" s="57">
        <v>0.84500001290818927</v>
      </c>
      <c r="AK140" s="56">
        <v>866414</v>
      </c>
      <c r="AL140" s="56">
        <v>0</v>
      </c>
      <c r="AM140" s="56">
        <v>0</v>
      </c>
      <c r="AN140" s="56">
        <v>0</v>
      </c>
      <c r="AO140" s="56">
        <v>1</v>
      </c>
      <c r="AP140" s="56" t="s">
        <v>897</v>
      </c>
      <c r="AQ140" s="57">
        <v>0</v>
      </c>
      <c r="AR140" s="56" t="s">
        <v>897</v>
      </c>
      <c r="AS140" s="56" t="s">
        <v>897</v>
      </c>
      <c r="AT140" s="56" t="s">
        <v>897</v>
      </c>
      <c r="AU140" s="56" t="s">
        <v>897</v>
      </c>
      <c r="AV140" s="56" t="s">
        <v>897</v>
      </c>
      <c r="AW140" s="56">
        <v>71324.929999999993</v>
      </c>
      <c r="AX140" s="57">
        <v>1.2275675894300861E-2</v>
      </c>
      <c r="AY140" s="56">
        <v>12586.75</v>
      </c>
      <c r="AZ140" s="56">
        <v>0</v>
      </c>
      <c r="BA140" s="56">
        <v>0</v>
      </c>
      <c r="BB140" s="56">
        <v>0</v>
      </c>
    </row>
    <row r="141" spans="1:54" ht="37.5" x14ac:dyDescent="0.3">
      <c r="A141" s="35">
        <v>4</v>
      </c>
      <c r="B141" s="35" t="s">
        <v>524</v>
      </c>
      <c r="C141" s="35" t="s">
        <v>8</v>
      </c>
      <c r="D141" s="35" t="s">
        <v>14</v>
      </c>
      <c r="E141" s="35" t="s">
        <v>290</v>
      </c>
      <c r="F141" s="35" t="s">
        <v>291</v>
      </c>
      <c r="G141" s="37" t="s">
        <v>301</v>
      </c>
      <c r="H141" s="61" t="s">
        <v>1001</v>
      </c>
      <c r="I141" s="38" t="s">
        <v>302</v>
      </c>
      <c r="J141" s="38" t="s">
        <v>617</v>
      </c>
      <c r="K141" s="38" t="s">
        <v>746</v>
      </c>
      <c r="L141" s="39" t="s">
        <v>63</v>
      </c>
      <c r="M141" s="40"/>
      <c r="N141" s="47" t="s">
        <v>545</v>
      </c>
      <c r="O141" s="40" t="s">
        <v>33</v>
      </c>
      <c r="P141" s="41">
        <v>1005550</v>
      </c>
      <c r="Q141" s="41">
        <v>1183000</v>
      </c>
      <c r="R141" s="56"/>
      <c r="S141" s="57">
        <v>0</v>
      </c>
      <c r="T141" s="41">
        <v>0</v>
      </c>
      <c r="U141" s="56" t="s">
        <v>897</v>
      </c>
      <c r="V141" s="62">
        <v>0</v>
      </c>
      <c r="W141" s="56" t="s">
        <v>897</v>
      </c>
      <c r="X141" s="56" t="s">
        <v>897</v>
      </c>
      <c r="Y141" s="56" t="s">
        <v>897</v>
      </c>
      <c r="Z141" s="56" t="s">
        <v>897</v>
      </c>
      <c r="AA141" s="56" t="s">
        <v>897</v>
      </c>
      <c r="AB141" s="56" t="s">
        <v>897</v>
      </c>
      <c r="AC141" s="62">
        <v>0</v>
      </c>
      <c r="AD141" s="56" t="s">
        <v>897</v>
      </c>
      <c r="AE141" s="56" t="s">
        <v>897</v>
      </c>
      <c r="AF141" s="56" t="s">
        <v>897</v>
      </c>
      <c r="AG141" s="56" t="s">
        <v>897</v>
      </c>
      <c r="AH141" s="56" t="s">
        <v>897</v>
      </c>
      <c r="AI141" s="56" t="s">
        <v>897</v>
      </c>
      <c r="AJ141" s="57">
        <v>0</v>
      </c>
      <c r="AK141" s="56" t="s">
        <v>897</v>
      </c>
      <c r="AL141" s="56" t="s">
        <v>897</v>
      </c>
      <c r="AM141" s="56" t="s">
        <v>897</v>
      </c>
      <c r="AN141" s="56" t="s">
        <v>897</v>
      </c>
      <c r="AO141" s="56" t="s">
        <v>897</v>
      </c>
      <c r="AP141" s="56" t="s">
        <v>897</v>
      </c>
      <c r="AQ141" s="57">
        <v>0</v>
      </c>
      <c r="AR141" s="56" t="s">
        <v>897</v>
      </c>
      <c r="AS141" s="56" t="s">
        <v>897</v>
      </c>
      <c r="AT141" s="56" t="s">
        <v>897</v>
      </c>
      <c r="AU141" s="56" t="s">
        <v>897</v>
      </c>
      <c r="AV141" s="56" t="s">
        <v>897</v>
      </c>
      <c r="AW141" s="56" t="s">
        <v>897</v>
      </c>
      <c r="AX141" s="57">
        <v>0</v>
      </c>
      <c r="AY141" s="56" t="s">
        <v>897</v>
      </c>
      <c r="AZ141" s="56" t="s">
        <v>897</v>
      </c>
      <c r="BA141" s="56" t="s">
        <v>897</v>
      </c>
      <c r="BB141" s="56" t="s">
        <v>897</v>
      </c>
    </row>
    <row r="142" spans="1:54" x14ac:dyDescent="0.3">
      <c r="A142" s="35">
        <v>4</v>
      </c>
      <c r="B142" s="35" t="s">
        <v>524</v>
      </c>
      <c r="C142" s="35" t="s">
        <v>8</v>
      </c>
      <c r="D142" s="35" t="s">
        <v>14</v>
      </c>
      <c r="E142" s="35" t="s">
        <v>290</v>
      </c>
      <c r="F142" s="35" t="s">
        <v>291</v>
      </c>
      <c r="G142" s="37" t="s">
        <v>303</v>
      </c>
      <c r="H142" s="61" t="s">
        <v>839</v>
      </c>
      <c r="I142" s="38" t="s">
        <v>304</v>
      </c>
      <c r="J142" s="38" t="s">
        <v>618</v>
      </c>
      <c r="K142" s="38" t="s">
        <v>747</v>
      </c>
      <c r="L142" s="39" t="s">
        <v>63</v>
      </c>
      <c r="M142" s="45"/>
      <c r="N142" s="47" t="s">
        <v>545</v>
      </c>
      <c r="O142" s="40" t="s">
        <v>33</v>
      </c>
      <c r="P142" s="41">
        <v>2911964</v>
      </c>
      <c r="Q142" s="41">
        <v>3425840</v>
      </c>
      <c r="R142" s="56">
        <v>2911964</v>
      </c>
      <c r="S142" s="57">
        <v>1</v>
      </c>
      <c r="T142" s="41">
        <v>0</v>
      </c>
      <c r="U142" s="56">
        <v>2911964</v>
      </c>
      <c r="V142" s="62">
        <v>1</v>
      </c>
      <c r="W142" s="56">
        <v>513876</v>
      </c>
      <c r="X142" s="56">
        <v>0</v>
      </c>
      <c r="Y142" s="56">
        <v>0</v>
      </c>
      <c r="Z142" s="56">
        <v>0</v>
      </c>
      <c r="AA142" s="56">
        <v>1</v>
      </c>
      <c r="AB142" s="56">
        <v>2911964</v>
      </c>
      <c r="AC142" s="62">
        <v>1</v>
      </c>
      <c r="AD142" s="56">
        <v>513876</v>
      </c>
      <c r="AE142" s="56">
        <v>0</v>
      </c>
      <c r="AF142" s="56">
        <v>0</v>
      </c>
      <c r="AG142" s="56">
        <v>0</v>
      </c>
      <c r="AH142" s="56">
        <v>1</v>
      </c>
      <c r="AI142" s="56">
        <v>2911964</v>
      </c>
      <c r="AJ142" s="57">
        <v>1</v>
      </c>
      <c r="AK142" s="56">
        <v>513876</v>
      </c>
      <c r="AL142" s="56">
        <v>0</v>
      </c>
      <c r="AM142" s="56">
        <v>0</v>
      </c>
      <c r="AN142" s="56">
        <v>0</v>
      </c>
      <c r="AO142" s="56">
        <v>1</v>
      </c>
      <c r="AP142" s="56" t="s">
        <v>897</v>
      </c>
      <c r="AQ142" s="57">
        <v>0</v>
      </c>
      <c r="AR142" s="56" t="s">
        <v>897</v>
      </c>
      <c r="AS142" s="56" t="s">
        <v>897</v>
      </c>
      <c r="AT142" s="56" t="s">
        <v>897</v>
      </c>
      <c r="AU142" s="56" t="s">
        <v>897</v>
      </c>
      <c r="AV142" s="56" t="s">
        <v>897</v>
      </c>
      <c r="AW142" s="56">
        <v>198172.73</v>
      </c>
      <c r="AX142" s="57">
        <v>6.80546634505097E-2</v>
      </c>
      <c r="AY142" s="56">
        <v>34971.659999999996</v>
      </c>
      <c r="AZ142" s="56">
        <v>0</v>
      </c>
      <c r="BA142" s="56">
        <v>0</v>
      </c>
      <c r="BB142" s="56">
        <v>0</v>
      </c>
    </row>
    <row r="143" spans="1:54" ht="37.5" x14ac:dyDescent="0.3">
      <c r="A143" s="35">
        <v>4</v>
      </c>
      <c r="B143" s="35" t="s">
        <v>524</v>
      </c>
      <c r="C143" s="35" t="s">
        <v>8</v>
      </c>
      <c r="D143" s="35" t="s">
        <v>14</v>
      </c>
      <c r="E143" s="35" t="s">
        <v>290</v>
      </c>
      <c r="F143" s="35" t="s">
        <v>305</v>
      </c>
      <c r="G143" s="37" t="s">
        <v>306</v>
      </c>
      <c r="H143" s="61" t="s">
        <v>1002</v>
      </c>
      <c r="I143" s="38" t="s">
        <v>307</v>
      </c>
      <c r="J143" s="38" t="s">
        <v>619</v>
      </c>
      <c r="K143" s="38" t="s">
        <v>748</v>
      </c>
      <c r="L143" s="39" t="s">
        <v>63</v>
      </c>
      <c r="M143" s="40"/>
      <c r="N143" s="47" t="s">
        <v>545</v>
      </c>
      <c r="O143" s="40" t="s">
        <v>33</v>
      </c>
      <c r="P143" s="41">
        <v>621180</v>
      </c>
      <c r="Q143" s="41">
        <v>730800</v>
      </c>
      <c r="R143" s="56"/>
      <c r="S143" s="57">
        <v>0</v>
      </c>
      <c r="T143" s="41">
        <v>98007</v>
      </c>
      <c r="U143" s="56" t="s">
        <v>897</v>
      </c>
      <c r="V143" s="62">
        <v>0</v>
      </c>
      <c r="W143" s="56" t="s">
        <v>897</v>
      </c>
      <c r="X143" s="56" t="s">
        <v>897</v>
      </c>
      <c r="Y143" s="56" t="s">
        <v>897</v>
      </c>
      <c r="Z143" s="56" t="s">
        <v>897</v>
      </c>
      <c r="AA143" s="56" t="s">
        <v>897</v>
      </c>
      <c r="AB143" s="56" t="s">
        <v>897</v>
      </c>
      <c r="AC143" s="62">
        <v>0</v>
      </c>
      <c r="AD143" s="56" t="s">
        <v>897</v>
      </c>
      <c r="AE143" s="56" t="s">
        <v>897</v>
      </c>
      <c r="AF143" s="56" t="s">
        <v>897</v>
      </c>
      <c r="AG143" s="56" t="s">
        <v>897</v>
      </c>
      <c r="AH143" s="56" t="s">
        <v>897</v>
      </c>
      <c r="AI143" s="56" t="s">
        <v>897</v>
      </c>
      <c r="AJ143" s="57">
        <v>0</v>
      </c>
      <c r="AK143" s="56" t="s">
        <v>897</v>
      </c>
      <c r="AL143" s="56" t="s">
        <v>897</v>
      </c>
      <c r="AM143" s="56" t="s">
        <v>897</v>
      </c>
      <c r="AN143" s="56" t="s">
        <v>897</v>
      </c>
      <c r="AO143" s="56" t="s">
        <v>897</v>
      </c>
      <c r="AP143" s="56" t="s">
        <v>897</v>
      </c>
      <c r="AQ143" s="57">
        <v>0</v>
      </c>
      <c r="AR143" s="56" t="s">
        <v>897</v>
      </c>
      <c r="AS143" s="56" t="s">
        <v>897</v>
      </c>
      <c r="AT143" s="56" t="s">
        <v>897</v>
      </c>
      <c r="AU143" s="56" t="s">
        <v>897</v>
      </c>
      <c r="AV143" s="56" t="s">
        <v>897</v>
      </c>
      <c r="AW143" s="56" t="s">
        <v>897</v>
      </c>
      <c r="AX143" s="57">
        <v>0</v>
      </c>
      <c r="AY143" s="56" t="s">
        <v>897</v>
      </c>
      <c r="AZ143" s="56" t="s">
        <v>897</v>
      </c>
      <c r="BA143" s="56" t="s">
        <v>897</v>
      </c>
      <c r="BB143" s="56" t="s">
        <v>897</v>
      </c>
    </row>
    <row r="144" spans="1:54" x14ac:dyDescent="0.3">
      <c r="A144" s="35">
        <v>4</v>
      </c>
      <c r="B144" s="35" t="s">
        <v>524</v>
      </c>
      <c r="C144" s="35" t="s">
        <v>8</v>
      </c>
      <c r="D144" s="35" t="s">
        <v>14</v>
      </c>
      <c r="E144" s="35" t="s">
        <v>290</v>
      </c>
      <c r="F144" s="35" t="s">
        <v>305</v>
      </c>
      <c r="G144" s="37" t="s">
        <v>308</v>
      </c>
      <c r="H144" s="61" t="s">
        <v>884</v>
      </c>
      <c r="I144" s="38" t="s">
        <v>309</v>
      </c>
      <c r="J144" s="38" t="s">
        <v>620</v>
      </c>
      <c r="K144" s="38" t="s">
        <v>749</v>
      </c>
      <c r="L144" s="39">
        <v>1</v>
      </c>
      <c r="M144" s="40"/>
      <c r="N144" s="47" t="s">
        <v>545</v>
      </c>
      <c r="O144" s="40" t="s">
        <v>33</v>
      </c>
      <c r="P144" s="41">
        <v>8839650</v>
      </c>
      <c r="Q144" s="41">
        <v>10399589</v>
      </c>
      <c r="R144" s="56">
        <v>8839650</v>
      </c>
      <c r="S144" s="57">
        <v>1</v>
      </c>
      <c r="T144" s="41">
        <v>0</v>
      </c>
      <c r="U144" s="56">
        <v>8839650</v>
      </c>
      <c r="V144" s="62">
        <v>1</v>
      </c>
      <c r="W144" s="56">
        <v>1559939</v>
      </c>
      <c r="X144" s="56">
        <v>0</v>
      </c>
      <c r="Y144" s="56">
        <v>0</v>
      </c>
      <c r="Z144" s="56">
        <v>0</v>
      </c>
      <c r="AA144" s="56">
        <v>1</v>
      </c>
      <c r="AB144" s="56">
        <v>8839650</v>
      </c>
      <c r="AC144" s="62">
        <v>1</v>
      </c>
      <c r="AD144" s="56">
        <v>1559939</v>
      </c>
      <c r="AE144" s="56">
        <v>0</v>
      </c>
      <c r="AF144" s="56">
        <v>0</v>
      </c>
      <c r="AG144" s="56">
        <v>0</v>
      </c>
      <c r="AH144" s="56">
        <v>1</v>
      </c>
      <c r="AI144" s="56" t="s">
        <v>897</v>
      </c>
      <c r="AJ144" s="57">
        <v>0</v>
      </c>
      <c r="AK144" s="56" t="s">
        <v>897</v>
      </c>
      <c r="AL144" s="56" t="s">
        <v>897</v>
      </c>
      <c r="AM144" s="56" t="s">
        <v>897</v>
      </c>
      <c r="AN144" s="56" t="s">
        <v>897</v>
      </c>
      <c r="AO144" s="56" t="s">
        <v>897</v>
      </c>
      <c r="AP144" s="56" t="s">
        <v>897</v>
      </c>
      <c r="AQ144" s="57">
        <v>0</v>
      </c>
      <c r="AR144" s="56" t="s">
        <v>897</v>
      </c>
      <c r="AS144" s="56" t="s">
        <v>897</v>
      </c>
      <c r="AT144" s="56" t="s">
        <v>897</v>
      </c>
      <c r="AU144" s="56" t="s">
        <v>897</v>
      </c>
      <c r="AV144" s="56" t="s">
        <v>897</v>
      </c>
      <c r="AW144" s="56" t="s">
        <v>897</v>
      </c>
      <c r="AX144" s="57">
        <v>0</v>
      </c>
      <c r="AY144" s="56" t="s">
        <v>897</v>
      </c>
      <c r="AZ144" s="56" t="s">
        <v>897</v>
      </c>
      <c r="BA144" s="56" t="s">
        <v>897</v>
      </c>
      <c r="BB144" s="56" t="s">
        <v>897</v>
      </c>
    </row>
    <row r="145" spans="1:54" x14ac:dyDescent="0.3">
      <c r="A145" s="35">
        <v>4</v>
      </c>
      <c r="B145" s="35" t="s">
        <v>524</v>
      </c>
      <c r="C145" s="35" t="s">
        <v>8</v>
      </c>
      <c r="D145" s="35" t="s">
        <v>14</v>
      </c>
      <c r="E145" s="35" t="s">
        <v>290</v>
      </c>
      <c r="F145" s="35" t="s">
        <v>305</v>
      </c>
      <c r="G145" s="37" t="s">
        <v>308</v>
      </c>
      <c r="H145" s="61" t="s">
        <v>852</v>
      </c>
      <c r="I145" s="38" t="s">
        <v>309</v>
      </c>
      <c r="J145" s="38" t="s">
        <v>620</v>
      </c>
      <c r="K145" s="38" t="s">
        <v>749</v>
      </c>
      <c r="L145" s="39">
        <v>2</v>
      </c>
      <c r="M145" s="39"/>
      <c r="N145" s="47" t="s">
        <v>545</v>
      </c>
      <c r="O145" s="40" t="s">
        <v>33</v>
      </c>
      <c r="P145" s="41">
        <v>3272500</v>
      </c>
      <c r="Q145" s="41">
        <v>3850000</v>
      </c>
      <c r="R145" s="56">
        <v>3272500</v>
      </c>
      <c r="S145" s="57">
        <v>1</v>
      </c>
      <c r="T145" s="41">
        <v>0</v>
      </c>
      <c r="U145" s="56">
        <v>3272500</v>
      </c>
      <c r="V145" s="62">
        <v>1</v>
      </c>
      <c r="W145" s="56">
        <v>577500</v>
      </c>
      <c r="X145" s="56">
        <v>0</v>
      </c>
      <c r="Y145" s="56">
        <v>0</v>
      </c>
      <c r="Z145" s="56">
        <v>0</v>
      </c>
      <c r="AA145" s="56">
        <v>1</v>
      </c>
      <c r="AB145" s="56">
        <v>3272500</v>
      </c>
      <c r="AC145" s="62">
        <v>1</v>
      </c>
      <c r="AD145" s="56">
        <v>577500</v>
      </c>
      <c r="AE145" s="56">
        <v>0</v>
      </c>
      <c r="AF145" s="56">
        <v>0</v>
      </c>
      <c r="AG145" s="56">
        <v>0</v>
      </c>
      <c r="AH145" s="56">
        <v>1</v>
      </c>
      <c r="AI145" s="56">
        <v>3272500</v>
      </c>
      <c r="AJ145" s="57">
        <v>1</v>
      </c>
      <c r="AK145" s="56">
        <v>577500</v>
      </c>
      <c r="AL145" s="56">
        <v>0</v>
      </c>
      <c r="AM145" s="56">
        <v>0</v>
      </c>
      <c r="AN145" s="56">
        <v>0</v>
      </c>
      <c r="AO145" s="56">
        <v>1</v>
      </c>
      <c r="AP145" s="56" t="s">
        <v>897</v>
      </c>
      <c r="AQ145" s="57">
        <v>0</v>
      </c>
      <c r="AR145" s="56" t="s">
        <v>897</v>
      </c>
      <c r="AS145" s="56" t="s">
        <v>897</v>
      </c>
      <c r="AT145" s="56" t="s">
        <v>897</v>
      </c>
      <c r="AU145" s="56" t="s">
        <v>897</v>
      </c>
      <c r="AV145" s="56" t="s">
        <v>897</v>
      </c>
      <c r="AW145" s="56">
        <v>138291.04</v>
      </c>
      <c r="AX145" s="57">
        <v>4.2258530175706646E-2</v>
      </c>
      <c r="AY145" s="56">
        <v>24404.3</v>
      </c>
      <c r="AZ145" s="56">
        <v>0</v>
      </c>
      <c r="BA145" s="56">
        <v>0</v>
      </c>
      <c r="BB145" s="56">
        <v>0</v>
      </c>
    </row>
    <row r="146" spans="1:54" x14ac:dyDescent="0.3">
      <c r="A146" s="35">
        <v>4</v>
      </c>
      <c r="B146" s="35" t="s">
        <v>524</v>
      </c>
      <c r="C146" s="35" t="s">
        <v>8</v>
      </c>
      <c r="D146" s="35" t="s">
        <v>14</v>
      </c>
      <c r="E146" s="35" t="s">
        <v>290</v>
      </c>
      <c r="F146" s="35" t="s">
        <v>305</v>
      </c>
      <c r="G146" s="37" t="s">
        <v>308</v>
      </c>
      <c r="H146" s="61" t="s">
        <v>1003</v>
      </c>
      <c r="I146" s="38" t="s">
        <v>309</v>
      </c>
      <c r="J146" s="38" t="s">
        <v>620</v>
      </c>
      <c r="K146" s="38" t="s">
        <v>749</v>
      </c>
      <c r="L146" s="39">
        <v>3</v>
      </c>
      <c r="M146" s="41"/>
      <c r="N146" s="47" t="s">
        <v>545</v>
      </c>
      <c r="O146" s="40" t="s">
        <v>33</v>
      </c>
      <c r="P146" s="41">
        <v>4675000</v>
      </c>
      <c r="Q146" s="41">
        <v>5500000</v>
      </c>
      <c r="R146" s="56"/>
      <c r="S146" s="57">
        <v>0</v>
      </c>
      <c r="T146" s="41">
        <v>2648594</v>
      </c>
      <c r="U146" s="56" t="s">
        <v>897</v>
      </c>
      <c r="V146" s="62">
        <v>0</v>
      </c>
      <c r="W146" s="56" t="s">
        <v>897</v>
      </c>
      <c r="X146" s="56" t="s">
        <v>897</v>
      </c>
      <c r="Y146" s="56" t="s">
        <v>897</v>
      </c>
      <c r="Z146" s="56" t="s">
        <v>897</v>
      </c>
      <c r="AA146" s="56" t="s">
        <v>897</v>
      </c>
      <c r="AB146" s="56" t="s">
        <v>897</v>
      </c>
      <c r="AC146" s="62">
        <v>0</v>
      </c>
      <c r="AD146" s="56" t="s">
        <v>897</v>
      </c>
      <c r="AE146" s="56" t="s">
        <v>897</v>
      </c>
      <c r="AF146" s="56" t="s">
        <v>897</v>
      </c>
      <c r="AG146" s="56" t="s">
        <v>897</v>
      </c>
      <c r="AH146" s="56" t="s">
        <v>897</v>
      </c>
      <c r="AI146" s="56" t="s">
        <v>897</v>
      </c>
      <c r="AJ146" s="57">
        <v>0</v>
      </c>
      <c r="AK146" s="56" t="s">
        <v>897</v>
      </c>
      <c r="AL146" s="56" t="s">
        <v>897</v>
      </c>
      <c r="AM146" s="56" t="s">
        <v>897</v>
      </c>
      <c r="AN146" s="56" t="s">
        <v>897</v>
      </c>
      <c r="AO146" s="56" t="s">
        <v>897</v>
      </c>
      <c r="AP146" s="56" t="s">
        <v>897</v>
      </c>
      <c r="AQ146" s="57">
        <v>0</v>
      </c>
      <c r="AR146" s="56" t="s">
        <v>897</v>
      </c>
      <c r="AS146" s="56" t="s">
        <v>897</v>
      </c>
      <c r="AT146" s="56" t="s">
        <v>897</v>
      </c>
      <c r="AU146" s="56" t="s">
        <v>897</v>
      </c>
      <c r="AV146" s="56" t="s">
        <v>897</v>
      </c>
      <c r="AW146" s="56" t="s">
        <v>897</v>
      </c>
      <c r="AX146" s="57">
        <v>0</v>
      </c>
      <c r="AY146" s="56" t="s">
        <v>897</v>
      </c>
      <c r="AZ146" s="56" t="s">
        <v>897</v>
      </c>
      <c r="BA146" s="56" t="s">
        <v>897</v>
      </c>
      <c r="BB146" s="56" t="s">
        <v>897</v>
      </c>
    </row>
    <row r="147" spans="1:54" ht="37.5" x14ac:dyDescent="0.3">
      <c r="A147" s="35">
        <v>4</v>
      </c>
      <c r="B147" s="35" t="s">
        <v>524</v>
      </c>
      <c r="C147" s="35" t="s">
        <v>8</v>
      </c>
      <c r="D147" s="35" t="s">
        <v>14</v>
      </c>
      <c r="E147" s="35" t="s">
        <v>290</v>
      </c>
      <c r="F147" s="35" t="s">
        <v>305</v>
      </c>
      <c r="G147" s="37" t="s">
        <v>310</v>
      </c>
      <c r="H147" s="61" t="s">
        <v>1004</v>
      </c>
      <c r="I147" s="38" t="s">
        <v>311</v>
      </c>
      <c r="J147" s="38" t="s">
        <v>621</v>
      </c>
      <c r="K147" s="38" t="s">
        <v>750</v>
      </c>
      <c r="L147" s="39" t="s">
        <v>63</v>
      </c>
      <c r="M147" s="40"/>
      <c r="N147" s="47" t="s">
        <v>545</v>
      </c>
      <c r="O147" s="40" t="s">
        <v>33</v>
      </c>
      <c r="P147" s="41">
        <v>5512878</v>
      </c>
      <c r="Q147" s="41">
        <v>6485739</v>
      </c>
      <c r="R147" s="56"/>
      <c r="S147" s="57">
        <v>0</v>
      </c>
      <c r="T147" s="41">
        <v>5512880</v>
      </c>
      <c r="U147" s="56" t="s">
        <v>897</v>
      </c>
      <c r="V147" s="62">
        <v>0</v>
      </c>
      <c r="W147" s="56" t="s">
        <v>897</v>
      </c>
      <c r="X147" s="56" t="s">
        <v>897</v>
      </c>
      <c r="Y147" s="56" t="s">
        <v>897</v>
      </c>
      <c r="Z147" s="56" t="s">
        <v>897</v>
      </c>
      <c r="AA147" s="56" t="s">
        <v>897</v>
      </c>
      <c r="AB147" s="56" t="s">
        <v>897</v>
      </c>
      <c r="AC147" s="62">
        <v>0</v>
      </c>
      <c r="AD147" s="56" t="s">
        <v>897</v>
      </c>
      <c r="AE147" s="56" t="s">
        <v>897</v>
      </c>
      <c r="AF147" s="56" t="s">
        <v>897</v>
      </c>
      <c r="AG147" s="56" t="s">
        <v>897</v>
      </c>
      <c r="AH147" s="56" t="s">
        <v>897</v>
      </c>
      <c r="AI147" s="56" t="s">
        <v>897</v>
      </c>
      <c r="AJ147" s="57">
        <v>0</v>
      </c>
      <c r="AK147" s="56" t="s">
        <v>897</v>
      </c>
      <c r="AL147" s="56" t="s">
        <v>897</v>
      </c>
      <c r="AM147" s="56" t="s">
        <v>897</v>
      </c>
      <c r="AN147" s="56" t="s">
        <v>897</v>
      </c>
      <c r="AO147" s="56" t="s">
        <v>897</v>
      </c>
      <c r="AP147" s="56" t="s">
        <v>897</v>
      </c>
      <c r="AQ147" s="57">
        <v>0</v>
      </c>
      <c r="AR147" s="56" t="s">
        <v>897</v>
      </c>
      <c r="AS147" s="56" t="s">
        <v>897</v>
      </c>
      <c r="AT147" s="56" t="s">
        <v>897</v>
      </c>
      <c r="AU147" s="56" t="s">
        <v>897</v>
      </c>
      <c r="AV147" s="56" t="s">
        <v>897</v>
      </c>
      <c r="AW147" s="56" t="s">
        <v>897</v>
      </c>
      <c r="AX147" s="57">
        <v>0</v>
      </c>
      <c r="AY147" s="56" t="s">
        <v>897</v>
      </c>
      <c r="AZ147" s="56" t="s">
        <v>897</v>
      </c>
      <c r="BA147" s="56" t="s">
        <v>897</v>
      </c>
      <c r="BB147" s="56" t="s">
        <v>897</v>
      </c>
    </row>
    <row r="148" spans="1:54" x14ac:dyDescent="0.3">
      <c r="A148" s="35">
        <v>4</v>
      </c>
      <c r="B148" s="35" t="s">
        <v>524</v>
      </c>
      <c r="C148" s="35" t="s">
        <v>8</v>
      </c>
      <c r="D148" s="35" t="s">
        <v>14</v>
      </c>
      <c r="E148" s="35" t="s">
        <v>290</v>
      </c>
      <c r="F148" s="35" t="s">
        <v>305</v>
      </c>
      <c r="G148" s="37" t="s">
        <v>312</v>
      </c>
      <c r="H148" s="61" t="s">
        <v>1005</v>
      </c>
      <c r="I148" s="38" t="s">
        <v>313</v>
      </c>
      <c r="J148" s="38" t="s">
        <v>313</v>
      </c>
      <c r="K148" s="38" t="s">
        <v>314</v>
      </c>
      <c r="L148" s="39" t="s">
        <v>63</v>
      </c>
      <c r="M148" s="41"/>
      <c r="N148" s="47" t="s">
        <v>545</v>
      </c>
      <c r="O148" s="40" t="s">
        <v>33</v>
      </c>
      <c r="P148" s="41">
        <v>28422947</v>
      </c>
      <c r="Q148" s="41">
        <v>33438762</v>
      </c>
      <c r="R148" s="56"/>
      <c r="S148" s="57">
        <v>0</v>
      </c>
      <c r="T148" s="41">
        <v>0</v>
      </c>
      <c r="U148" s="56" t="s">
        <v>897</v>
      </c>
      <c r="V148" s="62">
        <v>0</v>
      </c>
      <c r="W148" s="56" t="s">
        <v>897</v>
      </c>
      <c r="X148" s="56" t="s">
        <v>897</v>
      </c>
      <c r="Y148" s="56" t="s">
        <v>897</v>
      </c>
      <c r="Z148" s="56" t="s">
        <v>897</v>
      </c>
      <c r="AA148" s="56" t="s">
        <v>897</v>
      </c>
      <c r="AB148" s="56" t="s">
        <v>897</v>
      </c>
      <c r="AC148" s="62">
        <v>0</v>
      </c>
      <c r="AD148" s="56" t="s">
        <v>897</v>
      </c>
      <c r="AE148" s="56" t="s">
        <v>897</v>
      </c>
      <c r="AF148" s="56" t="s">
        <v>897</v>
      </c>
      <c r="AG148" s="56" t="s">
        <v>897</v>
      </c>
      <c r="AH148" s="56" t="s">
        <v>897</v>
      </c>
      <c r="AI148" s="56" t="s">
        <v>897</v>
      </c>
      <c r="AJ148" s="57">
        <v>0</v>
      </c>
      <c r="AK148" s="56" t="s">
        <v>897</v>
      </c>
      <c r="AL148" s="56" t="s">
        <v>897</v>
      </c>
      <c r="AM148" s="56" t="s">
        <v>897</v>
      </c>
      <c r="AN148" s="56" t="s">
        <v>897</v>
      </c>
      <c r="AO148" s="56" t="s">
        <v>897</v>
      </c>
      <c r="AP148" s="56" t="s">
        <v>897</v>
      </c>
      <c r="AQ148" s="57">
        <v>0</v>
      </c>
      <c r="AR148" s="56" t="s">
        <v>897</v>
      </c>
      <c r="AS148" s="56" t="s">
        <v>897</v>
      </c>
      <c r="AT148" s="56" t="s">
        <v>897</v>
      </c>
      <c r="AU148" s="56" t="s">
        <v>897</v>
      </c>
      <c r="AV148" s="56" t="s">
        <v>897</v>
      </c>
      <c r="AW148" s="56" t="s">
        <v>897</v>
      </c>
      <c r="AX148" s="57">
        <v>0</v>
      </c>
      <c r="AY148" s="56" t="s">
        <v>897</v>
      </c>
      <c r="AZ148" s="56" t="s">
        <v>897</v>
      </c>
      <c r="BA148" s="56" t="s">
        <v>897</v>
      </c>
      <c r="BB148" s="56" t="s">
        <v>897</v>
      </c>
    </row>
    <row r="149" spans="1:54" ht="37.5" x14ac:dyDescent="0.3">
      <c r="A149" s="35">
        <v>4</v>
      </c>
      <c r="B149" s="35" t="s">
        <v>524</v>
      </c>
      <c r="C149" s="35" t="s">
        <v>8</v>
      </c>
      <c r="D149" s="35" t="s">
        <v>14</v>
      </c>
      <c r="E149" s="35" t="s">
        <v>315</v>
      </c>
      <c r="F149" s="35" t="s">
        <v>316</v>
      </c>
      <c r="G149" s="37" t="s">
        <v>317</v>
      </c>
      <c r="H149" s="61" t="s">
        <v>1006</v>
      </c>
      <c r="I149" s="38" t="s">
        <v>318</v>
      </c>
      <c r="J149" s="38" t="s">
        <v>622</v>
      </c>
      <c r="K149" s="38" t="s">
        <v>751</v>
      </c>
      <c r="L149" s="39" t="s">
        <v>63</v>
      </c>
      <c r="M149" s="41"/>
      <c r="N149" s="47" t="s">
        <v>545</v>
      </c>
      <c r="O149" s="40" t="s">
        <v>33</v>
      </c>
      <c r="P149" s="41">
        <v>19966500</v>
      </c>
      <c r="Q149" s="41">
        <v>23490000</v>
      </c>
      <c r="R149" s="56"/>
      <c r="S149" s="57">
        <v>0</v>
      </c>
      <c r="T149" s="41">
        <v>6407394</v>
      </c>
      <c r="U149" s="56" t="s">
        <v>897</v>
      </c>
      <c r="V149" s="62">
        <v>0</v>
      </c>
      <c r="W149" s="56" t="s">
        <v>897</v>
      </c>
      <c r="X149" s="56" t="s">
        <v>897</v>
      </c>
      <c r="Y149" s="56" t="s">
        <v>897</v>
      </c>
      <c r="Z149" s="56" t="s">
        <v>897</v>
      </c>
      <c r="AA149" s="56" t="s">
        <v>897</v>
      </c>
      <c r="AB149" s="56" t="s">
        <v>897</v>
      </c>
      <c r="AC149" s="62">
        <v>0</v>
      </c>
      <c r="AD149" s="56" t="s">
        <v>897</v>
      </c>
      <c r="AE149" s="56" t="s">
        <v>897</v>
      </c>
      <c r="AF149" s="56" t="s">
        <v>897</v>
      </c>
      <c r="AG149" s="56" t="s">
        <v>897</v>
      </c>
      <c r="AH149" s="56" t="s">
        <v>897</v>
      </c>
      <c r="AI149" s="56" t="s">
        <v>897</v>
      </c>
      <c r="AJ149" s="57">
        <v>0</v>
      </c>
      <c r="AK149" s="56" t="s">
        <v>897</v>
      </c>
      <c r="AL149" s="56" t="s">
        <v>897</v>
      </c>
      <c r="AM149" s="56" t="s">
        <v>897</v>
      </c>
      <c r="AN149" s="56" t="s">
        <v>897</v>
      </c>
      <c r="AO149" s="56" t="s">
        <v>897</v>
      </c>
      <c r="AP149" s="56" t="s">
        <v>897</v>
      </c>
      <c r="AQ149" s="57">
        <v>0</v>
      </c>
      <c r="AR149" s="56" t="s">
        <v>897</v>
      </c>
      <c r="AS149" s="56" t="s">
        <v>897</v>
      </c>
      <c r="AT149" s="56" t="s">
        <v>897</v>
      </c>
      <c r="AU149" s="56" t="s">
        <v>897</v>
      </c>
      <c r="AV149" s="56" t="s">
        <v>897</v>
      </c>
      <c r="AW149" s="56" t="s">
        <v>897</v>
      </c>
      <c r="AX149" s="57">
        <v>0</v>
      </c>
      <c r="AY149" s="56" t="s">
        <v>897</v>
      </c>
      <c r="AZ149" s="56" t="s">
        <v>897</v>
      </c>
      <c r="BA149" s="56" t="s">
        <v>897</v>
      </c>
      <c r="BB149" s="56" t="s">
        <v>897</v>
      </c>
    </row>
    <row r="150" spans="1:54" ht="37.5" x14ac:dyDescent="0.3">
      <c r="A150" s="35">
        <v>4</v>
      </c>
      <c r="B150" s="35" t="s">
        <v>524</v>
      </c>
      <c r="C150" s="35" t="s">
        <v>8</v>
      </c>
      <c r="D150" s="35" t="s">
        <v>14</v>
      </c>
      <c r="E150" s="35" t="s">
        <v>315</v>
      </c>
      <c r="F150" s="35" t="s">
        <v>316</v>
      </c>
      <c r="G150" s="37" t="s">
        <v>319</v>
      </c>
      <c r="H150" s="61" t="s">
        <v>1007</v>
      </c>
      <c r="I150" s="38" t="s">
        <v>821</v>
      </c>
      <c r="J150" s="38" t="s">
        <v>623</v>
      </c>
      <c r="K150" s="38" t="s">
        <v>752</v>
      </c>
      <c r="L150" s="39" t="s">
        <v>63</v>
      </c>
      <c r="M150" s="41"/>
      <c r="N150" s="47" t="s">
        <v>545</v>
      </c>
      <c r="O150" s="40" t="s">
        <v>33</v>
      </c>
      <c r="P150" s="41">
        <v>1377000</v>
      </c>
      <c r="Q150" s="41">
        <v>1620000</v>
      </c>
      <c r="R150" s="56"/>
      <c r="S150" s="57">
        <v>0</v>
      </c>
      <c r="T150" s="41">
        <v>0</v>
      </c>
      <c r="U150" s="56" t="s">
        <v>897</v>
      </c>
      <c r="V150" s="62">
        <v>0</v>
      </c>
      <c r="W150" s="56" t="s">
        <v>897</v>
      </c>
      <c r="X150" s="56" t="s">
        <v>897</v>
      </c>
      <c r="Y150" s="56" t="s">
        <v>897</v>
      </c>
      <c r="Z150" s="56" t="s">
        <v>897</v>
      </c>
      <c r="AA150" s="56" t="s">
        <v>897</v>
      </c>
      <c r="AB150" s="56" t="s">
        <v>897</v>
      </c>
      <c r="AC150" s="62">
        <v>0</v>
      </c>
      <c r="AD150" s="56" t="s">
        <v>897</v>
      </c>
      <c r="AE150" s="56" t="s">
        <v>897</v>
      </c>
      <c r="AF150" s="56" t="s">
        <v>897</v>
      </c>
      <c r="AG150" s="56" t="s">
        <v>897</v>
      </c>
      <c r="AH150" s="56" t="s">
        <v>897</v>
      </c>
      <c r="AI150" s="56" t="s">
        <v>897</v>
      </c>
      <c r="AJ150" s="57">
        <v>0</v>
      </c>
      <c r="AK150" s="56" t="s">
        <v>897</v>
      </c>
      <c r="AL150" s="56" t="s">
        <v>897</v>
      </c>
      <c r="AM150" s="56" t="s">
        <v>897</v>
      </c>
      <c r="AN150" s="56" t="s">
        <v>897</v>
      </c>
      <c r="AO150" s="56" t="s">
        <v>897</v>
      </c>
      <c r="AP150" s="56" t="s">
        <v>897</v>
      </c>
      <c r="AQ150" s="57">
        <v>0</v>
      </c>
      <c r="AR150" s="56" t="s">
        <v>897</v>
      </c>
      <c r="AS150" s="56" t="s">
        <v>897</v>
      </c>
      <c r="AT150" s="56" t="s">
        <v>897</v>
      </c>
      <c r="AU150" s="56" t="s">
        <v>897</v>
      </c>
      <c r="AV150" s="56" t="s">
        <v>897</v>
      </c>
      <c r="AW150" s="56" t="s">
        <v>897</v>
      </c>
      <c r="AX150" s="57">
        <v>0</v>
      </c>
      <c r="AY150" s="56" t="s">
        <v>897</v>
      </c>
      <c r="AZ150" s="56" t="s">
        <v>897</v>
      </c>
      <c r="BA150" s="56" t="s">
        <v>897</v>
      </c>
      <c r="BB150" s="56" t="s">
        <v>897</v>
      </c>
    </row>
    <row r="151" spans="1:54" ht="37.5" x14ac:dyDescent="0.3">
      <c r="A151" s="35">
        <v>4</v>
      </c>
      <c r="B151" s="35" t="s">
        <v>524</v>
      </c>
      <c r="C151" s="35" t="s">
        <v>8</v>
      </c>
      <c r="D151" s="35" t="s">
        <v>14</v>
      </c>
      <c r="E151" s="35" t="s">
        <v>315</v>
      </c>
      <c r="F151" s="35" t="s">
        <v>316</v>
      </c>
      <c r="G151" s="37" t="s">
        <v>320</v>
      </c>
      <c r="H151" s="61" t="s">
        <v>1008</v>
      </c>
      <c r="I151" s="38" t="s">
        <v>321</v>
      </c>
      <c r="J151" s="38" t="s">
        <v>624</v>
      </c>
      <c r="K151" s="38" t="s">
        <v>753</v>
      </c>
      <c r="L151" s="39" t="s">
        <v>63</v>
      </c>
      <c r="M151" s="40"/>
      <c r="N151" s="47" t="s">
        <v>545</v>
      </c>
      <c r="O151" s="40" t="s">
        <v>40</v>
      </c>
      <c r="P151" s="41">
        <v>1775148</v>
      </c>
      <c r="Q151" s="41">
        <v>2088410</v>
      </c>
      <c r="R151" s="56"/>
      <c r="S151" s="57">
        <v>0</v>
      </c>
      <c r="T151" s="41">
        <v>280074</v>
      </c>
      <c r="U151" s="56" t="s">
        <v>897</v>
      </c>
      <c r="V151" s="62">
        <v>0</v>
      </c>
      <c r="W151" s="56" t="s">
        <v>897</v>
      </c>
      <c r="X151" s="56" t="s">
        <v>897</v>
      </c>
      <c r="Y151" s="56" t="s">
        <v>897</v>
      </c>
      <c r="Z151" s="56" t="s">
        <v>897</v>
      </c>
      <c r="AA151" s="56" t="s">
        <v>897</v>
      </c>
      <c r="AB151" s="56" t="s">
        <v>897</v>
      </c>
      <c r="AC151" s="62">
        <v>0</v>
      </c>
      <c r="AD151" s="56" t="s">
        <v>897</v>
      </c>
      <c r="AE151" s="56" t="s">
        <v>897</v>
      </c>
      <c r="AF151" s="56" t="s">
        <v>897</v>
      </c>
      <c r="AG151" s="56" t="s">
        <v>897</v>
      </c>
      <c r="AH151" s="56" t="s">
        <v>897</v>
      </c>
      <c r="AI151" s="56" t="s">
        <v>897</v>
      </c>
      <c r="AJ151" s="57">
        <v>0</v>
      </c>
      <c r="AK151" s="56" t="s">
        <v>897</v>
      </c>
      <c r="AL151" s="56" t="s">
        <v>897</v>
      </c>
      <c r="AM151" s="56" t="s">
        <v>897</v>
      </c>
      <c r="AN151" s="56" t="s">
        <v>897</v>
      </c>
      <c r="AO151" s="56" t="s">
        <v>897</v>
      </c>
      <c r="AP151" s="56" t="s">
        <v>897</v>
      </c>
      <c r="AQ151" s="57">
        <v>0</v>
      </c>
      <c r="AR151" s="56" t="s">
        <v>897</v>
      </c>
      <c r="AS151" s="56" t="s">
        <v>897</v>
      </c>
      <c r="AT151" s="56" t="s">
        <v>897</v>
      </c>
      <c r="AU151" s="56" t="s">
        <v>897</v>
      </c>
      <c r="AV151" s="56" t="s">
        <v>897</v>
      </c>
      <c r="AW151" s="56" t="s">
        <v>897</v>
      </c>
      <c r="AX151" s="57">
        <v>0</v>
      </c>
      <c r="AY151" s="56" t="s">
        <v>897</v>
      </c>
      <c r="AZ151" s="56" t="s">
        <v>897</v>
      </c>
      <c r="BA151" s="56" t="s">
        <v>897</v>
      </c>
      <c r="BB151" s="56" t="s">
        <v>897</v>
      </c>
    </row>
    <row r="152" spans="1:54" x14ac:dyDescent="0.3">
      <c r="A152" s="35">
        <v>4</v>
      </c>
      <c r="B152" s="35" t="s">
        <v>524</v>
      </c>
      <c r="C152" s="35" t="s">
        <v>8</v>
      </c>
      <c r="D152" s="35" t="s">
        <v>14</v>
      </c>
      <c r="E152" s="35" t="s">
        <v>315</v>
      </c>
      <c r="F152" s="35" t="s">
        <v>322</v>
      </c>
      <c r="G152" s="37" t="s">
        <v>323</v>
      </c>
      <c r="H152" s="61" t="s">
        <v>873</v>
      </c>
      <c r="I152" s="38" t="s">
        <v>57</v>
      </c>
      <c r="J152" s="38" t="s">
        <v>625</v>
      </c>
      <c r="K152" s="38" t="s">
        <v>754</v>
      </c>
      <c r="L152" s="39" t="s">
        <v>63</v>
      </c>
      <c r="M152" s="40"/>
      <c r="N152" s="47" t="s">
        <v>545</v>
      </c>
      <c r="O152" s="40" t="s">
        <v>33</v>
      </c>
      <c r="P152" s="41">
        <v>5546250</v>
      </c>
      <c r="Q152" s="41">
        <v>6525000</v>
      </c>
      <c r="R152" s="56">
        <v>5546250</v>
      </c>
      <c r="S152" s="57">
        <v>1</v>
      </c>
      <c r="T152" s="41">
        <v>875060</v>
      </c>
      <c r="U152" s="56">
        <v>4671190</v>
      </c>
      <c r="V152" s="62">
        <v>0.84222492675231009</v>
      </c>
      <c r="W152" s="56">
        <v>824328</v>
      </c>
      <c r="X152" s="56">
        <v>0</v>
      </c>
      <c r="Y152" s="56">
        <v>0</v>
      </c>
      <c r="Z152" s="56">
        <v>0</v>
      </c>
      <c r="AA152" s="56">
        <v>1</v>
      </c>
      <c r="AB152" s="56">
        <v>4671190</v>
      </c>
      <c r="AC152" s="62">
        <v>0.84222492675231009</v>
      </c>
      <c r="AD152" s="56">
        <v>824328</v>
      </c>
      <c r="AE152" s="56">
        <v>0</v>
      </c>
      <c r="AF152" s="56">
        <v>0</v>
      </c>
      <c r="AG152" s="56">
        <v>0</v>
      </c>
      <c r="AH152" s="56">
        <v>1</v>
      </c>
      <c r="AI152" s="56">
        <v>4671190</v>
      </c>
      <c r="AJ152" s="57">
        <v>0.84222492675231009</v>
      </c>
      <c r="AK152" s="56">
        <v>824328</v>
      </c>
      <c r="AL152" s="56">
        <v>0</v>
      </c>
      <c r="AM152" s="56">
        <v>0</v>
      </c>
      <c r="AN152" s="56">
        <v>0</v>
      </c>
      <c r="AO152" s="56">
        <v>1</v>
      </c>
      <c r="AP152" s="56" t="s">
        <v>897</v>
      </c>
      <c r="AQ152" s="57">
        <v>0</v>
      </c>
      <c r="AR152" s="56" t="s">
        <v>897</v>
      </c>
      <c r="AS152" s="56" t="s">
        <v>897</v>
      </c>
      <c r="AT152" s="56" t="s">
        <v>897</v>
      </c>
      <c r="AU152" s="56" t="s">
        <v>897</v>
      </c>
      <c r="AV152" s="56" t="s">
        <v>897</v>
      </c>
      <c r="AW152" s="56" t="s">
        <v>897</v>
      </c>
      <c r="AX152" s="57">
        <v>0</v>
      </c>
      <c r="AY152" s="56" t="s">
        <v>897</v>
      </c>
      <c r="AZ152" s="56" t="s">
        <v>897</v>
      </c>
      <c r="BA152" s="56" t="s">
        <v>897</v>
      </c>
      <c r="BB152" s="56" t="s">
        <v>897</v>
      </c>
    </row>
    <row r="153" spans="1:54" ht="37.5" x14ac:dyDescent="0.3">
      <c r="A153" s="35">
        <v>4</v>
      </c>
      <c r="B153" s="35" t="s">
        <v>524</v>
      </c>
      <c r="C153" s="35" t="s">
        <v>8</v>
      </c>
      <c r="D153" s="35" t="s">
        <v>14</v>
      </c>
      <c r="E153" s="35" t="s">
        <v>324</v>
      </c>
      <c r="F153" s="35" t="s">
        <v>325</v>
      </c>
      <c r="G153" s="37" t="s">
        <v>326</v>
      </c>
      <c r="H153" s="61" t="s">
        <v>1009</v>
      </c>
      <c r="I153" s="38" t="s">
        <v>327</v>
      </c>
      <c r="J153" s="38" t="s">
        <v>626</v>
      </c>
      <c r="K153" s="38" t="s">
        <v>755</v>
      </c>
      <c r="L153" s="39">
        <v>1</v>
      </c>
      <c r="M153" s="40"/>
      <c r="N153" s="47" t="s">
        <v>545</v>
      </c>
      <c r="O153" s="40" t="s">
        <v>34</v>
      </c>
      <c r="P153" s="41">
        <v>12331910</v>
      </c>
      <c r="Q153" s="41">
        <v>14508130</v>
      </c>
      <c r="R153" s="56">
        <v>12331910</v>
      </c>
      <c r="S153" s="57">
        <v>1</v>
      </c>
      <c r="T153" s="41">
        <v>1945668</v>
      </c>
      <c r="U153" s="56" t="s">
        <v>897</v>
      </c>
      <c r="V153" s="62">
        <v>0</v>
      </c>
      <c r="W153" s="56" t="s">
        <v>897</v>
      </c>
      <c r="X153" s="56" t="s">
        <v>897</v>
      </c>
      <c r="Y153" s="56" t="s">
        <v>897</v>
      </c>
      <c r="Z153" s="56" t="s">
        <v>897</v>
      </c>
      <c r="AA153" s="56" t="s">
        <v>897</v>
      </c>
      <c r="AB153" s="56" t="s">
        <v>897</v>
      </c>
      <c r="AC153" s="62">
        <v>0</v>
      </c>
      <c r="AD153" s="56" t="s">
        <v>897</v>
      </c>
      <c r="AE153" s="56" t="s">
        <v>897</v>
      </c>
      <c r="AF153" s="56" t="s">
        <v>897</v>
      </c>
      <c r="AG153" s="56" t="s">
        <v>897</v>
      </c>
      <c r="AH153" s="56" t="s">
        <v>897</v>
      </c>
      <c r="AI153" s="56" t="s">
        <v>897</v>
      </c>
      <c r="AJ153" s="57">
        <v>0</v>
      </c>
      <c r="AK153" s="56" t="s">
        <v>897</v>
      </c>
      <c r="AL153" s="56" t="s">
        <v>897</v>
      </c>
      <c r="AM153" s="56" t="s">
        <v>897</v>
      </c>
      <c r="AN153" s="56" t="s">
        <v>897</v>
      </c>
      <c r="AO153" s="56" t="s">
        <v>897</v>
      </c>
      <c r="AP153" s="56" t="s">
        <v>897</v>
      </c>
      <c r="AQ153" s="57">
        <v>0</v>
      </c>
      <c r="AR153" s="56" t="s">
        <v>897</v>
      </c>
      <c r="AS153" s="56" t="s">
        <v>897</v>
      </c>
      <c r="AT153" s="56" t="s">
        <v>897</v>
      </c>
      <c r="AU153" s="56" t="s">
        <v>897</v>
      </c>
      <c r="AV153" s="56" t="s">
        <v>897</v>
      </c>
      <c r="AW153" s="56" t="s">
        <v>897</v>
      </c>
      <c r="AX153" s="57">
        <v>0</v>
      </c>
      <c r="AY153" s="56" t="s">
        <v>897</v>
      </c>
      <c r="AZ153" s="56" t="s">
        <v>897</v>
      </c>
      <c r="BA153" s="56" t="s">
        <v>897</v>
      </c>
      <c r="BB153" s="56" t="s">
        <v>897</v>
      </c>
    </row>
    <row r="154" spans="1:54" ht="37.5" x14ac:dyDescent="0.3">
      <c r="A154" s="35">
        <v>4</v>
      </c>
      <c r="B154" s="35" t="s">
        <v>524</v>
      </c>
      <c r="C154" s="35" t="s">
        <v>8</v>
      </c>
      <c r="D154" s="35" t="s">
        <v>14</v>
      </c>
      <c r="E154" s="35" t="s">
        <v>324</v>
      </c>
      <c r="F154" s="35" t="s">
        <v>325</v>
      </c>
      <c r="G154" s="37" t="s">
        <v>326</v>
      </c>
      <c r="H154" s="61" t="s">
        <v>1010</v>
      </c>
      <c r="I154" s="38" t="s">
        <v>327</v>
      </c>
      <c r="J154" s="38" t="s">
        <v>626</v>
      </c>
      <c r="K154" s="38" t="s">
        <v>755</v>
      </c>
      <c r="L154" s="39">
        <v>2</v>
      </c>
      <c r="M154" s="40"/>
      <c r="N154" s="47" t="s">
        <v>545</v>
      </c>
      <c r="O154" s="40" t="s">
        <v>33</v>
      </c>
      <c r="P154" s="41">
        <v>4898317</v>
      </c>
      <c r="Q154" s="41">
        <v>5762726</v>
      </c>
      <c r="R154" s="56"/>
      <c r="S154" s="57">
        <v>0</v>
      </c>
      <c r="T154" s="41">
        <v>0</v>
      </c>
      <c r="U154" s="56" t="s">
        <v>897</v>
      </c>
      <c r="V154" s="62">
        <v>0</v>
      </c>
      <c r="W154" s="56" t="s">
        <v>897</v>
      </c>
      <c r="X154" s="56" t="s">
        <v>897</v>
      </c>
      <c r="Y154" s="56" t="s">
        <v>897</v>
      </c>
      <c r="Z154" s="56" t="s">
        <v>897</v>
      </c>
      <c r="AA154" s="56" t="s">
        <v>897</v>
      </c>
      <c r="AB154" s="56" t="s">
        <v>897</v>
      </c>
      <c r="AC154" s="62">
        <v>0</v>
      </c>
      <c r="AD154" s="56" t="s">
        <v>897</v>
      </c>
      <c r="AE154" s="56" t="s">
        <v>897</v>
      </c>
      <c r="AF154" s="56" t="s">
        <v>897</v>
      </c>
      <c r="AG154" s="56" t="s">
        <v>897</v>
      </c>
      <c r="AH154" s="56" t="s">
        <v>897</v>
      </c>
      <c r="AI154" s="56" t="s">
        <v>897</v>
      </c>
      <c r="AJ154" s="57">
        <v>0</v>
      </c>
      <c r="AK154" s="56" t="s">
        <v>897</v>
      </c>
      <c r="AL154" s="56" t="s">
        <v>897</v>
      </c>
      <c r="AM154" s="56" t="s">
        <v>897</v>
      </c>
      <c r="AN154" s="56" t="s">
        <v>897</v>
      </c>
      <c r="AO154" s="56" t="s">
        <v>897</v>
      </c>
      <c r="AP154" s="56" t="s">
        <v>897</v>
      </c>
      <c r="AQ154" s="57">
        <v>0</v>
      </c>
      <c r="AR154" s="56" t="s">
        <v>897</v>
      </c>
      <c r="AS154" s="56" t="s">
        <v>897</v>
      </c>
      <c r="AT154" s="56" t="s">
        <v>897</v>
      </c>
      <c r="AU154" s="56" t="s">
        <v>897</v>
      </c>
      <c r="AV154" s="56" t="s">
        <v>897</v>
      </c>
      <c r="AW154" s="56" t="s">
        <v>897</v>
      </c>
      <c r="AX154" s="57">
        <v>0</v>
      </c>
      <c r="AY154" s="56" t="s">
        <v>897</v>
      </c>
      <c r="AZ154" s="56" t="s">
        <v>897</v>
      </c>
      <c r="BA154" s="56" t="s">
        <v>897</v>
      </c>
      <c r="BB154" s="56" t="s">
        <v>897</v>
      </c>
    </row>
    <row r="155" spans="1:54" ht="37.5" x14ac:dyDescent="0.3">
      <c r="A155" s="35">
        <v>4</v>
      </c>
      <c r="B155" s="35" t="s">
        <v>524</v>
      </c>
      <c r="C155" s="35" t="s">
        <v>8</v>
      </c>
      <c r="D155" s="35" t="s">
        <v>14</v>
      </c>
      <c r="E155" s="35" t="s">
        <v>324</v>
      </c>
      <c r="F155" s="35" t="s">
        <v>325</v>
      </c>
      <c r="G155" s="37" t="s">
        <v>328</v>
      </c>
      <c r="H155" s="61" t="s">
        <v>1011</v>
      </c>
      <c r="I155" s="38" t="s">
        <v>329</v>
      </c>
      <c r="J155" s="38" t="s">
        <v>627</v>
      </c>
      <c r="K155" s="38" t="s">
        <v>756</v>
      </c>
      <c r="L155" s="39" t="s">
        <v>63</v>
      </c>
      <c r="M155" s="40"/>
      <c r="N155" s="47" t="s">
        <v>545</v>
      </c>
      <c r="O155" s="40" t="s">
        <v>33</v>
      </c>
      <c r="P155" s="41">
        <v>29429946</v>
      </c>
      <c r="Q155" s="41">
        <v>34623466</v>
      </c>
      <c r="R155" s="56">
        <v>29429946</v>
      </c>
      <c r="S155" s="57">
        <v>1</v>
      </c>
      <c r="T155" s="41">
        <v>4643313</v>
      </c>
      <c r="U155" s="56" t="s">
        <v>897</v>
      </c>
      <c r="V155" s="62">
        <v>0</v>
      </c>
      <c r="W155" s="56" t="s">
        <v>897</v>
      </c>
      <c r="X155" s="56" t="s">
        <v>897</v>
      </c>
      <c r="Y155" s="56" t="s">
        <v>897</v>
      </c>
      <c r="Z155" s="56" t="s">
        <v>897</v>
      </c>
      <c r="AA155" s="56" t="s">
        <v>897</v>
      </c>
      <c r="AB155" s="56" t="s">
        <v>897</v>
      </c>
      <c r="AC155" s="62">
        <v>0</v>
      </c>
      <c r="AD155" s="56" t="s">
        <v>897</v>
      </c>
      <c r="AE155" s="56" t="s">
        <v>897</v>
      </c>
      <c r="AF155" s="56" t="s">
        <v>897</v>
      </c>
      <c r="AG155" s="56" t="s">
        <v>897</v>
      </c>
      <c r="AH155" s="56" t="s">
        <v>897</v>
      </c>
      <c r="AI155" s="56" t="s">
        <v>897</v>
      </c>
      <c r="AJ155" s="57">
        <v>0</v>
      </c>
      <c r="AK155" s="56" t="s">
        <v>897</v>
      </c>
      <c r="AL155" s="56" t="s">
        <v>897</v>
      </c>
      <c r="AM155" s="56" t="s">
        <v>897</v>
      </c>
      <c r="AN155" s="56" t="s">
        <v>897</v>
      </c>
      <c r="AO155" s="56" t="s">
        <v>897</v>
      </c>
      <c r="AP155" s="56" t="s">
        <v>897</v>
      </c>
      <c r="AQ155" s="57">
        <v>0</v>
      </c>
      <c r="AR155" s="56" t="s">
        <v>897</v>
      </c>
      <c r="AS155" s="56" t="s">
        <v>897</v>
      </c>
      <c r="AT155" s="56" t="s">
        <v>897</v>
      </c>
      <c r="AU155" s="56" t="s">
        <v>897</v>
      </c>
      <c r="AV155" s="56" t="s">
        <v>897</v>
      </c>
      <c r="AW155" s="56" t="s">
        <v>897</v>
      </c>
      <c r="AX155" s="57">
        <v>0</v>
      </c>
      <c r="AY155" s="56" t="s">
        <v>897</v>
      </c>
      <c r="AZ155" s="56" t="s">
        <v>897</v>
      </c>
      <c r="BA155" s="56" t="s">
        <v>897</v>
      </c>
      <c r="BB155" s="56" t="s">
        <v>897</v>
      </c>
    </row>
    <row r="156" spans="1:54" x14ac:dyDescent="0.3">
      <c r="A156" s="35">
        <v>4</v>
      </c>
      <c r="B156" s="35" t="s">
        <v>524</v>
      </c>
      <c r="C156" s="35" t="s">
        <v>8</v>
      </c>
      <c r="D156" s="35" t="s">
        <v>14</v>
      </c>
      <c r="E156" s="35" t="s">
        <v>324</v>
      </c>
      <c r="F156" s="35" t="s">
        <v>325</v>
      </c>
      <c r="G156" s="37" t="s">
        <v>330</v>
      </c>
      <c r="H156" s="61" t="s">
        <v>1012</v>
      </c>
      <c r="I156" s="38" t="s">
        <v>331</v>
      </c>
      <c r="J156" s="38" t="s">
        <v>331</v>
      </c>
      <c r="K156" s="38" t="s">
        <v>332</v>
      </c>
      <c r="L156" s="39" t="s">
        <v>63</v>
      </c>
      <c r="M156" s="45"/>
      <c r="N156" s="47" t="s">
        <v>545</v>
      </c>
      <c r="O156" s="40" t="s">
        <v>35</v>
      </c>
      <c r="P156" s="41">
        <v>3685037</v>
      </c>
      <c r="Q156" s="41">
        <v>4335338</v>
      </c>
      <c r="R156" s="56"/>
      <c r="S156" s="57">
        <v>0</v>
      </c>
      <c r="T156" s="41">
        <v>581407</v>
      </c>
      <c r="U156" s="56" t="s">
        <v>897</v>
      </c>
      <c r="V156" s="62">
        <v>0</v>
      </c>
      <c r="W156" s="56" t="s">
        <v>897</v>
      </c>
      <c r="X156" s="56" t="s">
        <v>897</v>
      </c>
      <c r="Y156" s="56" t="s">
        <v>897</v>
      </c>
      <c r="Z156" s="56" t="s">
        <v>897</v>
      </c>
      <c r="AA156" s="56" t="s">
        <v>897</v>
      </c>
      <c r="AB156" s="56" t="s">
        <v>897</v>
      </c>
      <c r="AC156" s="62">
        <v>0</v>
      </c>
      <c r="AD156" s="56" t="s">
        <v>897</v>
      </c>
      <c r="AE156" s="56" t="s">
        <v>897</v>
      </c>
      <c r="AF156" s="56" t="s">
        <v>897</v>
      </c>
      <c r="AG156" s="56" t="s">
        <v>897</v>
      </c>
      <c r="AH156" s="56" t="s">
        <v>897</v>
      </c>
      <c r="AI156" s="56" t="s">
        <v>897</v>
      </c>
      <c r="AJ156" s="57">
        <v>0</v>
      </c>
      <c r="AK156" s="56" t="s">
        <v>897</v>
      </c>
      <c r="AL156" s="56" t="s">
        <v>897</v>
      </c>
      <c r="AM156" s="56" t="s">
        <v>897</v>
      </c>
      <c r="AN156" s="56" t="s">
        <v>897</v>
      </c>
      <c r="AO156" s="56" t="s">
        <v>897</v>
      </c>
      <c r="AP156" s="56" t="s">
        <v>897</v>
      </c>
      <c r="AQ156" s="57">
        <v>0</v>
      </c>
      <c r="AR156" s="56" t="s">
        <v>897</v>
      </c>
      <c r="AS156" s="56" t="s">
        <v>897</v>
      </c>
      <c r="AT156" s="56" t="s">
        <v>897</v>
      </c>
      <c r="AU156" s="56" t="s">
        <v>897</v>
      </c>
      <c r="AV156" s="56" t="s">
        <v>897</v>
      </c>
      <c r="AW156" s="56" t="s">
        <v>897</v>
      </c>
      <c r="AX156" s="57">
        <v>0</v>
      </c>
      <c r="AY156" s="56" t="s">
        <v>897</v>
      </c>
      <c r="AZ156" s="56" t="s">
        <v>897</v>
      </c>
      <c r="BA156" s="56" t="s">
        <v>897</v>
      </c>
      <c r="BB156" s="56" t="s">
        <v>897</v>
      </c>
    </row>
    <row r="157" spans="1:54" ht="37.5" x14ac:dyDescent="0.3">
      <c r="A157" s="35">
        <v>4</v>
      </c>
      <c r="B157" s="35" t="s">
        <v>524</v>
      </c>
      <c r="C157" s="35" t="s">
        <v>9</v>
      </c>
      <c r="D157" s="35" t="s">
        <v>333</v>
      </c>
      <c r="E157" s="35" t="s">
        <v>334</v>
      </c>
      <c r="F157" s="35" t="s">
        <v>335</v>
      </c>
      <c r="G157" s="37" t="s">
        <v>336</v>
      </c>
      <c r="H157" s="61" t="s">
        <v>1013</v>
      </c>
      <c r="I157" s="38" t="s">
        <v>337</v>
      </c>
      <c r="J157" s="38" t="s">
        <v>628</v>
      </c>
      <c r="K157" s="38" t="s">
        <v>757</v>
      </c>
      <c r="L157" s="39" t="s">
        <v>63</v>
      </c>
      <c r="M157" s="40"/>
      <c r="N157" s="40" t="s">
        <v>30</v>
      </c>
      <c r="O157" s="40" t="s">
        <v>36</v>
      </c>
      <c r="P157" s="41">
        <v>443700</v>
      </c>
      <c r="Q157" s="41">
        <v>522000</v>
      </c>
      <c r="R157" s="56"/>
      <c r="S157" s="57">
        <v>0</v>
      </c>
      <c r="T157" s="41">
        <v>0</v>
      </c>
      <c r="U157" s="56" t="s">
        <v>897</v>
      </c>
      <c r="V157" s="62">
        <v>0</v>
      </c>
      <c r="W157" s="56" t="s">
        <v>897</v>
      </c>
      <c r="X157" s="56" t="s">
        <v>897</v>
      </c>
      <c r="Y157" s="56" t="s">
        <v>897</v>
      </c>
      <c r="Z157" s="56" t="s">
        <v>897</v>
      </c>
      <c r="AA157" s="56" t="s">
        <v>897</v>
      </c>
      <c r="AB157" s="56" t="s">
        <v>897</v>
      </c>
      <c r="AC157" s="62">
        <v>0</v>
      </c>
      <c r="AD157" s="56" t="s">
        <v>897</v>
      </c>
      <c r="AE157" s="56" t="s">
        <v>897</v>
      </c>
      <c r="AF157" s="56" t="s">
        <v>897</v>
      </c>
      <c r="AG157" s="56" t="s">
        <v>897</v>
      </c>
      <c r="AH157" s="56" t="s">
        <v>897</v>
      </c>
      <c r="AI157" s="56" t="s">
        <v>897</v>
      </c>
      <c r="AJ157" s="57">
        <v>0</v>
      </c>
      <c r="AK157" s="56" t="s">
        <v>897</v>
      </c>
      <c r="AL157" s="56" t="s">
        <v>897</v>
      </c>
      <c r="AM157" s="56" t="s">
        <v>897</v>
      </c>
      <c r="AN157" s="56" t="s">
        <v>897</v>
      </c>
      <c r="AO157" s="56" t="s">
        <v>897</v>
      </c>
      <c r="AP157" s="56" t="s">
        <v>897</v>
      </c>
      <c r="AQ157" s="57">
        <v>0</v>
      </c>
      <c r="AR157" s="56" t="s">
        <v>897</v>
      </c>
      <c r="AS157" s="56" t="s">
        <v>897</v>
      </c>
      <c r="AT157" s="56" t="s">
        <v>897</v>
      </c>
      <c r="AU157" s="56" t="s">
        <v>897</v>
      </c>
      <c r="AV157" s="56" t="s">
        <v>897</v>
      </c>
      <c r="AW157" s="56" t="s">
        <v>897</v>
      </c>
      <c r="AX157" s="57">
        <v>0</v>
      </c>
      <c r="AY157" s="56" t="s">
        <v>897</v>
      </c>
      <c r="AZ157" s="56" t="s">
        <v>897</v>
      </c>
      <c r="BA157" s="56" t="s">
        <v>897</v>
      </c>
      <c r="BB157" s="56" t="s">
        <v>897</v>
      </c>
    </row>
    <row r="158" spans="1:54" ht="56.25" x14ac:dyDescent="0.3">
      <c r="A158" s="35">
        <v>4</v>
      </c>
      <c r="B158" s="35" t="s">
        <v>524</v>
      </c>
      <c r="C158" s="35" t="s">
        <v>9</v>
      </c>
      <c r="D158" s="35" t="s">
        <v>333</v>
      </c>
      <c r="E158" s="35" t="s">
        <v>334</v>
      </c>
      <c r="F158" s="35" t="s">
        <v>335</v>
      </c>
      <c r="G158" s="37" t="s">
        <v>338</v>
      </c>
      <c r="H158" s="61" t="s">
        <v>877</v>
      </c>
      <c r="I158" s="38" t="s">
        <v>668</v>
      </c>
      <c r="J158" s="38" t="s">
        <v>629</v>
      </c>
      <c r="K158" s="38" t="s">
        <v>758</v>
      </c>
      <c r="L158" s="39" t="s">
        <v>63</v>
      </c>
      <c r="M158" s="40"/>
      <c r="N158" s="40" t="s">
        <v>30</v>
      </c>
      <c r="O158" s="40" t="s">
        <v>36</v>
      </c>
      <c r="P158" s="41">
        <v>22185000</v>
      </c>
      <c r="Q158" s="41">
        <v>26100000</v>
      </c>
      <c r="R158" s="56">
        <v>22185000</v>
      </c>
      <c r="S158" s="57">
        <v>1</v>
      </c>
      <c r="T158" s="41">
        <v>0</v>
      </c>
      <c r="U158" s="56">
        <v>22185000</v>
      </c>
      <c r="V158" s="62">
        <v>1</v>
      </c>
      <c r="W158" s="56">
        <v>3915000</v>
      </c>
      <c r="X158" s="56">
        <v>0</v>
      </c>
      <c r="Y158" s="56">
        <v>0</v>
      </c>
      <c r="Z158" s="56">
        <v>0</v>
      </c>
      <c r="AA158" s="56">
        <v>1</v>
      </c>
      <c r="AB158" s="56">
        <v>22185000</v>
      </c>
      <c r="AC158" s="62">
        <v>1</v>
      </c>
      <c r="AD158" s="56">
        <v>3915000</v>
      </c>
      <c r="AE158" s="56">
        <v>0</v>
      </c>
      <c r="AF158" s="56">
        <v>0</v>
      </c>
      <c r="AG158" s="56">
        <v>0</v>
      </c>
      <c r="AH158" s="56">
        <v>1</v>
      </c>
      <c r="AI158" s="56" t="s">
        <v>897</v>
      </c>
      <c r="AJ158" s="57">
        <v>0</v>
      </c>
      <c r="AK158" s="56" t="s">
        <v>897</v>
      </c>
      <c r="AL158" s="56" t="s">
        <v>897</v>
      </c>
      <c r="AM158" s="56" t="s">
        <v>897</v>
      </c>
      <c r="AN158" s="56" t="s">
        <v>897</v>
      </c>
      <c r="AO158" s="56" t="s">
        <v>897</v>
      </c>
      <c r="AP158" s="56" t="s">
        <v>897</v>
      </c>
      <c r="AQ158" s="57">
        <v>0</v>
      </c>
      <c r="AR158" s="56" t="s">
        <v>897</v>
      </c>
      <c r="AS158" s="56" t="s">
        <v>897</v>
      </c>
      <c r="AT158" s="56" t="s">
        <v>897</v>
      </c>
      <c r="AU158" s="56" t="s">
        <v>897</v>
      </c>
      <c r="AV158" s="56" t="s">
        <v>897</v>
      </c>
      <c r="AW158" s="56" t="s">
        <v>897</v>
      </c>
      <c r="AX158" s="57">
        <v>0</v>
      </c>
      <c r="AY158" s="56" t="s">
        <v>897</v>
      </c>
      <c r="AZ158" s="56" t="s">
        <v>897</v>
      </c>
      <c r="BA158" s="56" t="s">
        <v>897</v>
      </c>
      <c r="BB158" s="56" t="s">
        <v>897</v>
      </c>
    </row>
    <row r="159" spans="1:54" ht="37.5" x14ac:dyDescent="0.3">
      <c r="A159" s="35">
        <v>4</v>
      </c>
      <c r="B159" s="35" t="s">
        <v>524</v>
      </c>
      <c r="C159" s="35" t="s">
        <v>9</v>
      </c>
      <c r="D159" s="35" t="s">
        <v>333</v>
      </c>
      <c r="E159" s="35" t="s">
        <v>334</v>
      </c>
      <c r="F159" s="35" t="s">
        <v>335</v>
      </c>
      <c r="G159" s="37" t="s">
        <v>339</v>
      </c>
      <c r="H159" s="61" t="s">
        <v>861</v>
      </c>
      <c r="I159" s="38" t="s">
        <v>340</v>
      </c>
      <c r="J159" s="38" t="s">
        <v>630</v>
      </c>
      <c r="K159" s="38" t="s">
        <v>759</v>
      </c>
      <c r="L159" s="39">
        <v>1</v>
      </c>
      <c r="M159" s="39"/>
      <c r="N159" s="39" t="s">
        <v>30</v>
      </c>
      <c r="O159" s="39" t="s">
        <v>34</v>
      </c>
      <c r="P159" s="56">
        <v>39015000</v>
      </c>
      <c r="Q159" s="56">
        <v>45900000</v>
      </c>
      <c r="R159" s="56">
        <v>39015000</v>
      </c>
      <c r="S159" s="57">
        <v>1</v>
      </c>
      <c r="T159" s="56">
        <v>6153653</v>
      </c>
      <c r="U159" s="56">
        <v>25486257.900000002</v>
      </c>
      <c r="V159" s="62">
        <v>0.65324254517493274</v>
      </c>
      <c r="W159" s="56">
        <v>0</v>
      </c>
      <c r="X159" s="56">
        <v>0</v>
      </c>
      <c r="Y159" s="56">
        <v>16812874.090000004</v>
      </c>
      <c r="Z159" s="56">
        <v>16812874.090000004</v>
      </c>
      <c r="AA159" s="56">
        <v>32</v>
      </c>
      <c r="AB159" s="56" t="s">
        <v>897</v>
      </c>
      <c r="AC159" s="62">
        <v>0</v>
      </c>
      <c r="AD159" s="56" t="s">
        <v>897</v>
      </c>
      <c r="AE159" s="56" t="s">
        <v>897</v>
      </c>
      <c r="AF159" s="56" t="s">
        <v>897</v>
      </c>
      <c r="AG159" s="56" t="s">
        <v>897</v>
      </c>
      <c r="AH159" s="56" t="s">
        <v>897</v>
      </c>
      <c r="AI159" s="56" t="s">
        <v>897</v>
      </c>
      <c r="AJ159" s="57">
        <v>0</v>
      </c>
      <c r="AK159" s="56" t="s">
        <v>897</v>
      </c>
      <c r="AL159" s="56" t="s">
        <v>897</v>
      </c>
      <c r="AM159" s="56" t="s">
        <v>897</v>
      </c>
      <c r="AN159" s="56" t="s">
        <v>897</v>
      </c>
      <c r="AO159" s="56" t="s">
        <v>897</v>
      </c>
      <c r="AP159" s="56" t="s">
        <v>897</v>
      </c>
      <c r="AQ159" s="57">
        <v>0</v>
      </c>
      <c r="AR159" s="56" t="s">
        <v>897</v>
      </c>
      <c r="AS159" s="56" t="s">
        <v>897</v>
      </c>
      <c r="AT159" s="56" t="s">
        <v>897</v>
      </c>
      <c r="AU159" s="56" t="s">
        <v>897</v>
      </c>
      <c r="AV159" s="56" t="s">
        <v>897</v>
      </c>
      <c r="AW159" s="56" t="s">
        <v>897</v>
      </c>
      <c r="AX159" s="57">
        <v>0</v>
      </c>
      <c r="AY159" s="56" t="s">
        <v>897</v>
      </c>
      <c r="AZ159" s="56" t="s">
        <v>897</v>
      </c>
      <c r="BA159" s="56" t="s">
        <v>897</v>
      </c>
      <c r="BB159" s="56" t="s">
        <v>897</v>
      </c>
    </row>
    <row r="160" spans="1:54" ht="37.5" x14ac:dyDescent="0.3">
      <c r="A160" s="35">
        <v>4</v>
      </c>
      <c r="B160" s="35" t="s">
        <v>524</v>
      </c>
      <c r="C160" s="35" t="s">
        <v>9</v>
      </c>
      <c r="D160" s="35" t="s">
        <v>333</v>
      </c>
      <c r="E160" s="35" t="s">
        <v>334</v>
      </c>
      <c r="F160" s="35" t="s">
        <v>335</v>
      </c>
      <c r="G160" s="37" t="s">
        <v>339</v>
      </c>
      <c r="H160" s="61" t="s">
        <v>1014</v>
      </c>
      <c r="I160" s="38" t="s">
        <v>340</v>
      </c>
      <c r="J160" s="38" t="s">
        <v>630</v>
      </c>
      <c r="K160" s="38" t="s">
        <v>759</v>
      </c>
      <c r="L160" s="39">
        <v>2</v>
      </c>
      <c r="M160" s="39"/>
      <c r="N160" s="39" t="s">
        <v>30</v>
      </c>
      <c r="O160" s="39" t="s">
        <v>34</v>
      </c>
      <c r="P160" s="56">
        <v>12750000</v>
      </c>
      <c r="Q160" s="56">
        <v>15000001</v>
      </c>
      <c r="R160" s="56">
        <v>12750000</v>
      </c>
      <c r="S160" s="57">
        <v>1</v>
      </c>
      <c r="T160" s="56">
        <v>2010998</v>
      </c>
      <c r="U160" s="56" t="s">
        <v>897</v>
      </c>
      <c r="V160" s="62">
        <v>0</v>
      </c>
      <c r="W160" s="56" t="s">
        <v>897</v>
      </c>
      <c r="X160" s="56" t="s">
        <v>897</v>
      </c>
      <c r="Y160" s="56" t="s">
        <v>897</v>
      </c>
      <c r="Z160" s="56" t="s">
        <v>897</v>
      </c>
      <c r="AA160" s="56" t="s">
        <v>897</v>
      </c>
      <c r="AB160" s="56" t="s">
        <v>897</v>
      </c>
      <c r="AC160" s="62">
        <v>0</v>
      </c>
      <c r="AD160" s="56" t="s">
        <v>897</v>
      </c>
      <c r="AE160" s="56" t="s">
        <v>897</v>
      </c>
      <c r="AF160" s="56" t="s">
        <v>897</v>
      </c>
      <c r="AG160" s="56" t="s">
        <v>897</v>
      </c>
      <c r="AH160" s="56" t="s">
        <v>897</v>
      </c>
      <c r="AI160" s="56" t="s">
        <v>897</v>
      </c>
      <c r="AJ160" s="57">
        <v>0</v>
      </c>
      <c r="AK160" s="56" t="s">
        <v>897</v>
      </c>
      <c r="AL160" s="56" t="s">
        <v>897</v>
      </c>
      <c r="AM160" s="56" t="s">
        <v>897</v>
      </c>
      <c r="AN160" s="56" t="s">
        <v>897</v>
      </c>
      <c r="AO160" s="56" t="s">
        <v>897</v>
      </c>
      <c r="AP160" s="56" t="s">
        <v>897</v>
      </c>
      <c r="AQ160" s="57">
        <v>0</v>
      </c>
      <c r="AR160" s="56" t="s">
        <v>897</v>
      </c>
      <c r="AS160" s="56" t="s">
        <v>897</v>
      </c>
      <c r="AT160" s="56" t="s">
        <v>897</v>
      </c>
      <c r="AU160" s="56" t="s">
        <v>897</v>
      </c>
      <c r="AV160" s="56" t="s">
        <v>897</v>
      </c>
      <c r="AW160" s="56" t="s">
        <v>897</v>
      </c>
      <c r="AX160" s="57">
        <v>0</v>
      </c>
      <c r="AY160" s="56" t="s">
        <v>897</v>
      </c>
      <c r="AZ160" s="56" t="s">
        <v>897</v>
      </c>
      <c r="BA160" s="56" t="s">
        <v>897</v>
      </c>
      <c r="BB160" s="56" t="s">
        <v>897</v>
      </c>
    </row>
    <row r="161" spans="1:54" ht="37.5" x14ac:dyDescent="0.3">
      <c r="A161" s="35">
        <v>4</v>
      </c>
      <c r="B161" s="35" t="s">
        <v>524</v>
      </c>
      <c r="C161" s="35" t="s">
        <v>9</v>
      </c>
      <c r="D161" s="35" t="s">
        <v>333</v>
      </c>
      <c r="E161" s="35" t="s">
        <v>334</v>
      </c>
      <c r="F161" s="35" t="s">
        <v>335</v>
      </c>
      <c r="G161" s="37" t="s">
        <v>341</v>
      </c>
      <c r="H161" s="61" t="s">
        <v>1015</v>
      </c>
      <c r="I161" s="38" t="s">
        <v>342</v>
      </c>
      <c r="J161" s="38" t="s">
        <v>631</v>
      </c>
      <c r="K161" s="38" t="s">
        <v>760</v>
      </c>
      <c r="L161" s="39" t="s">
        <v>63</v>
      </c>
      <c r="M161" s="39"/>
      <c r="N161" s="39" t="s">
        <v>30</v>
      </c>
      <c r="O161" s="39" t="s">
        <v>34</v>
      </c>
      <c r="P161" s="41">
        <v>18487500</v>
      </c>
      <c r="Q161" s="41">
        <v>21750000</v>
      </c>
      <c r="R161" s="56"/>
      <c r="S161" s="57">
        <v>0</v>
      </c>
      <c r="T161" s="41">
        <v>2915947</v>
      </c>
      <c r="U161" s="56" t="s">
        <v>897</v>
      </c>
      <c r="V161" s="62">
        <v>0</v>
      </c>
      <c r="W161" s="56" t="s">
        <v>897</v>
      </c>
      <c r="X161" s="56" t="s">
        <v>897</v>
      </c>
      <c r="Y161" s="56" t="s">
        <v>897</v>
      </c>
      <c r="Z161" s="56" t="s">
        <v>897</v>
      </c>
      <c r="AA161" s="56" t="s">
        <v>897</v>
      </c>
      <c r="AB161" s="56" t="s">
        <v>897</v>
      </c>
      <c r="AC161" s="62">
        <v>0</v>
      </c>
      <c r="AD161" s="56" t="s">
        <v>897</v>
      </c>
      <c r="AE161" s="56" t="s">
        <v>897</v>
      </c>
      <c r="AF161" s="56" t="s">
        <v>897</v>
      </c>
      <c r="AG161" s="56" t="s">
        <v>897</v>
      </c>
      <c r="AH161" s="56" t="s">
        <v>897</v>
      </c>
      <c r="AI161" s="56" t="s">
        <v>897</v>
      </c>
      <c r="AJ161" s="57">
        <v>0</v>
      </c>
      <c r="AK161" s="56" t="s">
        <v>897</v>
      </c>
      <c r="AL161" s="56" t="s">
        <v>897</v>
      </c>
      <c r="AM161" s="56" t="s">
        <v>897</v>
      </c>
      <c r="AN161" s="56" t="s">
        <v>897</v>
      </c>
      <c r="AO161" s="56" t="s">
        <v>897</v>
      </c>
      <c r="AP161" s="56" t="s">
        <v>897</v>
      </c>
      <c r="AQ161" s="57">
        <v>0</v>
      </c>
      <c r="AR161" s="56" t="s">
        <v>897</v>
      </c>
      <c r="AS161" s="56" t="s">
        <v>897</v>
      </c>
      <c r="AT161" s="56" t="s">
        <v>897</v>
      </c>
      <c r="AU161" s="56" t="s">
        <v>897</v>
      </c>
      <c r="AV161" s="56" t="s">
        <v>897</v>
      </c>
      <c r="AW161" s="56" t="s">
        <v>897</v>
      </c>
      <c r="AX161" s="57">
        <v>0</v>
      </c>
      <c r="AY161" s="56" t="s">
        <v>897</v>
      </c>
      <c r="AZ161" s="56" t="s">
        <v>897</v>
      </c>
      <c r="BA161" s="56" t="s">
        <v>897</v>
      </c>
      <c r="BB161" s="56" t="s">
        <v>897</v>
      </c>
    </row>
    <row r="162" spans="1:54" x14ac:dyDescent="0.3">
      <c r="A162" s="35">
        <v>4</v>
      </c>
      <c r="B162" s="35" t="s">
        <v>524</v>
      </c>
      <c r="C162" s="35" t="s">
        <v>9</v>
      </c>
      <c r="D162" s="35" t="s">
        <v>333</v>
      </c>
      <c r="E162" s="35" t="s">
        <v>334</v>
      </c>
      <c r="F162" s="35" t="s">
        <v>335</v>
      </c>
      <c r="G162" s="37" t="s">
        <v>343</v>
      </c>
      <c r="H162" s="61" t="s">
        <v>1016</v>
      </c>
      <c r="I162" s="38" t="s">
        <v>344</v>
      </c>
      <c r="J162" s="38" t="s">
        <v>632</v>
      </c>
      <c r="K162" s="38" t="s">
        <v>761</v>
      </c>
      <c r="L162" s="39" t="s">
        <v>63</v>
      </c>
      <c r="M162" s="40"/>
      <c r="N162" s="40" t="s">
        <v>30</v>
      </c>
      <c r="O162" s="40" t="s">
        <v>36</v>
      </c>
      <c r="P162" s="41">
        <v>9977402</v>
      </c>
      <c r="Q162" s="41">
        <v>11738120</v>
      </c>
      <c r="R162" s="56">
        <v>9977402</v>
      </c>
      <c r="S162" s="57">
        <v>1</v>
      </c>
      <c r="T162" s="41">
        <v>3389083</v>
      </c>
      <c r="U162" s="56" t="s">
        <v>897</v>
      </c>
      <c r="V162" s="62">
        <v>0</v>
      </c>
      <c r="W162" s="56" t="s">
        <v>897</v>
      </c>
      <c r="X162" s="56" t="s">
        <v>897</v>
      </c>
      <c r="Y162" s="56" t="s">
        <v>897</v>
      </c>
      <c r="Z162" s="56" t="s">
        <v>897</v>
      </c>
      <c r="AA162" s="56" t="s">
        <v>897</v>
      </c>
      <c r="AB162" s="56" t="s">
        <v>897</v>
      </c>
      <c r="AC162" s="62">
        <v>0</v>
      </c>
      <c r="AD162" s="56" t="s">
        <v>897</v>
      </c>
      <c r="AE162" s="56" t="s">
        <v>897</v>
      </c>
      <c r="AF162" s="56" t="s">
        <v>897</v>
      </c>
      <c r="AG162" s="56" t="s">
        <v>897</v>
      </c>
      <c r="AH162" s="56" t="s">
        <v>897</v>
      </c>
      <c r="AI162" s="56" t="s">
        <v>897</v>
      </c>
      <c r="AJ162" s="57">
        <v>0</v>
      </c>
      <c r="AK162" s="56" t="s">
        <v>897</v>
      </c>
      <c r="AL162" s="56" t="s">
        <v>897</v>
      </c>
      <c r="AM162" s="56" t="s">
        <v>897</v>
      </c>
      <c r="AN162" s="56" t="s">
        <v>897</v>
      </c>
      <c r="AO162" s="56" t="s">
        <v>897</v>
      </c>
      <c r="AP162" s="56" t="s">
        <v>897</v>
      </c>
      <c r="AQ162" s="57">
        <v>0</v>
      </c>
      <c r="AR162" s="56" t="s">
        <v>897</v>
      </c>
      <c r="AS162" s="56" t="s">
        <v>897</v>
      </c>
      <c r="AT162" s="56" t="s">
        <v>897</v>
      </c>
      <c r="AU162" s="56" t="s">
        <v>897</v>
      </c>
      <c r="AV162" s="56" t="s">
        <v>897</v>
      </c>
      <c r="AW162" s="56" t="s">
        <v>897</v>
      </c>
      <c r="AX162" s="57">
        <v>0</v>
      </c>
      <c r="AY162" s="56" t="s">
        <v>897</v>
      </c>
      <c r="AZ162" s="56" t="s">
        <v>897</v>
      </c>
      <c r="BA162" s="56" t="s">
        <v>897</v>
      </c>
      <c r="BB162" s="56" t="s">
        <v>897</v>
      </c>
    </row>
    <row r="163" spans="1:54" x14ac:dyDescent="0.3">
      <c r="A163" s="35">
        <v>4</v>
      </c>
      <c r="B163" s="35" t="s">
        <v>524</v>
      </c>
      <c r="C163" s="35" t="s">
        <v>9</v>
      </c>
      <c r="D163" s="35" t="s">
        <v>333</v>
      </c>
      <c r="E163" s="35" t="s">
        <v>345</v>
      </c>
      <c r="F163" s="35" t="s">
        <v>346</v>
      </c>
      <c r="G163" s="37" t="s">
        <v>800</v>
      </c>
      <c r="H163" s="61" t="s">
        <v>1017</v>
      </c>
      <c r="I163" s="38" t="s">
        <v>678</v>
      </c>
      <c r="J163" s="38" t="s">
        <v>63</v>
      </c>
      <c r="K163" s="38"/>
      <c r="L163" s="39" t="s">
        <v>63</v>
      </c>
      <c r="M163" s="40"/>
      <c r="N163" s="40" t="s">
        <v>30</v>
      </c>
      <c r="O163" s="40" t="s">
        <v>40</v>
      </c>
      <c r="P163" s="41">
        <v>19844639</v>
      </c>
      <c r="Q163" s="41">
        <v>23346635</v>
      </c>
      <c r="R163" s="56"/>
      <c r="S163" s="57">
        <v>0</v>
      </c>
      <c r="T163" s="41">
        <v>4883726</v>
      </c>
      <c r="U163" s="56" t="s">
        <v>897</v>
      </c>
      <c r="V163" s="62">
        <v>0</v>
      </c>
      <c r="W163" s="56" t="s">
        <v>897</v>
      </c>
      <c r="X163" s="56" t="s">
        <v>897</v>
      </c>
      <c r="Y163" s="56" t="s">
        <v>897</v>
      </c>
      <c r="Z163" s="56" t="s">
        <v>897</v>
      </c>
      <c r="AA163" s="56" t="s">
        <v>897</v>
      </c>
      <c r="AB163" s="56" t="s">
        <v>897</v>
      </c>
      <c r="AC163" s="62">
        <v>0</v>
      </c>
      <c r="AD163" s="56" t="s">
        <v>897</v>
      </c>
      <c r="AE163" s="56" t="s">
        <v>897</v>
      </c>
      <c r="AF163" s="56" t="s">
        <v>897</v>
      </c>
      <c r="AG163" s="56" t="s">
        <v>897</v>
      </c>
      <c r="AH163" s="56" t="s">
        <v>897</v>
      </c>
      <c r="AI163" s="56" t="s">
        <v>897</v>
      </c>
      <c r="AJ163" s="57">
        <v>0</v>
      </c>
      <c r="AK163" s="56" t="s">
        <v>897</v>
      </c>
      <c r="AL163" s="56" t="s">
        <v>897</v>
      </c>
      <c r="AM163" s="56" t="s">
        <v>897</v>
      </c>
      <c r="AN163" s="56" t="s">
        <v>897</v>
      </c>
      <c r="AO163" s="56" t="s">
        <v>897</v>
      </c>
      <c r="AP163" s="56" t="s">
        <v>897</v>
      </c>
      <c r="AQ163" s="57">
        <v>0</v>
      </c>
      <c r="AR163" s="56" t="s">
        <v>897</v>
      </c>
      <c r="AS163" s="56" t="s">
        <v>897</v>
      </c>
      <c r="AT163" s="56" t="s">
        <v>897</v>
      </c>
      <c r="AU163" s="56" t="s">
        <v>897</v>
      </c>
      <c r="AV163" s="56" t="s">
        <v>897</v>
      </c>
      <c r="AW163" s="56" t="s">
        <v>897</v>
      </c>
      <c r="AX163" s="57">
        <v>0</v>
      </c>
      <c r="AY163" s="56" t="s">
        <v>897</v>
      </c>
      <c r="AZ163" s="56" t="s">
        <v>897</v>
      </c>
      <c r="BA163" s="56" t="s">
        <v>897</v>
      </c>
      <c r="BB163" s="56" t="s">
        <v>897</v>
      </c>
    </row>
    <row r="164" spans="1:54" ht="37.5" x14ac:dyDescent="0.3">
      <c r="A164" s="35">
        <v>4</v>
      </c>
      <c r="B164" s="35" t="s">
        <v>524</v>
      </c>
      <c r="C164" s="35" t="s">
        <v>9</v>
      </c>
      <c r="D164" s="35" t="s">
        <v>333</v>
      </c>
      <c r="E164" s="35" t="s">
        <v>347</v>
      </c>
      <c r="F164" s="35" t="s">
        <v>348</v>
      </c>
      <c r="G164" s="37" t="s">
        <v>349</v>
      </c>
      <c r="H164" s="61" t="s">
        <v>1018</v>
      </c>
      <c r="I164" s="38" t="s">
        <v>350</v>
      </c>
      <c r="J164" s="38" t="s">
        <v>633</v>
      </c>
      <c r="K164" s="38" t="s">
        <v>762</v>
      </c>
      <c r="L164" s="39" t="s">
        <v>63</v>
      </c>
      <c r="M164" s="39"/>
      <c r="N164" s="47" t="s">
        <v>545</v>
      </c>
      <c r="O164" s="39" t="s">
        <v>36</v>
      </c>
      <c r="P164" s="56">
        <v>40672500</v>
      </c>
      <c r="Q164" s="56">
        <v>47850000</v>
      </c>
      <c r="R164" s="56"/>
      <c r="S164" s="57">
        <v>0</v>
      </c>
      <c r="T164" s="56">
        <v>29154038</v>
      </c>
      <c r="U164" s="56" t="s">
        <v>897</v>
      </c>
      <c r="V164" s="62">
        <v>0</v>
      </c>
      <c r="W164" s="56" t="s">
        <v>897</v>
      </c>
      <c r="X164" s="56" t="s">
        <v>897</v>
      </c>
      <c r="Y164" s="56" t="s">
        <v>897</v>
      </c>
      <c r="Z164" s="56" t="s">
        <v>897</v>
      </c>
      <c r="AA164" s="56" t="s">
        <v>897</v>
      </c>
      <c r="AB164" s="56" t="s">
        <v>897</v>
      </c>
      <c r="AC164" s="62">
        <v>0</v>
      </c>
      <c r="AD164" s="56" t="s">
        <v>897</v>
      </c>
      <c r="AE164" s="56" t="s">
        <v>897</v>
      </c>
      <c r="AF164" s="56" t="s">
        <v>897</v>
      </c>
      <c r="AG164" s="56" t="s">
        <v>897</v>
      </c>
      <c r="AH164" s="56" t="s">
        <v>897</v>
      </c>
      <c r="AI164" s="56" t="s">
        <v>897</v>
      </c>
      <c r="AJ164" s="57">
        <v>0</v>
      </c>
      <c r="AK164" s="56" t="s">
        <v>897</v>
      </c>
      <c r="AL164" s="56" t="s">
        <v>897</v>
      </c>
      <c r="AM164" s="56" t="s">
        <v>897</v>
      </c>
      <c r="AN164" s="56" t="s">
        <v>897</v>
      </c>
      <c r="AO164" s="56" t="s">
        <v>897</v>
      </c>
      <c r="AP164" s="56" t="s">
        <v>897</v>
      </c>
      <c r="AQ164" s="57">
        <v>0</v>
      </c>
      <c r="AR164" s="56" t="s">
        <v>897</v>
      </c>
      <c r="AS164" s="56" t="s">
        <v>897</v>
      </c>
      <c r="AT164" s="56" t="s">
        <v>897</v>
      </c>
      <c r="AU164" s="56" t="s">
        <v>897</v>
      </c>
      <c r="AV164" s="56" t="s">
        <v>897</v>
      </c>
      <c r="AW164" s="56" t="s">
        <v>897</v>
      </c>
      <c r="AX164" s="57">
        <v>0</v>
      </c>
      <c r="AY164" s="56" t="s">
        <v>897</v>
      </c>
      <c r="AZ164" s="56" t="s">
        <v>897</v>
      </c>
      <c r="BA164" s="56" t="s">
        <v>897</v>
      </c>
      <c r="BB164" s="56" t="s">
        <v>897</v>
      </c>
    </row>
    <row r="165" spans="1:54" ht="37.5" x14ac:dyDescent="0.3">
      <c r="A165" s="35">
        <v>4</v>
      </c>
      <c r="B165" s="35" t="s">
        <v>524</v>
      </c>
      <c r="C165" s="35" t="s">
        <v>9</v>
      </c>
      <c r="D165" s="35" t="s">
        <v>333</v>
      </c>
      <c r="E165" s="35" t="s">
        <v>347</v>
      </c>
      <c r="F165" s="35" t="s">
        <v>348</v>
      </c>
      <c r="G165" s="37" t="s">
        <v>351</v>
      </c>
      <c r="H165" s="61" t="s">
        <v>869</v>
      </c>
      <c r="I165" s="38" t="s">
        <v>352</v>
      </c>
      <c r="J165" s="38" t="s">
        <v>634</v>
      </c>
      <c r="K165" s="38" t="s">
        <v>763</v>
      </c>
      <c r="L165" s="39" t="s">
        <v>63</v>
      </c>
      <c r="M165" s="40"/>
      <c r="N165" s="47" t="s">
        <v>545</v>
      </c>
      <c r="O165" s="40" t="s">
        <v>36</v>
      </c>
      <c r="P165" s="41">
        <v>55437650</v>
      </c>
      <c r="Q165" s="41">
        <v>65220765</v>
      </c>
      <c r="R165" s="56">
        <v>55437650</v>
      </c>
      <c r="S165" s="57">
        <v>1</v>
      </c>
      <c r="T165" s="41">
        <v>11900000</v>
      </c>
      <c r="U165" s="56">
        <v>43537650</v>
      </c>
      <c r="V165" s="62">
        <v>0.78534443649757879</v>
      </c>
      <c r="W165" s="56">
        <v>7683115</v>
      </c>
      <c r="X165" s="56">
        <v>0</v>
      </c>
      <c r="Y165" s="56">
        <v>0</v>
      </c>
      <c r="Z165" s="56">
        <v>0</v>
      </c>
      <c r="AA165" s="56">
        <v>1</v>
      </c>
      <c r="AB165" s="56">
        <v>43537650</v>
      </c>
      <c r="AC165" s="62">
        <v>0.78534443649757879</v>
      </c>
      <c r="AD165" s="56">
        <v>7683115</v>
      </c>
      <c r="AE165" s="56">
        <v>0</v>
      </c>
      <c r="AF165" s="56">
        <v>0</v>
      </c>
      <c r="AG165" s="56">
        <v>0</v>
      </c>
      <c r="AH165" s="56">
        <v>1</v>
      </c>
      <c r="AI165" s="56" t="s">
        <v>897</v>
      </c>
      <c r="AJ165" s="57">
        <v>0</v>
      </c>
      <c r="AK165" s="56" t="s">
        <v>897</v>
      </c>
      <c r="AL165" s="56" t="s">
        <v>897</v>
      </c>
      <c r="AM165" s="56" t="s">
        <v>897</v>
      </c>
      <c r="AN165" s="56" t="s">
        <v>897</v>
      </c>
      <c r="AO165" s="56" t="s">
        <v>897</v>
      </c>
      <c r="AP165" s="56" t="s">
        <v>897</v>
      </c>
      <c r="AQ165" s="57">
        <v>0</v>
      </c>
      <c r="AR165" s="56" t="s">
        <v>897</v>
      </c>
      <c r="AS165" s="56" t="s">
        <v>897</v>
      </c>
      <c r="AT165" s="56" t="s">
        <v>897</v>
      </c>
      <c r="AU165" s="56" t="s">
        <v>897</v>
      </c>
      <c r="AV165" s="56" t="s">
        <v>897</v>
      </c>
      <c r="AW165" s="56" t="s">
        <v>897</v>
      </c>
      <c r="AX165" s="57">
        <v>0</v>
      </c>
      <c r="AY165" s="56" t="s">
        <v>897</v>
      </c>
      <c r="AZ165" s="56" t="s">
        <v>897</v>
      </c>
      <c r="BA165" s="56" t="s">
        <v>897</v>
      </c>
      <c r="BB165" s="56" t="s">
        <v>897</v>
      </c>
    </row>
    <row r="166" spans="1:54" x14ac:dyDescent="0.3">
      <c r="A166" s="35">
        <v>4</v>
      </c>
      <c r="B166" s="35" t="s">
        <v>524</v>
      </c>
      <c r="C166" s="35" t="s">
        <v>9</v>
      </c>
      <c r="D166" s="35" t="s">
        <v>333</v>
      </c>
      <c r="E166" s="35" t="s">
        <v>347</v>
      </c>
      <c r="F166" s="35" t="s">
        <v>348</v>
      </c>
      <c r="G166" s="37" t="s">
        <v>353</v>
      </c>
      <c r="H166" s="61" t="s">
        <v>880</v>
      </c>
      <c r="I166" s="38" t="s">
        <v>354</v>
      </c>
      <c r="J166" s="38" t="s">
        <v>635</v>
      </c>
      <c r="K166" s="38" t="s">
        <v>764</v>
      </c>
      <c r="L166" s="39" t="s">
        <v>63</v>
      </c>
      <c r="M166" s="39"/>
      <c r="N166" s="47" t="s">
        <v>545</v>
      </c>
      <c r="O166" s="39" t="s">
        <v>36</v>
      </c>
      <c r="P166" s="56">
        <v>10200000</v>
      </c>
      <c r="Q166" s="56">
        <v>12000000</v>
      </c>
      <c r="R166" s="56">
        <v>10200000</v>
      </c>
      <c r="S166" s="57">
        <v>1</v>
      </c>
      <c r="T166" s="56">
        <v>0</v>
      </c>
      <c r="U166" s="56">
        <v>10200000</v>
      </c>
      <c r="V166" s="62">
        <v>1</v>
      </c>
      <c r="W166" s="56">
        <v>1800000</v>
      </c>
      <c r="X166" s="56">
        <v>0</v>
      </c>
      <c r="Y166" s="56">
        <v>0</v>
      </c>
      <c r="Z166" s="56">
        <v>0</v>
      </c>
      <c r="AA166" s="56">
        <v>1</v>
      </c>
      <c r="AB166" s="56" t="s">
        <v>897</v>
      </c>
      <c r="AC166" s="62">
        <v>0</v>
      </c>
      <c r="AD166" s="56" t="s">
        <v>897</v>
      </c>
      <c r="AE166" s="56" t="s">
        <v>897</v>
      </c>
      <c r="AF166" s="56" t="s">
        <v>897</v>
      </c>
      <c r="AG166" s="56" t="s">
        <v>897</v>
      </c>
      <c r="AH166" s="56" t="s">
        <v>897</v>
      </c>
      <c r="AI166" s="56" t="s">
        <v>897</v>
      </c>
      <c r="AJ166" s="57">
        <v>0</v>
      </c>
      <c r="AK166" s="56" t="s">
        <v>897</v>
      </c>
      <c r="AL166" s="56" t="s">
        <v>897</v>
      </c>
      <c r="AM166" s="56" t="s">
        <v>897</v>
      </c>
      <c r="AN166" s="56" t="s">
        <v>897</v>
      </c>
      <c r="AO166" s="56" t="s">
        <v>897</v>
      </c>
      <c r="AP166" s="56" t="s">
        <v>897</v>
      </c>
      <c r="AQ166" s="57">
        <v>0</v>
      </c>
      <c r="AR166" s="56" t="s">
        <v>897</v>
      </c>
      <c r="AS166" s="56" t="s">
        <v>897</v>
      </c>
      <c r="AT166" s="56" t="s">
        <v>897</v>
      </c>
      <c r="AU166" s="56" t="s">
        <v>897</v>
      </c>
      <c r="AV166" s="56" t="s">
        <v>897</v>
      </c>
      <c r="AW166" s="56" t="s">
        <v>897</v>
      </c>
      <c r="AX166" s="57">
        <v>0</v>
      </c>
      <c r="AY166" s="56" t="s">
        <v>897</v>
      </c>
      <c r="AZ166" s="56" t="s">
        <v>897</v>
      </c>
      <c r="BA166" s="56" t="s">
        <v>897</v>
      </c>
      <c r="BB166" s="56" t="s">
        <v>897</v>
      </c>
    </row>
    <row r="167" spans="1:54" x14ac:dyDescent="0.3">
      <c r="A167" s="35">
        <v>4</v>
      </c>
      <c r="B167" s="35" t="s">
        <v>524</v>
      </c>
      <c r="C167" s="35" t="s">
        <v>9</v>
      </c>
      <c r="D167" s="35" t="s">
        <v>333</v>
      </c>
      <c r="E167" s="35" t="s">
        <v>347</v>
      </c>
      <c r="F167" s="35" t="s">
        <v>355</v>
      </c>
      <c r="G167" s="37" t="s">
        <v>356</v>
      </c>
      <c r="H167" s="61" t="s">
        <v>871</v>
      </c>
      <c r="I167" s="38" t="s">
        <v>357</v>
      </c>
      <c r="J167" s="38" t="s">
        <v>636</v>
      </c>
      <c r="K167" s="38" t="s">
        <v>765</v>
      </c>
      <c r="L167" s="39" t="s">
        <v>63</v>
      </c>
      <c r="M167" s="40"/>
      <c r="N167" s="47" t="s">
        <v>545</v>
      </c>
      <c r="O167" s="40" t="s">
        <v>36</v>
      </c>
      <c r="P167" s="41">
        <v>1262250</v>
      </c>
      <c r="Q167" s="41">
        <v>1485000</v>
      </c>
      <c r="R167" s="56">
        <v>1262250</v>
      </c>
      <c r="S167" s="57">
        <v>1</v>
      </c>
      <c r="T167" s="41">
        <v>0</v>
      </c>
      <c r="U167" s="56">
        <v>1262250</v>
      </c>
      <c r="V167" s="62">
        <v>1</v>
      </c>
      <c r="W167" s="56">
        <v>222750</v>
      </c>
      <c r="X167" s="56">
        <v>0</v>
      </c>
      <c r="Y167" s="56">
        <v>0</v>
      </c>
      <c r="Z167" s="56">
        <v>0</v>
      </c>
      <c r="AA167" s="56">
        <v>1</v>
      </c>
      <c r="AB167" s="56">
        <v>1262250</v>
      </c>
      <c r="AC167" s="62">
        <v>1</v>
      </c>
      <c r="AD167" s="56">
        <v>222750</v>
      </c>
      <c r="AE167" s="56">
        <v>0</v>
      </c>
      <c r="AF167" s="56">
        <v>0</v>
      </c>
      <c r="AG167" s="56">
        <v>0</v>
      </c>
      <c r="AH167" s="56">
        <v>1</v>
      </c>
      <c r="AI167" s="56">
        <v>1262250</v>
      </c>
      <c r="AJ167" s="57">
        <v>1</v>
      </c>
      <c r="AK167" s="56">
        <v>222750</v>
      </c>
      <c r="AL167" s="56">
        <v>0</v>
      </c>
      <c r="AM167" s="56">
        <v>0</v>
      </c>
      <c r="AN167" s="56">
        <v>0</v>
      </c>
      <c r="AO167" s="56">
        <v>1</v>
      </c>
      <c r="AP167" s="56" t="s">
        <v>897</v>
      </c>
      <c r="AQ167" s="57">
        <v>0</v>
      </c>
      <c r="AR167" s="56" t="s">
        <v>897</v>
      </c>
      <c r="AS167" s="56" t="s">
        <v>897</v>
      </c>
      <c r="AT167" s="56" t="s">
        <v>897</v>
      </c>
      <c r="AU167" s="56" t="s">
        <v>897</v>
      </c>
      <c r="AV167" s="56" t="s">
        <v>897</v>
      </c>
      <c r="AW167" s="56" t="s">
        <v>897</v>
      </c>
      <c r="AX167" s="57">
        <v>0</v>
      </c>
      <c r="AY167" s="56" t="s">
        <v>897</v>
      </c>
      <c r="AZ167" s="56" t="s">
        <v>897</v>
      </c>
      <c r="BA167" s="56" t="s">
        <v>897</v>
      </c>
      <c r="BB167" s="56" t="s">
        <v>897</v>
      </c>
    </row>
    <row r="168" spans="1:54" x14ac:dyDescent="0.3">
      <c r="A168" s="35">
        <v>4</v>
      </c>
      <c r="B168" s="35" t="s">
        <v>524</v>
      </c>
      <c r="C168" s="35" t="s">
        <v>9</v>
      </c>
      <c r="D168" s="35" t="s">
        <v>333</v>
      </c>
      <c r="E168" s="35" t="s">
        <v>347</v>
      </c>
      <c r="F168" s="35" t="s">
        <v>355</v>
      </c>
      <c r="G168" s="37" t="s">
        <v>358</v>
      </c>
      <c r="H168" s="61" t="s">
        <v>1019</v>
      </c>
      <c r="I168" s="38" t="s">
        <v>359</v>
      </c>
      <c r="J168" s="38" t="s">
        <v>637</v>
      </c>
      <c r="K168" s="38" t="s">
        <v>766</v>
      </c>
      <c r="L168" s="39" t="s">
        <v>63</v>
      </c>
      <c r="M168" s="39"/>
      <c r="N168" s="47" t="s">
        <v>545</v>
      </c>
      <c r="O168" s="39" t="s">
        <v>36</v>
      </c>
      <c r="P168" s="56">
        <v>10924527</v>
      </c>
      <c r="Q168" s="56">
        <v>12852385</v>
      </c>
      <c r="R168" s="56"/>
      <c r="S168" s="57">
        <v>0</v>
      </c>
      <c r="T168" s="56">
        <v>0</v>
      </c>
      <c r="U168" s="56" t="s">
        <v>897</v>
      </c>
      <c r="V168" s="62">
        <v>0</v>
      </c>
      <c r="W168" s="56" t="s">
        <v>897</v>
      </c>
      <c r="X168" s="56" t="s">
        <v>897</v>
      </c>
      <c r="Y168" s="56" t="s">
        <v>897</v>
      </c>
      <c r="Z168" s="56" t="s">
        <v>897</v>
      </c>
      <c r="AA168" s="56" t="s">
        <v>897</v>
      </c>
      <c r="AB168" s="56" t="s">
        <v>897</v>
      </c>
      <c r="AC168" s="62">
        <v>0</v>
      </c>
      <c r="AD168" s="56" t="s">
        <v>897</v>
      </c>
      <c r="AE168" s="56" t="s">
        <v>897</v>
      </c>
      <c r="AF168" s="56" t="s">
        <v>897</v>
      </c>
      <c r="AG168" s="56" t="s">
        <v>897</v>
      </c>
      <c r="AH168" s="56" t="s">
        <v>897</v>
      </c>
      <c r="AI168" s="56" t="s">
        <v>897</v>
      </c>
      <c r="AJ168" s="57">
        <v>0</v>
      </c>
      <c r="AK168" s="56" t="s">
        <v>897</v>
      </c>
      <c r="AL168" s="56" t="s">
        <v>897</v>
      </c>
      <c r="AM168" s="56" t="s">
        <v>897</v>
      </c>
      <c r="AN168" s="56" t="s">
        <v>897</v>
      </c>
      <c r="AO168" s="56" t="s">
        <v>897</v>
      </c>
      <c r="AP168" s="56" t="s">
        <v>897</v>
      </c>
      <c r="AQ168" s="57">
        <v>0</v>
      </c>
      <c r="AR168" s="56" t="s">
        <v>897</v>
      </c>
      <c r="AS168" s="56" t="s">
        <v>897</v>
      </c>
      <c r="AT168" s="56" t="s">
        <v>897</v>
      </c>
      <c r="AU168" s="56" t="s">
        <v>897</v>
      </c>
      <c r="AV168" s="56" t="s">
        <v>897</v>
      </c>
      <c r="AW168" s="56" t="s">
        <v>897</v>
      </c>
      <c r="AX168" s="57">
        <v>0</v>
      </c>
      <c r="AY168" s="56" t="s">
        <v>897</v>
      </c>
      <c r="AZ168" s="56" t="s">
        <v>897</v>
      </c>
      <c r="BA168" s="56" t="s">
        <v>897</v>
      </c>
      <c r="BB168" s="56" t="s">
        <v>897</v>
      </c>
    </row>
    <row r="169" spans="1:54" ht="37.5" x14ac:dyDescent="0.3">
      <c r="A169" s="35">
        <v>4</v>
      </c>
      <c r="B169" s="35" t="s">
        <v>524</v>
      </c>
      <c r="C169" s="35" t="s">
        <v>9</v>
      </c>
      <c r="D169" s="35" t="s">
        <v>333</v>
      </c>
      <c r="E169" s="35" t="s">
        <v>347</v>
      </c>
      <c r="F169" s="35" t="s">
        <v>348</v>
      </c>
      <c r="G169" s="37" t="s">
        <v>360</v>
      </c>
      <c r="H169" s="61" t="s">
        <v>872</v>
      </c>
      <c r="I169" s="38" t="s">
        <v>361</v>
      </c>
      <c r="J169" s="38" t="s">
        <v>638</v>
      </c>
      <c r="K169" s="38" t="s">
        <v>767</v>
      </c>
      <c r="L169" s="39" t="s">
        <v>63</v>
      </c>
      <c r="M169" s="39"/>
      <c r="N169" s="47" t="s">
        <v>545</v>
      </c>
      <c r="O169" s="40" t="s">
        <v>36</v>
      </c>
      <c r="P169" s="56">
        <v>6800000</v>
      </c>
      <c r="Q169" s="56">
        <v>8000000</v>
      </c>
      <c r="R169" s="56">
        <v>6800000</v>
      </c>
      <c r="S169" s="57">
        <v>1</v>
      </c>
      <c r="T169" s="56">
        <v>0</v>
      </c>
      <c r="U169" s="56">
        <v>6800000</v>
      </c>
      <c r="V169" s="62">
        <v>1</v>
      </c>
      <c r="W169" s="56">
        <v>1200000</v>
      </c>
      <c r="X169" s="56">
        <v>0</v>
      </c>
      <c r="Y169" s="56">
        <v>0</v>
      </c>
      <c r="Z169" s="56">
        <v>0</v>
      </c>
      <c r="AA169" s="56">
        <v>1</v>
      </c>
      <c r="AB169" s="56" t="s">
        <v>897</v>
      </c>
      <c r="AC169" s="62">
        <v>0</v>
      </c>
      <c r="AD169" s="56" t="s">
        <v>897</v>
      </c>
      <c r="AE169" s="56" t="s">
        <v>897</v>
      </c>
      <c r="AF169" s="56" t="s">
        <v>897</v>
      </c>
      <c r="AG169" s="56" t="s">
        <v>897</v>
      </c>
      <c r="AH169" s="56" t="s">
        <v>897</v>
      </c>
      <c r="AI169" s="56" t="s">
        <v>897</v>
      </c>
      <c r="AJ169" s="57">
        <v>0</v>
      </c>
      <c r="AK169" s="56" t="s">
        <v>897</v>
      </c>
      <c r="AL169" s="56" t="s">
        <v>897</v>
      </c>
      <c r="AM169" s="56" t="s">
        <v>897</v>
      </c>
      <c r="AN169" s="56" t="s">
        <v>897</v>
      </c>
      <c r="AO169" s="56" t="s">
        <v>897</v>
      </c>
      <c r="AP169" s="56" t="s">
        <v>897</v>
      </c>
      <c r="AQ169" s="57">
        <v>0</v>
      </c>
      <c r="AR169" s="56" t="s">
        <v>897</v>
      </c>
      <c r="AS169" s="56" t="s">
        <v>897</v>
      </c>
      <c r="AT169" s="56" t="s">
        <v>897</v>
      </c>
      <c r="AU169" s="56" t="s">
        <v>897</v>
      </c>
      <c r="AV169" s="56" t="s">
        <v>897</v>
      </c>
      <c r="AW169" s="56" t="s">
        <v>897</v>
      </c>
      <c r="AX169" s="57">
        <v>0</v>
      </c>
      <c r="AY169" s="56" t="s">
        <v>897</v>
      </c>
      <c r="AZ169" s="56" t="s">
        <v>897</v>
      </c>
      <c r="BA169" s="56" t="s">
        <v>897</v>
      </c>
      <c r="BB169" s="56" t="s">
        <v>897</v>
      </c>
    </row>
    <row r="170" spans="1:54" ht="37.5" x14ac:dyDescent="0.3">
      <c r="A170" s="35">
        <v>4</v>
      </c>
      <c r="B170" s="35" t="s">
        <v>524</v>
      </c>
      <c r="C170" s="35" t="s">
        <v>9</v>
      </c>
      <c r="D170" s="35" t="s">
        <v>333</v>
      </c>
      <c r="E170" s="35" t="s">
        <v>347</v>
      </c>
      <c r="F170" s="35" t="s">
        <v>348</v>
      </c>
      <c r="G170" s="37" t="s">
        <v>362</v>
      </c>
      <c r="H170" s="61" t="s">
        <v>1020</v>
      </c>
      <c r="I170" s="38" t="s">
        <v>363</v>
      </c>
      <c r="J170" s="38" t="s">
        <v>639</v>
      </c>
      <c r="K170" s="38" t="s">
        <v>768</v>
      </c>
      <c r="L170" s="39" t="s">
        <v>63</v>
      </c>
      <c r="M170" s="40"/>
      <c r="N170" s="47" t="s">
        <v>545</v>
      </c>
      <c r="O170" s="40" t="s">
        <v>36</v>
      </c>
      <c r="P170" s="41">
        <v>4249999</v>
      </c>
      <c r="Q170" s="41">
        <v>4999999</v>
      </c>
      <c r="R170" s="56">
        <v>4249999</v>
      </c>
      <c r="S170" s="57">
        <v>1</v>
      </c>
      <c r="T170" s="41">
        <v>0</v>
      </c>
      <c r="U170" s="56" t="s">
        <v>897</v>
      </c>
      <c r="V170" s="62">
        <v>0</v>
      </c>
      <c r="W170" s="56" t="s">
        <v>897</v>
      </c>
      <c r="X170" s="56" t="s">
        <v>897</v>
      </c>
      <c r="Y170" s="56" t="s">
        <v>897</v>
      </c>
      <c r="Z170" s="56" t="s">
        <v>897</v>
      </c>
      <c r="AA170" s="56" t="s">
        <v>897</v>
      </c>
      <c r="AB170" s="56" t="s">
        <v>897</v>
      </c>
      <c r="AC170" s="62">
        <v>0</v>
      </c>
      <c r="AD170" s="56" t="s">
        <v>897</v>
      </c>
      <c r="AE170" s="56" t="s">
        <v>897</v>
      </c>
      <c r="AF170" s="56" t="s">
        <v>897</v>
      </c>
      <c r="AG170" s="56" t="s">
        <v>897</v>
      </c>
      <c r="AH170" s="56" t="s">
        <v>897</v>
      </c>
      <c r="AI170" s="56" t="s">
        <v>897</v>
      </c>
      <c r="AJ170" s="57">
        <v>0</v>
      </c>
      <c r="AK170" s="56" t="s">
        <v>897</v>
      </c>
      <c r="AL170" s="56" t="s">
        <v>897</v>
      </c>
      <c r="AM170" s="56" t="s">
        <v>897</v>
      </c>
      <c r="AN170" s="56" t="s">
        <v>897</v>
      </c>
      <c r="AO170" s="56" t="s">
        <v>897</v>
      </c>
      <c r="AP170" s="56" t="s">
        <v>897</v>
      </c>
      <c r="AQ170" s="57">
        <v>0</v>
      </c>
      <c r="AR170" s="56" t="s">
        <v>897</v>
      </c>
      <c r="AS170" s="56" t="s">
        <v>897</v>
      </c>
      <c r="AT170" s="56" t="s">
        <v>897</v>
      </c>
      <c r="AU170" s="56" t="s">
        <v>897</v>
      </c>
      <c r="AV170" s="56" t="s">
        <v>897</v>
      </c>
      <c r="AW170" s="56" t="s">
        <v>897</v>
      </c>
      <c r="AX170" s="57">
        <v>0</v>
      </c>
      <c r="AY170" s="56" t="s">
        <v>897</v>
      </c>
      <c r="AZ170" s="56" t="s">
        <v>897</v>
      </c>
      <c r="BA170" s="56" t="s">
        <v>897</v>
      </c>
      <c r="BB170" s="56" t="s">
        <v>897</v>
      </c>
    </row>
    <row r="171" spans="1:54" x14ac:dyDescent="0.3">
      <c r="A171" s="35">
        <v>4</v>
      </c>
      <c r="B171" s="35" t="s">
        <v>524</v>
      </c>
      <c r="C171" s="35" t="s">
        <v>9</v>
      </c>
      <c r="D171" s="35" t="s">
        <v>333</v>
      </c>
      <c r="E171" s="35" t="s">
        <v>364</v>
      </c>
      <c r="F171" s="35" t="s">
        <v>365</v>
      </c>
      <c r="G171" s="37" t="s">
        <v>366</v>
      </c>
      <c r="H171" s="61" t="s">
        <v>847</v>
      </c>
      <c r="I171" s="38" t="s">
        <v>367</v>
      </c>
      <c r="J171" s="38" t="s">
        <v>640</v>
      </c>
      <c r="K171" s="38" t="s">
        <v>769</v>
      </c>
      <c r="L171" s="39" t="s">
        <v>63</v>
      </c>
      <c r="M171" s="49"/>
      <c r="N171" s="47" t="s">
        <v>545</v>
      </c>
      <c r="O171" s="40" t="s">
        <v>36</v>
      </c>
      <c r="P171" s="41">
        <v>1700000</v>
      </c>
      <c r="Q171" s="41">
        <v>2000000</v>
      </c>
      <c r="R171" s="56">
        <v>1700000</v>
      </c>
      <c r="S171" s="57">
        <v>1</v>
      </c>
      <c r="T171" s="41">
        <v>0</v>
      </c>
      <c r="U171" s="56">
        <v>1700000</v>
      </c>
      <c r="V171" s="62">
        <v>1</v>
      </c>
      <c r="W171" s="56">
        <v>300000</v>
      </c>
      <c r="X171" s="56">
        <v>0</v>
      </c>
      <c r="Y171" s="56">
        <v>0</v>
      </c>
      <c r="Z171" s="56">
        <v>0</v>
      </c>
      <c r="AA171" s="56">
        <v>1</v>
      </c>
      <c r="AB171" s="56">
        <v>1700000</v>
      </c>
      <c r="AC171" s="62">
        <v>1</v>
      </c>
      <c r="AD171" s="56">
        <v>300000</v>
      </c>
      <c r="AE171" s="56">
        <v>0</v>
      </c>
      <c r="AF171" s="56">
        <v>0</v>
      </c>
      <c r="AG171" s="56">
        <v>0</v>
      </c>
      <c r="AH171" s="56">
        <v>1</v>
      </c>
      <c r="AI171" s="56">
        <v>1700000</v>
      </c>
      <c r="AJ171" s="57">
        <v>1</v>
      </c>
      <c r="AK171" s="56">
        <v>300000</v>
      </c>
      <c r="AL171" s="56">
        <v>0</v>
      </c>
      <c r="AM171" s="56">
        <v>0</v>
      </c>
      <c r="AN171" s="56">
        <v>0</v>
      </c>
      <c r="AO171" s="56">
        <v>1</v>
      </c>
      <c r="AP171" s="56" t="s">
        <v>897</v>
      </c>
      <c r="AQ171" s="57">
        <v>0</v>
      </c>
      <c r="AR171" s="56" t="s">
        <v>897</v>
      </c>
      <c r="AS171" s="56" t="s">
        <v>897</v>
      </c>
      <c r="AT171" s="56" t="s">
        <v>897</v>
      </c>
      <c r="AU171" s="56" t="s">
        <v>897</v>
      </c>
      <c r="AV171" s="56" t="s">
        <v>897</v>
      </c>
      <c r="AW171" s="56" t="s">
        <v>897</v>
      </c>
      <c r="AX171" s="57">
        <v>0</v>
      </c>
      <c r="AY171" s="56" t="s">
        <v>897</v>
      </c>
      <c r="AZ171" s="56" t="s">
        <v>897</v>
      </c>
      <c r="BA171" s="56" t="s">
        <v>897</v>
      </c>
      <c r="BB171" s="56" t="s">
        <v>897</v>
      </c>
    </row>
    <row r="172" spans="1:54" ht="37.5" x14ac:dyDescent="0.3">
      <c r="A172" s="35">
        <v>4</v>
      </c>
      <c r="B172" s="35" t="s">
        <v>524</v>
      </c>
      <c r="C172" s="35" t="s">
        <v>9</v>
      </c>
      <c r="D172" s="35" t="s">
        <v>333</v>
      </c>
      <c r="E172" s="35" t="s">
        <v>364</v>
      </c>
      <c r="F172" s="35" t="s">
        <v>365</v>
      </c>
      <c r="G172" s="37" t="s">
        <v>368</v>
      </c>
      <c r="H172" s="61" t="s">
        <v>1021</v>
      </c>
      <c r="I172" s="38" t="s">
        <v>369</v>
      </c>
      <c r="J172" s="38" t="s">
        <v>824</v>
      </c>
      <c r="K172" s="38" t="s">
        <v>770</v>
      </c>
      <c r="L172" s="39">
        <v>1</v>
      </c>
      <c r="M172" s="49"/>
      <c r="N172" s="47" t="s">
        <v>545</v>
      </c>
      <c r="O172" s="40" t="s">
        <v>36</v>
      </c>
      <c r="P172" s="41">
        <v>1581568</v>
      </c>
      <c r="Q172" s="41">
        <v>1860669</v>
      </c>
      <c r="R172" s="56" t="s">
        <v>829</v>
      </c>
      <c r="S172" s="57" t="e">
        <v>#VALUE!</v>
      </c>
      <c r="T172" s="41">
        <v>0</v>
      </c>
      <c r="U172" s="56" t="s">
        <v>897</v>
      </c>
      <c r="V172" s="62">
        <v>0</v>
      </c>
      <c r="W172" s="56" t="s">
        <v>897</v>
      </c>
      <c r="X172" s="56" t="s">
        <v>897</v>
      </c>
      <c r="Y172" s="56" t="s">
        <v>897</v>
      </c>
      <c r="Z172" s="56" t="s">
        <v>897</v>
      </c>
      <c r="AA172" s="56" t="s">
        <v>897</v>
      </c>
      <c r="AB172" s="56" t="s">
        <v>897</v>
      </c>
      <c r="AC172" s="62">
        <v>0</v>
      </c>
      <c r="AD172" s="56" t="s">
        <v>897</v>
      </c>
      <c r="AE172" s="56" t="s">
        <v>897</v>
      </c>
      <c r="AF172" s="56" t="s">
        <v>897</v>
      </c>
      <c r="AG172" s="56" t="s">
        <v>897</v>
      </c>
      <c r="AH172" s="56" t="s">
        <v>897</v>
      </c>
      <c r="AI172" s="56" t="s">
        <v>897</v>
      </c>
      <c r="AJ172" s="57">
        <v>0</v>
      </c>
      <c r="AK172" s="56" t="s">
        <v>897</v>
      </c>
      <c r="AL172" s="56" t="s">
        <v>897</v>
      </c>
      <c r="AM172" s="56" t="s">
        <v>897</v>
      </c>
      <c r="AN172" s="56" t="s">
        <v>897</v>
      </c>
      <c r="AO172" s="56" t="s">
        <v>897</v>
      </c>
      <c r="AP172" s="56" t="s">
        <v>897</v>
      </c>
      <c r="AQ172" s="57">
        <v>0</v>
      </c>
      <c r="AR172" s="56" t="s">
        <v>897</v>
      </c>
      <c r="AS172" s="56" t="s">
        <v>897</v>
      </c>
      <c r="AT172" s="56" t="s">
        <v>897</v>
      </c>
      <c r="AU172" s="56" t="s">
        <v>897</v>
      </c>
      <c r="AV172" s="56" t="s">
        <v>897</v>
      </c>
      <c r="AW172" s="56" t="s">
        <v>897</v>
      </c>
      <c r="AX172" s="57">
        <v>0</v>
      </c>
      <c r="AY172" s="56" t="s">
        <v>897</v>
      </c>
      <c r="AZ172" s="56" t="s">
        <v>897</v>
      </c>
      <c r="BA172" s="56" t="s">
        <v>897</v>
      </c>
      <c r="BB172" s="56" t="s">
        <v>897</v>
      </c>
    </row>
    <row r="173" spans="1:54" ht="37.5" x14ac:dyDescent="0.3">
      <c r="A173" s="35">
        <v>4</v>
      </c>
      <c r="B173" s="35" t="s">
        <v>524</v>
      </c>
      <c r="C173" s="35" t="s">
        <v>9</v>
      </c>
      <c r="D173" s="35" t="s">
        <v>333</v>
      </c>
      <c r="E173" s="35" t="s">
        <v>364</v>
      </c>
      <c r="F173" s="35" t="s">
        <v>365</v>
      </c>
      <c r="G173" s="37" t="s">
        <v>368</v>
      </c>
      <c r="H173" s="61" t="s">
        <v>1022</v>
      </c>
      <c r="I173" s="38" t="s">
        <v>369</v>
      </c>
      <c r="J173" s="38" t="s">
        <v>824</v>
      </c>
      <c r="K173" s="38" t="s">
        <v>770</v>
      </c>
      <c r="L173" s="39">
        <v>2</v>
      </c>
      <c r="M173" s="49"/>
      <c r="N173" s="47" t="s">
        <v>545</v>
      </c>
      <c r="O173" s="40" t="s">
        <v>36</v>
      </c>
      <c r="P173" s="41">
        <v>3163132</v>
      </c>
      <c r="Q173" s="41">
        <v>3721332</v>
      </c>
      <c r="R173" s="56">
        <v>3163132</v>
      </c>
      <c r="S173" s="57"/>
      <c r="T173" s="41">
        <v>0</v>
      </c>
      <c r="U173" s="56" t="s">
        <v>897</v>
      </c>
      <c r="V173" s="62">
        <v>0</v>
      </c>
      <c r="W173" s="56" t="s">
        <v>897</v>
      </c>
      <c r="X173" s="56" t="s">
        <v>897</v>
      </c>
      <c r="Y173" s="56" t="s">
        <v>897</v>
      </c>
      <c r="Z173" s="56" t="s">
        <v>897</v>
      </c>
      <c r="AA173" s="56" t="s">
        <v>897</v>
      </c>
      <c r="AB173" s="56" t="s">
        <v>897</v>
      </c>
      <c r="AC173" s="62">
        <v>0</v>
      </c>
      <c r="AD173" s="56" t="s">
        <v>897</v>
      </c>
      <c r="AE173" s="56" t="s">
        <v>897</v>
      </c>
      <c r="AF173" s="56" t="s">
        <v>897</v>
      </c>
      <c r="AG173" s="56" t="s">
        <v>897</v>
      </c>
      <c r="AH173" s="56" t="s">
        <v>897</v>
      </c>
      <c r="AI173" s="56" t="s">
        <v>897</v>
      </c>
      <c r="AJ173" s="57">
        <v>0</v>
      </c>
      <c r="AK173" s="56" t="s">
        <v>897</v>
      </c>
      <c r="AL173" s="56" t="s">
        <v>897</v>
      </c>
      <c r="AM173" s="56" t="s">
        <v>897</v>
      </c>
      <c r="AN173" s="56" t="s">
        <v>897</v>
      </c>
      <c r="AO173" s="56" t="s">
        <v>897</v>
      </c>
      <c r="AP173" s="56" t="s">
        <v>897</v>
      </c>
      <c r="AQ173" s="57">
        <v>0</v>
      </c>
      <c r="AR173" s="56" t="s">
        <v>897</v>
      </c>
      <c r="AS173" s="56" t="s">
        <v>897</v>
      </c>
      <c r="AT173" s="56" t="s">
        <v>897</v>
      </c>
      <c r="AU173" s="56" t="s">
        <v>897</v>
      </c>
      <c r="AV173" s="56" t="s">
        <v>897</v>
      </c>
      <c r="AW173" s="56" t="s">
        <v>897</v>
      </c>
      <c r="AX173" s="57">
        <v>0</v>
      </c>
      <c r="AY173" s="56" t="s">
        <v>897</v>
      </c>
      <c r="AZ173" s="56" t="s">
        <v>897</v>
      </c>
      <c r="BA173" s="56" t="s">
        <v>897</v>
      </c>
      <c r="BB173" s="56" t="s">
        <v>897</v>
      </c>
    </row>
    <row r="174" spans="1:54" x14ac:dyDescent="0.3">
      <c r="A174" s="35">
        <v>4</v>
      </c>
      <c r="B174" s="35" t="s">
        <v>524</v>
      </c>
      <c r="C174" s="35" t="s">
        <v>9</v>
      </c>
      <c r="D174" s="35" t="s">
        <v>333</v>
      </c>
      <c r="E174" s="35" t="s">
        <v>364</v>
      </c>
      <c r="F174" s="35" t="s">
        <v>365</v>
      </c>
      <c r="G174" s="37" t="s">
        <v>370</v>
      </c>
      <c r="H174" s="61" t="s">
        <v>851</v>
      </c>
      <c r="I174" s="38" t="s">
        <v>371</v>
      </c>
      <c r="J174" s="38" t="s">
        <v>641</v>
      </c>
      <c r="K174" s="38" t="s">
        <v>771</v>
      </c>
      <c r="L174" s="39">
        <v>1</v>
      </c>
      <c r="M174" s="49"/>
      <c r="N174" s="47" t="s">
        <v>545</v>
      </c>
      <c r="O174" s="40" t="s">
        <v>36</v>
      </c>
      <c r="P174" s="41">
        <v>4513381</v>
      </c>
      <c r="Q174" s="41">
        <v>5309860</v>
      </c>
      <c r="R174" s="56">
        <v>4513381</v>
      </c>
      <c r="S174" s="57">
        <v>1</v>
      </c>
      <c r="T174" s="41">
        <v>0</v>
      </c>
      <c r="U174" s="56">
        <v>4513381</v>
      </c>
      <c r="V174" s="62">
        <v>1</v>
      </c>
      <c r="W174" s="56">
        <v>796479</v>
      </c>
      <c r="X174" s="56">
        <v>0</v>
      </c>
      <c r="Y174" s="56">
        <v>0</v>
      </c>
      <c r="Z174" s="56">
        <v>0</v>
      </c>
      <c r="AA174" s="56">
        <v>1</v>
      </c>
      <c r="AB174" s="56">
        <v>4513381</v>
      </c>
      <c r="AC174" s="62">
        <v>1</v>
      </c>
      <c r="AD174" s="56">
        <v>796479</v>
      </c>
      <c r="AE174" s="56">
        <v>0</v>
      </c>
      <c r="AF174" s="56">
        <v>0</v>
      </c>
      <c r="AG174" s="56">
        <v>0</v>
      </c>
      <c r="AH174" s="56">
        <v>1</v>
      </c>
      <c r="AI174" s="56">
        <v>4513381</v>
      </c>
      <c r="AJ174" s="57">
        <v>1</v>
      </c>
      <c r="AK174" s="56">
        <v>796479</v>
      </c>
      <c r="AL174" s="56">
        <v>0</v>
      </c>
      <c r="AM174" s="56">
        <v>0</v>
      </c>
      <c r="AN174" s="56">
        <v>0</v>
      </c>
      <c r="AO174" s="56">
        <v>1</v>
      </c>
      <c r="AP174" s="56" t="s">
        <v>897</v>
      </c>
      <c r="AQ174" s="57">
        <v>0</v>
      </c>
      <c r="AR174" s="56" t="s">
        <v>897</v>
      </c>
      <c r="AS174" s="56" t="s">
        <v>897</v>
      </c>
      <c r="AT174" s="56" t="s">
        <v>897</v>
      </c>
      <c r="AU174" s="56" t="s">
        <v>897</v>
      </c>
      <c r="AV174" s="56" t="s">
        <v>897</v>
      </c>
      <c r="AW174" s="56" t="s">
        <v>897</v>
      </c>
      <c r="AX174" s="57">
        <v>0</v>
      </c>
      <c r="AY174" s="56" t="s">
        <v>897</v>
      </c>
      <c r="AZ174" s="56" t="s">
        <v>897</v>
      </c>
      <c r="BA174" s="56" t="s">
        <v>897</v>
      </c>
      <c r="BB174" s="56" t="s">
        <v>897</v>
      </c>
    </row>
    <row r="175" spans="1:54" x14ac:dyDescent="0.3">
      <c r="A175" s="35">
        <v>4</v>
      </c>
      <c r="B175" s="35" t="s">
        <v>524</v>
      </c>
      <c r="C175" s="35" t="s">
        <v>9</v>
      </c>
      <c r="D175" s="35" t="s">
        <v>333</v>
      </c>
      <c r="E175" s="35" t="s">
        <v>364</v>
      </c>
      <c r="F175" s="35" t="s">
        <v>365</v>
      </c>
      <c r="G175" s="37" t="s">
        <v>370</v>
      </c>
      <c r="H175" s="61" t="s">
        <v>1023</v>
      </c>
      <c r="I175" s="38" t="s">
        <v>371</v>
      </c>
      <c r="J175" s="38" t="s">
        <v>641</v>
      </c>
      <c r="K175" s="38" t="s">
        <v>771</v>
      </c>
      <c r="L175" s="39">
        <v>2</v>
      </c>
      <c r="M175" s="49"/>
      <c r="N175" s="47" t="s">
        <v>545</v>
      </c>
      <c r="O175" s="40" t="s">
        <v>36</v>
      </c>
      <c r="P175" s="41">
        <v>2443869</v>
      </c>
      <c r="Q175" s="41">
        <v>2875140</v>
      </c>
      <c r="R175" s="56"/>
      <c r="S175" s="57">
        <v>0</v>
      </c>
      <c r="T175" s="41">
        <v>0</v>
      </c>
      <c r="U175" s="56" t="s">
        <v>897</v>
      </c>
      <c r="V175" s="62">
        <v>0</v>
      </c>
      <c r="W175" s="56" t="s">
        <v>897</v>
      </c>
      <c r="X175" s="56" t="s">
        <v>897</v>
      </c>
      <c r="Y175" s="56" t="s">
        <v>897</v>
      </c>
      <c r="Z175" s="56" t="s">
        <v>897</v>
      </c>
      <c r="AA175" s="56" t="s">
        <v>897</v>
      </c>
      <c r="AB175" s="56" t="s">
        <v>897</v>
      </c>
      <c r="AC175" s="62">
        <v>0</v>
      </c>
      <c r="AD175" s="56" t="s">
        <v>897</v>
      </c>
      <c r="AE175" s="56" t="s">
        <v>897</v>
      </c>
      <c r="AF175" s="56" t="s">
        <v>897</v>
      </c>
      <c r="AG175" s="56" t="s">
        <v>897</v>
      </c>
      <c r="AH175" s="56" t="s">
        <v>897</v>
      </c>
      <c r="AI175" s="56" t="s">
        <v>897</v>
      </c>
      <c r="AJ175" s="57">
        <v>0</v>
      </c>
      <c r="AK175" s="56" t="s">
        <v>897</v>
      </c>
      <c r="AL175" s="56" t="s">
        <v>897</v>
      </c>
      <c r="AM175" s="56" t="s">
        <v>897</v>
      </c>
      <c r="AN175" s="56" t="s">
        <v>897</v>
      </c>
      <c r="AO175" s="56" t="s">
        <v>897</v>
      </c>
      <c r="AP175" s="56" t="s">
        <v>897</v>
      </c>
      <c r="AQ175" s="57">
        <v>0</v>
      </c>
      <c r="AR175" s="56" t="s">
        <v>897</v>
      </c>
      <c r="AS175" s="56" t="s">
        <v>897</v>
      </c>
      <c r="AT175" s="56" t="s">
        <v>897</v>
      </c>
      <c r="AU175" s="56" t="s">
        <v>897</v>
      </c>
      <c r="AV175" s="56" t="s">
        <v>897</v>
      </c>
      <c r="AW175" s="56" t="s">
        <v>897</v>
      </c>
      <c r="AX175" s="57">
        <v>0</v>
      </c>
      <c r="AY175" s="56" t="s">
        <v>897</v>
      </c>
      <c r="AZ175" s="56" t="s">
        <v>897</v>
      </c>
      <c r="BA175" s="56" t="s">
        <v>897</v>
      </c>
      <c r="BB175" s="56" t="s">
        <v>897</v>
      </c>
    </row>
    <row r="176" spans="1:54" ht="37.5" x14ac:dyDescent="0.3">
      <c r="A176" s="35">
        <v>4</v>
      </c>
      <c r="B176" s="35" t="s">
        <v>524</v>
      </c>
      <c r="C176" s="35" t="s">
        <v>9</v>
      </c>
      <c r="D176" s="35" t="s">
        <v>333</v>
      </c>
      <c r="E176" s="35" t="s">
        <v>364</v>
      </c>
      <c r="F176" s="35" t="s">
        <v>365</v>
      </c>
      <c r="G176" s="37" t="s">
        <v>372</v>
      </c>
      <c r="H176" s="61" t="s">
        <v>850</v>
      </c>
      <c r="I176" s="38" t="s">
        <v>373</v>
      </c>
      <c r="J176" s="38" t="s">
        <v>642</v>
      </c>
      <c r="K176" s="38" t="s">
        <v>772</v>
      </c>
      <c r="L176" s="39" t="s">
        <v>63</v>
      </c>
      <c r="M176" s="49"/>
      <c r="N176" s="47" t="s">
        <v>545</v>
      </c>
      <c r="O176" s="40" t="s">
        <v>39</v>
      </c>
      <c r="P176" s="41">
        <v>1479000</v>
      </c>
      <c r="Q176" s="41">
        <v>1740000</v>
      </c>
      <c r="R176" s="56">
        <v>1479000</v>
      </c>
      <c r="S176" s="57">
        <v>1</v>
      </c>
      <c r="T176" s="41">
        <v>233349</v>
      </c>
      <c r="U176" s="56">
        <v>1243951.1000000001</v>
      </c>
      <c r="V176" s="62">
        <v>0.84107579445571334</v>
      </c>
      <c r="W176" s="56">
        <v>219520.9</v>
      </c>
      <c r="X176" s="56">
        <v>0</v>
      </c>
      <c r="Y176" s="56">
        <v>0</v>
      </c>
      <c r="Z176" s="56">
        <v>0</v>
      </c>
      <c r="AA176" s="56">
        <v>2</v>
      </c>
      <c r="AB176" s="56">
        <v>1243951.1000000001</v>
      </c>
      <c r="AC176" s="62">
        <v>0.84107579445571334</v>
      </c>
      <c r="AD176" s="56">
        <v>219520.9</v>
      </c>
      <c r="AE176" s="56">
        <v>0</v>
      </c>
      <c r="AF176" s="56">
        <v>0</v>
      </c>
      <c r="AG176" s="56">
        <v>0</v>
      </c>
      <c r="AH176" s="56">
        <v>2</v>
      </c>
      <c r="AI176" s="56">
        <v>1243951.1000000001</v>
      </c>
      <c r="AJ176" s="57">
        <v>0.84107579445571334</v>
      </c>
      <c r="AK176" s="56">
        <v>219520.9</v>
      </c>
      <c r="AL176" s="56">
        <v>0</v>
      </c>
      <c r="AM176" s="56">
        <v>0</v>
      </c>
      <c r="AN176" s="56">
        <v>0</v>
      </c>
      <c r="AO176" s="56">
        <v>2</v>
      </c>
      <c r="AP176" s="56" t="s">
        <v>897</v>
      </c>
      <c r="AQ176" s="57">
        <v>0</v>
      </c>
      <c r="AR176" s="56" t="s">
        <v>897</v>
      </c>
      <c r="AS176" s="56" t="s">
        <v>897</v>
      </c>
      <c r="AT176" s="56" t="s">
        <v>897</v>
      </c>
      <c r="AU176" s="56" t="s">
        <v>897</v>
      </c>
      <c r="AV176" s="56" t="s">
        <v>897</v>
      </c>
      <c r="AW176" s="56">
        <v>54527.5</v>
      </c>
      <c r="AX176" s="57">
        <v>3.6867816091954025E-2</v>
      </c>
      <c r="AY176" s="56">
        <v>9622.5</v>
      </c>
      <c r="AZ176" s="56">
        <v>0</v>
      </c>
      <c r="BA176" s="56">
        <v>0</v>
      </c>
      <c r="BB176" s="56">
        <v>0</v>
      </c>
    </row>
    <row r="177" spans="1:54" ht="37.5" x14ac:dyDescent="0.3">
      <c r="A177" s="35">
        <v>4</v>
      </c>
      <c r="B177" s="35" t="s">
        <v>524</v>
      </c>
      <c r="C177" s="35" t="s">
        <v>9</v>
      </c>
      <c r="D177" s="35" t="s">
        <v>333</v>
      </c>
      <c r="E177" s="35" t="s">
        <v>364</v>
      </c>
      <c r="F177" s="35" t="s">
        <v>365</v>
      </c>
      <c r="G177" s="37" t="s">
        <v>374</v>
      </c>
      <c r="H177" s="61" t="s">
        <v>863</v>
      </c>
      <c r="I177" s="38" t="s">
        <v>375</v>
      </c>
      <c r="J177" s="38" t="s">
        <v>643</v>
      </c>
      <c r="K177" s="38" t="s">
        <v>773</v>
      </c>
      <c r="L177" s="39" t="s">
        <v>63</v>
      </c>
      <c r="M177" s="49"/>
      <c r="N177" s="47" t="s">
        <v>545</v>
      </c>
      <c r="O177" s="40" t="s">
        <v>39</v>
      </c>
      <c r="P177" s="41">
        <v>1479000</v>
      </c>
      <c r="Q177" s="41">
        <v>1740000</v>
      </c>
      <c r="R177" s="56">
        <v>1479000</v>
      </c>
      <c r="S177" s="57">
        <v>1</v>
      </c>
      <c r="T177" s="41">
        <v>233349</v>
      </c>
      <c r="U177" s="56">
        <v>1245651</v>
      </c>
      <c r="V177" s="62">
        <v>0.84222515212981741</v>
      </c>
      <c r="W177" s="56">
        <v>219821</v>
      </c>
      <c r="X177" s="56">
        <v>0</v>
      </c>
      <c r="Y177" s="56">
        <v>0</v>
      </c>
      <c r="Z177" s="56">
        <v>0</v>
      </c>
      <c r="AA177" s="56">
        <v>1</v>
      </c>
      <c r="AB177" s="56">
        <v>1245651</v>
      </c>
      <c r="AC177" s="62">
        <v>0.84222515212981741</v>
      </c>
      <c r="AD177" s="56">
        <v>219821</v>
      </c>
      <c r="AE177" s="56">
        <v>0</v>
      </c>
      <c r="AF177" s="56">
        <v>0</v>
      </c>
      <c r="AG177" s="56">
        <v>0</v>
      </c>
      <c r="AH177" s="56">
        <v>1</v>
      </c>
      <c r="AI177" s="56">
        <v>1245651</v>
      </c>
      <c r="AJ177" s="57">
        <v>0.84222515212981741</v>
      </c>
      <c r="AK177" s="56">
        <v>219821</v>
      </c>
      <c r="AL177" s="56">
        <v>0</v>
      </c>
      <c r="AM177" s="56">
        <v>0</v>
      </c>
      <c r="AN177" s="56">
        <v>0</v>
      </c>
      <c r="AO177" s="56">
        <v>1</v>
      </c>
      <c r="AP177" s="56" t="s">
        <v>897</v>
      </c>
      <c r="AQ177" s="57">
        <v>0</v>
      </c>
      <c r="AR177" s="56" t="s">
        <v>897</v>
      </c>
      <c r="AS177" s="56" t="s">
        <v>897</v>
      </c>
      <c r="AT177" s="56" t="s">
        <v>897</v>
      </c>
      <c r="AU177" s="56" t="s">
        <v>897</v>
      </c>
      <c r="AV177" s="56" t="s">
        <v>897</v>
      </c>
      <c r="AW177" s="56" t="s">
        <v>897</v>
      </c>
      <c r="AX177" s="57">
        <v>0</v>
      </c>
      <c r="AY177" s="56" t="s">
        <v>897</v>
      </c>
      <c r="AZ177" s="56" t="s">
        <v>897</v>
      </c>
      <c r="BA177" s="56" t="s">
        <v>897</v>
      </c>
      <c r="BB177" s="56" t="s">
        <v>897</v>
      </c>
    </row>
    <row r="178" spans="1:54" ht="56.25" x14ac:dyDescent="0.3">
      <c r="A178" s="35">
        <v>4</v>
      </c>
      <c r="B178" s="35" t="s">
        <v>524</v>
      </c>
      <c r="C178" s="35" t="s">
        <v>9</v>
      </c>
      <c r="D178" s="35" t="s">
        <v>333</v>
      </c>
      <c r="E178" s="35" t="s">
        <v>364</v>
      </c>
      <c r="F178" s="35" t="s">
        <v>365</v>
      </c>
      <c r="G178" s="37" t="s">
        <v>376</v>
      </c>
      <c r="H178" s="61" t="s">
        <v>841</v>
      </c>
      <c r="I178" s="38" t="s">
        <v>377</v>
      </c>
      <c r="J178" s="38" t="s">
        <v>644</v>
      </c>
      <c r="K178" s="38" t="s">
        <v>774</v>
      </c>
      <c r="L178" s="39" t="s">
        <v>63</v>
      </c>
      <c r="M178" s="49"/>
      <c r="N178" s="47" t="s">
        <v>545</v>
      </c>
      <c r="O178" s="40" t="s">
        <v>38</v>
      </c>
      <c r="P178" s="41">
        <v>2865562</v>
      </c>
      <c r="Q178" s="41">
        <v>3371250</v>
      </c>
      <c r="R178" s="56">
        <v>2865562</v>
      </c>
      <c r="S178" s="57">
        <v>1</v>
      </c>
      <c r="T178" s="41">
        <v>452114</v>
      </c>
      <c r="U178" s="56">
        <v>2413448</v>
      </c>
      <c r="V178" s="62">
        <v>0.8422250155466886</v>
      </c>
      <c r="W178" s="56">
        <v>425903</v>
      </c>
      <c r="X178" s="56">
        <v>0</v>
      </c>
      <c r="Y178" s="56">
        <v>0</v>
      </c>
      <c r="Z178" s="56">
        <v>0</v>
      </c>
      <c r="AA178" s="56">
        <v>1</v>
      </c>
      <c r="AB178" s="56">
        <v>2413448</v>
      </c>
      <c r="AC178" s="62">
        <v>0.8422250155466886</v>
      </c>
      <c r="AD178" s="56">
        <v>425903</v>
      </c>
      <c r="AE178" s="56">
        <v>0</v>
      </c>
      <c r="AF178" s="56">
        <v>0</v>
      </c>
      <c r="AG178" s="56">
        <v>0</v>
      </c>
      <c r="AH178" s="56">
        <v>1</v>
      </c>
      <c r="AI178" s="56">
        <v>2413448</v>
      </c>
      <c r="AJ178" s="57">
        <v>0.8422250155466886</v>
      </c>
      <c r="AK178" s="56">
        <v>425903</v>
      </c>
      <c r="AL178" s="56">
        <v>0</v>
      </c>
      <c r="AM178" s="56">
        <v>0</v>
      </c>
      <c r="AN178" s="56">
        <v>0</v>
      </c>
      <c r="AO178" s="56">
        <v>1</v>
      </c>
      <c r="AP178" s="56" t="s">
        <v>897</v>
      </c>
      <c r="AQ178" s="57">
        <v>0</v>
      </c>
      <c r="AR178" s="56" t="s">
        <v>897</v>
      </c>
      <c r="AS178" s="56" t="s">
        <v>897</v>
      </c>
      <c r="AT178" s="56" t="s">
        <v>897</v>
      </c>
      <c r="AU178" s="56" t="s">
        <v>897</v>
      </c>
      <c r="AV178" s="56" t="s">
        <v>897</v>
      </c>
      <c r="AW178" s="56" t="s">
        <v>897</v>
      </c>
      <c r="AX178" s="57">
        <v>0</v>
      </c>
      <c r="AY178" s="56" t="s">
        <v>897</v>
      </c>
      <c r="AZ178" s="56" t="s">
        <v>897</v>
      </c>
      <c r="BA178" s="56" t="s">
        <v>897</v>
      </c>
      <c r="BB178" s="56" t="s">
        <v>897</v>
      </c>
    </row>
    <row r="179" spans="1:54" ht="37.5" x14ac:dyDescent="0.3">
      <c r="A179" s="35">
        <v>4</v>
      </c>
      <c r="B179" s="35" t="s">
        <v>524</v>
      </c>
      <c r="C179" s="35" t="s">
        <v>9</v>
      </c>
      <c r="D179" s="35" t="s">
        <v>333</v>
      </c>
      <c r="E179" s="35" t="s">
        <v>364</v>
      </c>
      <c r="F179" s="35" t="s">
        <v>365</v>
      </c>
      <c r="G179" s="50" t="s">
        <v>378</v>
      </c>
      <c r="H179" s="61" t="s">
        <v>870</v>
      </c>
      <c r="I179" s="38" t="s">
        <v>379</v>
      </c>
      <c r="J179" s="38" t="s">
        <v>645</v>
      </c>
      <c r="K179" s="38" t="s">
        <v>775</v>
      </c>
      <c r="L179" s="39" t="s">
        <v>63</v>
      </c>
      <c r="M179" s="39"/>
      <c r="N179" s="47" t="s">
        <v>545</v>
      </c>
      <c r="O179" s="40" t="s">
        <v>38</v>
      </c>
      <c r="P179" s="41">
        <v>2865563</v>
      </c>
      <c r="Q179" s="41">
        <v>3371251</v>
      </c>
      <c r="R179" s="56" t="s">
        <v>830</v>
      </c>
      <c r="S179" s="57" t="e">
        <v>#VALUE!</v>
      </c>
      <c r="T179" s="41">
        <v>452115</v>
      </c>
      <c r="U179" s="56">
        <v>2413448</v>
      </c>
      <c r="V179" s="62">
        <v>0.84222472163410822</v>
      </c>
      <c r="W179" s="56">
        <v>425903</v>
      </c>
      <c r="X179" s="56">
        <v>0</v>
      </c>
      <c r="Y179" s="56">
        <v>0</v>
      </c>
      <c r="Z179" s="56">
        <v>0</v>
      </c>
      <c r="AA179" s="56">
        <v>1</v>
      </c>
      <c r="AB179" s="56">
        <v>2413448</v>
      </c>
      <c r="AC179" s="62">
        <v>0.84222472163410822</v>
      </c>
      <c r="AD179" s="56">
        <v>425903</v>
      </c>
      <c r="AE179" s="56">
        <v>0</v>
      </c>
      <c r="AF179" s="56">
        <v>0</v>
      </c>
      <c r="AG179" s="56">
        <v>0</v>
      </c>
      <c r="AH179" s="56">
        <v>1</v>
      </c>
      <c r="AI179" s="56">
        <v>2413448</v>
      </c>
      <c r="AJ179" s="57">
        <v>0.84222472163410822</v>
      </c>
      <c r="AK179" s="56">
        <v>425903</v>
      </c>
      <c r="AL179" s="56">
        <v>0</v>
      </c>
      <c r="AM179" s="56">
        <v>0</v>
      </c>
      <c r="AN179" s="56">
        <v>0</v>
      </c>
      <c r="AO179" s="56">
        <v>1</v>
      </c>
      <c r="AP179" s="56" t="s">
        <v>897</v>
      </c>
      <c r="AQ179" s="57">
        <v>0</v>
      </c>
      <c r="AR179" s="56" t="s">
        <v>897</v>
      </c>
      <c r="AS179" s="56" t="s">
        <v>897</v>
      </c>
      <c r="AT179" s="56" t="s">
        <v>897</v>
      </c>
      <c r="AU179" s="56" t="s">
        <v>897</v>
      </c>
      <c r="AV179" s="56" t="s">
        <v>897</v>
      </c>
      <c r="AW179" s="56" t="s">
        <v>897</v>
      </c>
      <c r="AX179" s="57">
        <v>0</v>
      </c>
      <c r="AY179" s="56" t="s">
        <v>897</v>
      </c>
      <c r="AZ179" s="56" t="s">
        <v>897</v>
      </c>
      <c r="BA179" s="56" t="s">
        <v>897</v>
      </c>
      <c r="BB179" s="56" t="s">
        <v>897</v>
      </c>
    </row>
    <row r="180" spans="1:54" ht="37.5" x14ac:dyDescent="0.3">
      <c r="A180" s="35">
        <v>4</v>
      </c>
      <c r="B180" s="35" t="s">
        <v>524</v>
      </c>
      <c r="C180" s="35" t="s">
        <v>9</v>
      </c>
      <c r="D180" s="35" t="s">
        <v>333</v>
      </c>
      <c r="E180" s="35" t="s">
        <v>364</v>
      </c>
      <c r="F180" s="35" t="s">
        <v>365</v>
      </c>
      <c r="G180" s="37" t="s">
        <v>804</v>
      </c>
      <c r="H180" s="61" t="s">
        <v>853</v>
      </c>
      <c r="I180" s="38" t="s">
        <v>380</v>
      </c>
      <c r="J180" s="38" t="s">
        <v>646</v>
      </c>
      <c r="K180" s="38" t="s">
        <v>776</v>
      </c>
      <c r="L180" s="39" t="s">
        <v>63</v>
      </c>
      <c r="M180" s="49"/>
      <c r="N180" s="47" t="s">
        <v>545</v>
      </c>
      <c r="O180" s="40" t="s">
        <v>40</v>
      </c>
      <c r="P180" s="41">
        <v>2218500</v>
      </c>
      <c r="Q180" s="41">
        <v>2610000</v>
      </c>
      <c r="R180" s="56">
        <v>2218500</v>
      </c>
      <c r="S180" s="57">
        <v>1</v>
      </c>
      <c r="T180" s="41">
        <v>350024</v>
      </c>
      <c r="U180" s="56">
        <v>1868476</v>
      </c>
      <c r="V180" s="62">
        <v>0.84222492675231009</v>
      </c>
      <c r="W180" s="56">
        <v>329732</v>
      </c>
      <c r="X180" s="56">
        <v>0</v>
      </c>
      <c r="Y180" s="56">
        <v>0</v>
      </c>
      <c r="Z180" s="56">
        <v>0</v>
      </c>
      <c r="AA180" s="56">
        <v>1</v>
      </c>
      <c r="AB180" s="56">
        <v>1868476</v>
      </c>
      <c r="AC180" s="62">
        <v>0.84222492675231009</v>
      </c>
      <c r="AD180" s="56">
        <v>329732</v>
      </c>
      <c r="AE180" s="56">
        <v>0</v>
      </c>
      <c r="AF180" s="56">
        <v>0</v>
      </c>
      <c r="AG180" s="56">
        <v>0</v>
      </c>
      <c r="AH180" s="56">
        <v>1</v>
      </c>
      <c r="AI180" s="56">
        <v>1868476</v>
      </c>
      <c r="AJ180" s="57">
        <v>0.84222492675231009</v>
      </c>
      <c r="AK180" s="56">
        <v>329732</v>
      </c>
      <c r="AL180" s="56">
        <v>0</v>
      </c>
      <c r="AM180" s="56">
        <v>0</v>
      </c>
      <c r="AN180" s="56">
        <v>0</v>
      </c>
      <c r="AO180" s="56">
        <v>1</v>
      </c>
      <c r="AP180" s="56" t="s">
        <v>897</v>
      </c>
      <c r="AQ180" s="57">
        <v>0</v>
      </c>
      <c r="AR180" s="56" t="s">
        <v>897</v>
      </c>
      <c r="AS180" s="56" t="s">
        <v>897</v>
      </c>
      <c r="AT180" s="56" t="s">
        <v>897</v>
      </c>
      <c r="AU180" s="56" t="s">
        <v>897</v>
      </c>
      <c r="AV180" s="56" t="s">
        <v>897</v>
      </c>
      <c r="AW180" s="56" t="s">
        <v>897</v>
      </c>
      <c r="AX180" s="57">
        <v>0</v>
      </c>
      <c r="AY180" s="56" t="s">
        <v>897</v>
      </c>
      <c r="AZ180" s="56" t="s">
        <v>897</v>
      </c>
      <c r="BA180" s="56" t="s">
        <v>897</v>
      </c>
      <c r="BB180" s="56" t="s">
        <v>897</v>
      </c>
    </row>
    <row r="181" spans="1:54" ht="56.25" x14ac:dyDescent="0.3">
      <c r="A181" s="35">
        <v>4</v>
      </c>
      <c r="B181" s="35" t="s">
        <v>524</v>
      </c>
      <c r="C181" s="35" t="s">
        <v>9</v>
      </c>
      <c r="D181" s="35" t="s">
        <v>333</v>
      </c>
      <c r="E181" s="35" t="s">
        <v>364</v>
      </c>
      <c r="F181" s="35" t="s">
        <v>365</v>
      </c>
      <c r="G181" s="37" t="s">
        <v>381</v>
      </c>
      <c r="H181" s="61" t="s">
        <v>1024</v>
      </c>
      <c r="I181" s="38" t="s">
        <v>382</v>
      </c>
      <c r="J181" s="38" t="s">
        <v>647</v>
      </c>
      <c r="K181" s="38" t="s">
        <v>777</v>
      </c>
      <c r="L181" s="39" t="s">
        <v>63</v>
      </c>
      <c r="M181" s="49"/>
      <c r="N181" s="47" t="s">
        <v>545</v>
      </c>
      <c r="O181" s="40" t="s">
        <v>40</v>
      </c>
      <c r="P181" s="41">
        <v>3697500</v>
      </c>
      <c r="Q181" s="41">
        <v>4350000</v>
      </c>
      <c r="R181" s="56"/>
      <c r="S181" s="57">
        <v>0</v>
      </c>
      <c r="T181" s="41">
        <v>583373</v>
      </c>
      <c r="U181" s="56" t="s">
        <v>897</v>
      </c>
      <c r="V181" s="62">
        <v>0</v>
      </c>
      <c r="W181" s="56" t="s">
        <v>897</v>
      </c>
      <c r="X181" s="56" t="s">
        <v>897</v>
      </c>
      <c r="Y181" s="56" t="s">
        <v>897</v>
      </c>
      <c r="Z181" s="56" t="s">
        <v>897</v>
      </c>
      <c r="AA181" s="56" t="s">
        <v>897</v>
      </c>
      <c r="AB181" s="56" t="s">
        <v>897</v>
      </c>
      <c r="AC181" s="62">
        <v>0</v>
      </c>
      <c r="AD181" s="56" t="s">
        <v>897</v>
      </c>
      <c r="AE181" s="56" t="s">
        <v>897</v>
      </c>
      <c r="AF181" s="56" t="s">
        <v>897</v>
      </c>
      <c r="AG181" s="56" t="s">
        <v>897</v>
      </c>
      <c r="AH181" s="56" t="s">
        <v>897</v>
      </c>
      <c r="AI181" s="56" t="s">
        <v>897</v>
      </c>
      <c r="AJ181" s="57">
        <v>0</v>
      </c>
      <c r="AK181" s="56" t="s">
        <v>897</v>
      </c>
      <c r="AL181" s="56" t="s">
        <v>897</v>
      </c>
      <c r="AM181" s="56" t="s">
        <v>897</v>
      </c>
      <c r="AN181" s="56" t="s">
        <v>897</v>
      </c>
      <c r="AO181" s="56" t="s">
        <v>897</v>
      </c>
      <c r="AP181" s="56" t="s">
        <v>897</v>
      </c>
      <c r="AQ181" s="57">
        <v>0</v>
      </c>
      <c r="AR181" s="56" t="s">
        <v>897</v>
      </c>
      <c r="AS181" s="56" t="s">
        <v>897</v>
      </c>
      <c r="AT181" s="56" t="s">
        <v>897</v>
      </c>
      <c r="AU181" s="56" t="s">
        <v>897</v>
      </c>
      <c r="AV181" s="56" t="s">
        <v>897</v>
      </c>
      <c r="AW181" s="56" t="s">
        <v>897</v>
      </c>
      <c r="AX181" s="57">
        <v>0</v>
      </c>
      <c r="AY181" s="56" t="s">
        <v>897</v>
      </c>
      <c r="AZ181" s="56" t="s">
        <v>897</v>
      </c>
      <c r="BA181" s="56" t="s">
        <v>897</v>
      </c>
      <c r="BB181" s="56" t="s">
        <v>897</v>
      </c>
    </row>
    <row r="182" spans="1:54" x14ac:dyDescent="0.3">
      <c r="A182" s="35">
        <v>4</v>
      </c>
      <c r="B182" s="35" t="s">
        <v>524</v>
      </c>
      <c r="C182" s="35" t="s">
        <v>9</v>
      </c>
      <c r="D182" s="35" t="s">
        <v>333</v>
      </c>
      <c r="E182" s="35" t="s">
        <v>383</v>
      </c>
      <c r="F182" s="35" t="s">
        <v>384</v>
      </c>
      <c r="G182" s="37" t="s">
        <v>385</v>
      </c>
      <c r="H182" s="61" t="s">
        <v>1025</v>
      </c>
      <c r="I182" s="38" t="s">
        <v>386</v>
      </c>
      <c r="J182" s="38" t="s">
        <v>648</v>
      </c>
      <c r="K182" s="38" t="s">
        <v>778</v>
      </c>
      <c r="L182" s="39">
        <v>1</v>
      </c>
      <c r="M182" s="39"/>
      <c r="N182" s="47" t="s">
        <v>545</v>
      </c>
      <c r="O182" s="39" t="s">
        <v>36</v>
      </c>
      <c r="P182" s="56">
        <v>50223001</v>
      </c>
      <c r="Q182" s="56">
        <v>59085884</v>
      </c>
      <c r="R182" s="56">
        <v>50223001</v>
      </c>
      <c r="S182" s="57">
        <v>1</v>
      </c>
      <c r="T182" s="56">
        <v>0</v>
      </c>
      <c r="U182" s="56" t="s">
        <v>897</v>
      </c>
      <c r="V182" s="62">
        <v>0</v>
      </c>
      <c r="W182" s="56" t="s">
        <v>897</v>
      </c>
      <c r="X182" s="56" t="s">
        <v>897</v>
      </c>
      <c r="Y182" s="56" t="s">
        <v>897</v>
      </c>
      <c r="Z182" s="56" t="s">
        <v>897</v>
      </c>
      <c r="AA182" s="56" t="s">
        <v>897</v>
      </c>
      <c r="AB182" s="56" t="s">
        <v>897</v>
      </c>
      <c r="AC182" s="62">
        <v>0</v>
      </c>
      <c r="AD182" s="56" t="s">
        <v>897</v>
      </c>
      <c r="AE182" s="56" t="s">
        <v>897</v>
      </c>
      <c r="AF182" s="56" t="s">
        <v>897</v>
      </c>
      <c r="AG182" s="56" t="s">
        <v>897</v>
      </c>
      <c r="AH182" s="56" t="s">
        <v>897</v>
      </c>
      <c r="AI182" s="56" t="s">
        <v>897</v>
      </c>
      <c r="AJ182" s="57">
        <v>0</v>
      </c>
      <c r="AK182" s="56" t="s">
        <v>897</v>
      </c>
      <c r="AL182" s="56" t="s">
        <v>897</v>
      </c>
      <c r="AM182" s="56" t="s">
        <v>897</v>
      </c>
      <c r="AN182" s="56" t="s">
        <v>897</v>
      </c>
      <c r="AO182" s="56" t="s">
        <v>897</v>
      </c>
      <c r="AP182" s="56" t="s">
        <v>897</v>
      </c>
      <c r="AQ182" s="57">
        <v>0</v>
      </c>
      <c r="AR182" s="56" t="s">
        <v>897</v>
      </c>
      <c r="AS182" s="56" t="s">
        <v>897</v>
      </c>
      <c r="AT182" s="56" t="s">
        <v>897</v>
      </c>
      <c r="AU182" s="56" t="s">
        <v>897</v>
      </c>
      <c r="AV182" s="56" t="s">
        <v>897</v>
      </c>
      <c r="AW182" s="56" t="s">
        <v>897</v>
      </c>
      <c r="AX182" s="57">
        <v>0</v>
      </c>
      <c r="AY182" s="56" t="s">
        <v>897</v>
      </c>
      <c r="AZ182" s="56" t="s">
        <v>897</v>
      </c>
      <c r="BA182" s="56" t="s">
        <v>897</v>
      </c>
      <c r="BB182" s="56" t="s">
        <v>897</v>
      </c>
    </row>
    <row r="183" spans="1:54" x14ac:dyDescent="0.3">
      <c r="A183" s="35">
        <v>4</v>
      </c>
      <c r="B183" s="35" t="s">
        <v>524</v>
      </c>
      <c r="C183" s="35" t="s">
        <v>9</v>
      </c>
      <c r="D183" s="35" t="s">
        <v>333</v>
      </c>
      <c r="E183" s="35" t="s">
        <v>383</v>
      </c>
      <c r="F183" s="35" t="s">
        <v>384</v>
      </c>
      <c r="G183" s="37" t="s">
        <v>385</v>
      </c>
      <c r="H183" s="61" t="s">
        <v>1026</v>
      </c>
      <c r="I183" s="38" t="s">
        <v>386</v>
      </c>
      <c r="J183" s="38" t="s">
        <v>648</v>
      </c>
      <c r="K183" s="38" t="s">
        <v>778</v>
      </c>
      <c r="L183" s="39">
        <v>2</v>
      </c>
      <c r="M183" s="51"/>
      <c r="N183" s="47" t="s">
        <v>545</v>
      </c>
      <c r="O183" s="40" t="s">
        <v>36</v>
      </c>
      <c r="P183" s="41">
        <v>13430158</v>
      </c>
      <c r="Q183" s="41">
        <v>15800186</v>
      </c>
      <c r="R183" s="56"/>
      <c r="S183" s="57">
        <v>0</v>
      </c>
      <c r="T183" s="56">
        <v>0</v>
      </c>
      <c r="U183" s="56" t="s">
        <v>897</v>
      </c>
      <c r="V183" s="62">
        <v>0</v>
      </c>
      <c r="W183" s="56" t="s">
        <v>897</v>
      </c>
      <c r="X183" s="56" t="s">
        <v>897</v>
      </c>
      <c r="Y183" s="56" t="s">
        <v>897</v>
      </c>
      <c r="Z183" s="56" t="s">
        <v>897</v>
      </c>
      <c r="AA183" s="56" t="s">
        <v>897</v>
      </c>
      <c r="AB183" s="56" t="s">
        <v>897</v>
      </c>
      <c r="AC183" s="62">
        <v>0</v>
      </c>
      <c r="AD183" s="56" t="s">
        <v>897</v>
      </c>
      <c r="AE183" s="56" t="s">
        <v>897</v>
      </c>
      <c r="AF183" s="56" t="s">
        <v>897</v>
      </c>
      <c r="AG183" s="56" t="s">
        <v>897</v>
      </c>
      <c r="AH183" s="56" t="s">
        <v>897</v>
      </c>
      <c r="AI183" s="56" t="s">
        <v>897</v>
      </c>
      <c r="AJ183" s="57">
        <v>0</v>
      </c>
      <c r="AK183" s="56" t="s">
        <v>897</v>
      </c>
      <c r="AL183" s="56" t="s">
        <v>897</v>
      </c>
      <c r="AM183" s="56" t="s">
        <v>897</v>
      </c>
      <c r="AN183" s="56" t="s">
        <v>897</v>
      </c>
      <c r="AO183" s="56" t="s">
        <v>897</v>
      </c>
      <c r="AP183" s="56" t="s">
        <v>897</v>
      </c>
      <c r="AQ183" s="57">
        <v>0</v>
      </c>
      <c r="AR183" s="56" t="s">
        <v>897</v>
      </c>
      <c r="AS183" s="56" t="s">
        <v>897</v>
      </c>
      <c r="AT183" s="56" t="s">
        <v>897</v>
      </c>
      <c r="AU183" s="56" t="s">
        <v>897</v>
      </c>
      <c r="AV183" s="56" t="s">
        <v>897</v>
      </c>
      <c r="AW183" s="56" t="s">
        <v>897</v>
      </c>
      <c r="AX183" s="57">
        <v>0</v>
      </c>
      <c r="AY183" s="56" t="s">
        <v>897</v>
      </c>
      <c r="AZ183" s="56" t="s">
        <v>897</v>
      </c>
      <c r="BA183" s="56" t="s">
        <v>897</v>
      </c>
      <c r="BB183" s="56" t="s">
        <v>897</v>
      </c>
    </row>
    <row r="184" spans="1:54" x14ac:dyDescent="0.3">
      <c r="A184" s="35">
        <v>4</v>
      </c>
      <c r="B184" s="35" t="s">
        <v>524</v>
      </c>
      <c r="C184" s="35" t="s">
        <v>9</v>
      </c>
      <c r="D184" s="35" t="s">
        <v>333</v>
      </c>
      <c r="E184" s="35" t="s">
        <v>383</v>
      </c>
      <c r="F184" s="35" t="s">
        <v>384</v>
      </c>
      <c r="G184" s="37" t="s">
        <v>385</v>
      </c>
      <c r="H184" s="61" t="s">
        <v>1027</v>
      </c>
      <c r="I184" s="38" t="s">
        <v>386</v>
      </c>
      <c r="J184" s="38" t="s">
        <v>648</v>
      </c>
      <c r="K184" s="38" t="s">
        <v>778</v>
      </c>
      <c r="L184" s="39">
        <v>3</v>
      </c>
      <c r="M184" s="49"/>
      <c r="N184" s="47" t="s">
        <v>545</v>
      </c>
      <c r="O184" s="40" t="s">
        <v>36</v>
      </c>
      <c r="P184" s="41">
        <v>1690264</v>
      </c>
      <c r="Q184" s="41">
        <v>1988546</v>
      </c>
      <c r="R184" s="56"/>
      <c r="S184" s="57">
        <v>0</v>
      </c>
      <c r="T184" s="41">
        <v>0</v>
      </c>
      <c r="U184" s="56" t="s">
        <v>897</v>
      </c>
      <c r="V184" s="62">
        <v>0</v>
      </c>
      <c r="W184" s="56" t="s">
        <v>897</v>
      </c>
      <c r="X184" s="56" t="s">
        <v>897</v>
      </c>
      <c r="Y184" s="56" t="s">
        <v>897</v>
      </c>
      <c r="Z184" s="56" t="s">
        <v>897</v>
      </c>
      <c r="AA184" s="56" t="s">
        <v>897</v>
      </c>
      <c r="AB184" s="56" t="s">
        <v>897</v>
      </c>
      <c r="AC184" s="62">
        <v>0</v>
      </c>
      <c r="AD184" s="56" t="s">
        <v>897</v>
      </c>
      <c r="AE184" s="56" t="s">
        <v>897</v>
      </c>
      <c r="AF184" s="56" t="s">
        <v>897</v>
      </c>
      <c r="AG184" s="56" t="s">
        <v>897</v>
      </c>
      <c r="AH184" s="56" t="s">
        <v>897</v>
      </c>
      <c r="AI184" s="56" t="s">
        <v>897</v>
      </c>
      <c r="AJ184" s="57">
        <v>0</v>
      </c>
      <c r="AK184" s="56" t="s">
        <v>897</v>
      </c>
      <c r="AL184" s="56" t="s">
        <v>897</v>
      </c>
      <c r="AM184" s="56" t="s">
        <v>897</v>
      </c>
      <c r="AN184" s="56" t="s">
        <v>897</v>
      </c>
      <c r="AO184" s="56" t="s">
        <v>897</v>
      </c>
      <c r="AP184" s="56" t="s">
        <v>897</v>
      </c>
      <c r="AQ184" s="57">
        <v>0</v>
      </c>
      <c r="AR184" s="56" t="s">
        <v>897</v>
      </c>
      <c r="AS184" s="56" t="s">
        <v>897</v>
      </c>
      <c r="AT184" s="56" t="s">
        <v>897</v>
      </c>
      <c r="AU184" s="56" t="s">
        <v>897</v>
      </c>
      <c r="AV184" s="56" t="s">
        <v>897</v>
      </c>
      <c r="AW184" s="56" t="s">
        <v>897</v>
      </c>
      <c r="AX184" s="57">
        <v>0</v>
      </c>
      <c r="AY184" s="56" t="s">
        <v>897</v>
      </c>
      <c r="AZ184" s="56" t="s">
        <v>897</v>
      </c>
      <c r="BA184" s="56" t="s">
        <v>897</v>
      </c>
      <c r="BB184" s="56" t="s">
        <v>897</v>
      </c>
    </row>
    <row r="185" spans="1:54" s="12" customFormat="1" x14ac:dyDescent="0.3">
      <c r="A185" s="36">
        <v>4</v>
      </c>
      <c r="B185" s="35" t="s">
        <v>524</v>
      </c>
      <c r="C185" s="36" t="s">
        <v>9</v>
      </c>
      <c r="D185" s="36" t="s">
        <v>333</v>
      </c>
      <c r="E185" s="36" t="s">
        <v>383</v>
      </c>
      <c r="F185" s="36" t="s">
        <v>384</v>
      </c>
      <c r="G185" s="44" t="s">
        <v>387</v>
      </c>
      <c r="H185" s="61" t="s">
        <v>1028</v>
      </c>
      <c r="I185" s="38" t="s">
        <v>806</v>
      </c>
      <c r="J185" s="38" t="s">
        <v>810</v>
      </c>
      <c r="K185" s="38" t="s">
        <v>816</v>
      </c>
      <c r="L185" s="39" t="s">
        <v>63</v>
      </c>
      <c r="M185" s="49"/>
      <c r="N185" s="47" t="s">
        <v>545</v>
      </c>
      <c r="O185" s="40" t="s">
        <v>36</v>
      </c>
      <c r="P185" s="41">
        <v>5950000</v>
      </c>
      <c r="Q185" s="41">
        <v>7000000</v>
      </c>
      <c r="R185" s="56"/>
      <c r="S185" s="57">
        <v>0</v>
      </c>
      <c r="T185" s="41">
        <v>0</v>
      </c>
      <c r="U185" s="56" t="s">
        <v>897</v>
      </c>
      <c r="V185" s="62">
        <v>0</v>
      </c>
      <c r="W185" s="56" t="s">
        <v>897</v>
      </c>
      <c r="X185" s="56" t="s">
        <v>897</v>
      </c>
      <c r="Y185" s="56" t="s">
        <v>897</v>
      </c>
      <c r="Z185" s="56" t="s">
        <v>897</v>
      </c>
      <c r="AA185" s="56" t="s">
        <v>897</v>
      </c>
      <c r="AB185" s="56" t="s">
        <v>897</v>
      </c>
      <c r="AC185" s="62">
        <v>0</v>
      </c>
      <c r="AD185" s="56" t="s">
        <v>897</v>
      </c>
      <c r="AE185" s="56" t="s">
        <v>897</v>
      </c>
      <c r="AF185" s="56" t="s">
        <v>897</v>
      </c>
      <c r="AG185" s="56" t="s">
        <v>897</v>
      </c>
      <c r="AH185" s="56" t="s">
        <v>897</v>
      </c>
      <c r="AI185" s="56" t="s">
        <v>897</v>
      </c>
      <c r="AJ185" s="57">
        <v>0</v>
      </c>
      <c r="AK185" s="56" t="s">
        <v>897</v>
      </c>
      <c r="AL185" s="56" t="s">
        <v>897</v>
      </c>
      <c r="AM185" s="56" t="s">
        <v>897</v>
      </c>
      <c r="AN185" s="56" t="s">
        <v>897</v>
      </c>
      <c r="AO185" s="56" t="s">
        <v>897</v>
      </c>
      <c r="AP185" s="56" t="s">
        <v>897</v>
      </c>
      <c r="AQ185" s="57">
        <v>0</v>
      </c>
      <c r="AR185" s="56" t="s">
        <v>897</v>
      </c>
      <c r="AS185" s="56" t="s">
        <v>897</v>
      </c>
      <c r="AT185" s="56" t="s">
        <v>897</v>
      </c>
      <c r="AU185" s="56" t="s">
        <v>897</v>
      </c>
      <c r="AV185" s="56" t="s">
        <v>897</v>
      </c>
      <c r="AW185" s="56" t="s">
        <v>897</v>
      </c>
      <c r="AX185" s="57">
        <v>0</v>
      </c>
      <c r="AY185" s="56" t="s">
        <v>897</v>
      </c>
      <c r="AZ185" s="56" t="s">
        <v>897</v>
      </c>
      <c r="BA185" s="56" t="s">
        <v>897</v>
      </c>
      <c r="BB185" s="56" t="s">
        <v>897</v>
      </c>
    </row>
    <row r="186" spans="1:54" ht="37.5" x14ac:dyDescent="0.3">
      <c r="A186" s="35">
        <v>4</v>
      </c>
      <c r="B186" s="35" t="s">
        <v>524</v>
      </c>
      <c r="C186" s="35" t="s">
        <v>9</v>
      </c>
      <c r="D186" s="35" t="s">
        <v>333</v>
      </c>
      <c r="E186" s="35" t="s">
        <v>383</v>
      </c>
      <c r="F186" s="35" t="s">
        <v>384</v>
      </c>
      <c r="G186" s="37" t="s">
        <v>388</v>
      </c>
      <c r="H186" s="61" t="s">
        <v>1029</v>
      </c>
      <c r="I186" s="38" t="s">
        <v>807</v>
      </c>
      <c r="J186" s="38" t="s">
        <v>811</v>
      </c>
      <c r="K186" s="38" t="s">
        <v>817</v>
      </c>
      <c r="L186" s="39" t="s">
        <v>63</v>
      </c>
      <c r="M186" s="49"/>
      <c r="N186" s="47" t="s">
        <v>545</v>
      </c>
      <c r="O186" s="40" t="s">
        <v>36</v>
      </c>
      <c r="P186" s="41">
        <v>6120000</v>
      </c>
      <c r="Q186" s="41">
        <v>7200000</v>
      </c>
      <c r="R186" s="56">
        <v>6120000</v>
      </c>
      <c r="S186" s="57">
        <v>1</v>
      </c>
      <c r="T186" s="41">
        <v>0</v>
      </c>
      <c r="U186" s="56" t="s">
        <v>897</v>
      </c>
      <c r="V186" s="62">
        <v>0</v>
      </c>
      <c r="W186" s="56" t="s">
        <v>897</v>
      </c>
      <c r="X186" s="56" t="s">
        <v>897</v>
      </c>
      <c r="Y186" s="56" t="s">
        <v>897</v>
      </c>
      <c r="Z186" s="56" t="s">
        <v>897</v>
      </c>
      <c r="AA186" s="56" t="s">
        <v>897</v>
      </c>
      <c r="AB186" s="56" t="s">
        <v>897</v>
      </c>
      <c r="AC186" s="62">
        <v>0</v>
      </c>
      <c r="AD186" s="56" t="s">
        <v>897</v>
      </c>
      <c r="AE186" s="56" t="s">
        <v>897</v>
      </c>
      <c r="AF186" s="56" t="s">
        <v>897</v>
      </c>
      <c r="AG186" s="56" t="s">
        <v>897</v>
      </c>
      <c r="AH186" s="56" t="s">
        <v>897</v>
      </c>
      <c r="AI186" s="56" t="s">
        <v>897</v>
      </c>
      <c r="AJ186" s="57">
        <v>0</v>
      </c>
      <c r="AK186" s="56" t="s">
        <v>897</v>
      </c>
      <c r="AL186" s="56" t="s">
        <v>897</v>
      </c>
      <c r="AM186" s="56" t="s">
        <v>897</v>
      </c>
      <c r="AN186" s="56" t="s">
        <v>897</v>
      </c>
      <c r="AO186" s="56" t="s">
        <v>897</v>
      </c>
      <c r="AP186" s="56" t="s">
        <v>897</v>
      </c>
      <c r="AQ186" s="57">
        <v>0</v>
      </c>
      <c r="AR186" s="56" t="s">
        <v>897</v>
      </c>
      <c r="AS186" s="56" t="s">
        <v>897</v>
      </c>
      <c r="AT186" s="56" t="s">
        <v>897</v>
      </c>
      <c r="AU186" s="56" t="s">
        <v>897</v>
      </c>
      <c r="AV186" s="56" t="s">
        <v>897</v>
      </c>
      <c r="AW186" s="56" t="s">
        <v>897</v>
      </c>
      <c r="AX186" s="57">
        <v>0</v>
      </c>
      <c r="AY186" s="56" t="s">
        <v>897</v>
      </c>
      <c r="AZ186" s="56" t="s">
        <v>897</v>
      </c>
      <c r="BA186" s="56" t="s">
        <v>897</v>
      </c>
      <c r="BB186" s="56" t="s">
        <v>897</v>
      </c>
    </row>
    <row r="187" spans="1:54" x14ac:dyDescent="0.3">
      <c r="A187" s="35">
        <v>4</v>
      </c>
      <c r="B187" s="35" t="s">
        <v>524</v>
      </c>
      <c r="C187" s="35" t="s">
        <v>9</v>
      </c>
      <c r="D187" s="35" t="s">
        <v>333</v>
      </c>
      <c r="E187" s="35" t="s">
        <v>383</v>
      </c>
      <c r="F187" s="35" t="s">
        <v>384</v>
      </c>
      <c r="G187" s="37" t="s">
        <v>389</v>
      </c>
      <c r="H187" s="61" t="s">
        <v>875</v>
      </c>
      <c r="I187" s="38" t="s">
        <v>390</v>
      </c>
      <c r="J187" s="38" t="s">
        <v>649</v>
      </c>
      <c r="K187" s="38" t="s">
        <v>779</v>
      </c>
      <c r="L187" s="39" t="s">
        <v>63</v>
      </c>
      <c r="M187" s="49"/>
      <c r="N187" s="47" t="s">
        <v>545</v>
      </c>
      <c r="O187" s="40" t="s">
        <v>36</v>
      </c>
      <c r="P187" s="41">
        <v>10599500</v>
      </c>
      <c r="Q187" s="41">
        <v>12470000</v>
      </c>
      <c r="R187" s="56">
        <v>10599500</v>
      </c>
      <c r="S187" s="57">
        <v>1</v>
      </c>
      <c r="T187" s="41">
        <v>0</v>
      </c>
      <c r="U187" s="56">
        <v>10599500</v>
      </c>
      <c r="V187" s="62">
        <v>1</v>
      </c>
      <c r="W187" s="56">
        <v>1870500</v>
      </c>
      <c r="X187" s="56">
        <v>0</v>
      </c>
      <c r="Y187" s="56">
        <v>0</v>
      </c>
      <c r="Z187" s="56">
        <v>0</v>
      </c>
      <c r="AA187" s="56">
        <v>1</v>
      </c>
      <c r="AB187" s="56" t="s">
        <v>897</v>
      </c>
      <c r="AC187" s="62">
        <v>0</v>
      </c>
      <c r="AD187" s="56" t="s">
        <v>897</v>
      </c>
      <c r="AE187" s="56" t="s">
        <v>897</v>
      </c>
      <c r="AF187" s="56" t="s">
        <v>897</v>
      </c>
      <c r="AG187" s="56" t="s">
        <v>897</v>
      </c>
      <c r="AH187" s="56" t="s">
        <v>897</v>
      </c>
      <c r="AI187" s="56" t="s">
        <v>897</v>
      </c>
      <c r="AJ187" s="57">
        <v>0</v>
      </c>
      <c r="AK187" s="56" t="s">
        <v>897</v>
      </c>
      <c r="AL187" s="56" t="s">
        <v>897</v>
      </c>
      <c r="AM187" s="56" t="s">
        <v>897</v>
      </c>
      <c r="AN187" s="56" t="s">
        <v>897</v>
      </c>
      <c r="AO187" s="56" t="s">
        <v>897</v>
      </c>
      <c r="AP187" s="56" t="s">
        <v>897</v>
      </c>
      <c r="AQ187" s="57">
        <v>0</v>
      </c>
      <c r="AR187" s="56" t="s">
        <v>897</v>
      </c>
      <c r="AS187" s="56" t="s">
        <v>897</v>
      </c>
      <c r="AT187" s="56" t="s">
        <v>897</v>
      </c>
      <c r="AU187" s="56" t="s">
        <v>897</v>
      </c>
      <c r="AV187" s="56" t="s">
        <v>897</v>
      </c>
      <c r="AW187" s="56" t="s">
        <v>897</v>
      </c>
      <c r="AX187" s="57">
        <v>0</v>
      </c>
      <c r="AY187" s="56" t="s">
        <v>897</v>
      </c>
      <c r="AZ187" s="56" t="s">
        <v>897</v>
      </c>
      <c r="BA187" s="56" t="s">
        <v>897</v>
      </c>
      <c r="BB187" s="56" t="s">
        <v>897</v>
      </c>
    </row>
    <row r="188" spans="1:54" x14ac:dyDescent="0.3">
      <c r="A188" s="35">
        <v>4</v>
      </c>
      <c r="B188" s="35" t="s">
        <v>524</v>
      </c>
      <c r="C188" s="35" t="s">
        <v>9</v>
      </c>
      <c r="D188" s="35" t="s">
        <v>333</v>
      </c>
      <c r="E188" s="35" t="s">
        <v>383</v>
      </c>
      <c r="F188" s="35" t="s">
        <v>384</v>
      </c>
      <c r="G188" s="37" t="s">
        <v>391</v>
      </c>
      <c r="H188" s="61" t="s">
        <v>893</v>
      </c>
      <c r="I188" s="38" t="s">
        <v>392</v>
      </c>
      <c r="J188" s="38" t="s">
        <v>392</v>
      </c>
      <c r="K188" s="38" t="s">
        <v>393</v>
      </c>
      <c r="L188" s="39" t="s">
        <v>63</v>
      </c>
      <c r="M188" s="45"/>
      <c r="N188" s="47" t="s">
        <v>545</v>
      </c>
      <c r="O188" s="40" t="s">
        <v>38</v>
      </c>
      <c r="P188" s="41">
        <v>1109250</v>
      </c>
      <c r="Q188" s="41">
        <v>1305000</v>
      </c>
      <c r="R188" s="56">
        <v>1109250</v>
      </c>
      <c r="S188" s="57">
        <v>1</v>
      </c>
      <c r="T188" s="41">
        <v>175012</v>
      </c>
      <c r="U188" s="56">
        <v>934238</v>
      </c>
      <c r="V188" s="62">
        <v>0.84222492675231009</v>
      </c>
      <c r="W188" s="56">
        <v>164866</v>
      </c>
      <c r="X188" s="56">
        <v>0</v>
      </c>
      <c r="Y188" s="56">
        <v>0</v>
      </c>
      <c r="Z188" s="56">
        <v>0</v>
      </c>
      <c r="AA188" s="56">
        <v>1</v>
      </c>
      <c r="AB188" s="56">
        <v>934238</v>
      </c>
      <c r="AC188" s="62">
        <v>0.84222492675231009</v>
      </c>
      <c r="AD188" s="56">
        <v>164866</v>
      </c>
      <c r="AE188" s="56">
        <v>0</v>
      </c>
      <c r="AF188" s="56">
        <v>0</v>
      </c>
      <c r="AG188" s="56">
        <v>0</v>
      </c>
      <c r="AH188" s="56">
        <v>1</v>
      </c>
      <c r="AI188" s="56">
        <v>934238</v>
      </c>
      <c r="AJ188" s="57">
        <v>0.84222492675231009</v>
      </c>
      <c r="AK188" s="56">
        <v>164866</v>
      </c>
      <c r="AL188" s="56">
        <v>0</v>
      </c>
      <c r="AM188" s="56">
        <v>0</v>
      </c>
      <c r="AN188" s="56">
        <v>0</v>
      </c>
      <c r="AO188" s="56">
        <v>1</v>
      </c>
      <c r="AP188" s="56" t="s">
        <v>897</v>
      </c>
      <c r="AQ188" s="57">
        <v>0</v>
      </c>
      <c r="AR188" s="56" t="s">
        <v>897</v>
      </c>
      <c r="AS188" s="56" t="s">
        <v>897</v>
      </c>
      <c r="AT188" s="56" t="s">
        <v>897</v>
      </c>
      <c r="AU188" s="56" t="s">
        <v>897</v>
      </c>
      <c r="AV188" s="56" t="s">
        <v>897</v>
      </c>
      <c r="AW188" s="56" t="s">
        <v>897</v>
      </c>
      <c r="AX188" s="57">
        <v>0</v>
      </c>
      <c r="AY188" s="56" t="s">
        <v>897</v>
      </c>
      <c r="AZ188" s="56" t="s">
        <v>897</v>
      </c>
      <c r="BA188" s="56" t="s">
        <v>897</v>
      </c>
      <c r="BB188" s="56" t="s">
        <v>897</v>
      </c>
    </row>
    <row r="189" spans="1:54" ht="56.25" x14ac:dyDescent="0.3">
      <c r="A189" s="35">
        <v>4</v>
      </c>
      <c r="B189" s="35" t="s">
        <v>524</v>
      </c>
      <c r="C189" s="35" t="s">
        <v>9</v>
      </c>
      <c r="D189" s="35" t="s">
        <v>333</v>
      </c>
      <c r="E189" s="35" t="s">
        <v>394</v>
      </c>
      <c r="F189" s="35" t="s">
        <v>395</v>
      </c>
      <c r="G189" s="37" t="s">
        <v>396</v>
      </c>
      <c r="H189" s="61" t="s">
        <v>876</v>
      </c>
      <c r="I189" s="38" t="s">
        <v>822</v>
      </c>
      <c r="J189" s="38" t="s">
        <v>650</v>
      </c>
      <c r="K189" s="38" t="s">
        <v>828</v>
      </c>
      <c r="L189" s="39" t="s">
        <v>63</v>
      </c>
      <c r="M189" s="40"/>
      <c r="N189" s="47" t="s">
        <v>545</v>
      </c>
      <c r="O189" s="40" t="s">
        <v>36</v>
      </c>
      <c r="P189" s="41">
        <v>4288250</v>
      </c>
      <c r="Q189" s="41">
        <v>5045000</v>
      </c>
      <c r="R189" s="56">
        <v>2588250</v>
      </c>
      <c r="S189" s="57">
        <v>0.60356788899900893</v>
      </c>
      <c r="T189" s="41">
        <v>0</v>
      </c>
      <c r="U189" s="56">
        <v>2588250</v>
      </c>
      <c r="V189" s="62">
        <v>0.60356788899900893</v>
      </c>
      <c r="W189" s="56">
        <v>456750</v>
      </c>
      <c r="X189" s="56">
        <v>0</v>
      </c>
      <c r="Y189" s="56">
        <v>0</v>
      </c>
      <c r="Z189" s="56">
        <v>0</v>
      </c>
      <c r="AA189" s="56">
        <v>1</v>
      </c>
      <c r="AB189" s="56">
        <v>2588250</v>
      </c>
      <c r="AC189" s="62">
        <v>0.60356788899900893</v>
      </c>
      <c r="AD189" s="56">
        <v>456750</v>
      </c>
      <c r="AE189" s="56">
        <v>0</v>
      </c>
      <c r="AF189" s="56">
        <v>0</v>
      </c>
      <c r="AG189" s="56">
        <v>0</v>
      </c>
      <c r="AH189" s="56">
        <v>1</v>
      </c>
      <c r="AI189" s="56">
        <v>2588250</v>
      </c>
      <c r="AJ189" s="57">
        <v>0.60356788899900893</v>
      </c>
      <c r="AK189" s="56">
        <v>456750</v>
      </c>
      <c r="AL189" s="56">
        <v>0</v>
      </c>
      <c r="AM189" s="56">
        <v>0</v>
      </c>
      <c r="AN189" s="56">
        <v>0</v>
      </c>
      <c r="AO189" s="56">
        <v>1</v>
      </c>
      <c r="AP189" s="56" t="s">
        <v>897</v>
      </c>
      <c r="AQ189" s="57">
        <v>0</v>
      </c>
      <c r="AR189" s="56" t="s">
        <v>897</v>
      </c>
      <c r="AS189" s="56" t="s">
        <v>897</v>
      </c>
      <c r="AT189" s="56" t="s">
        <v>897</v>
      </c>
      <c r="AU189" s="56" t="s">
        <v>897</v>
      </c>
      <c r="AV189" s="56" t="s">
        <v>897</v>
      </c>
      <c r="AW189" s="56" t="s">
        <v>897</v>
      </c>
      <c r="AX189" s="57">
        <v>0</v>
      </c>
      <c r="AY189" s="56" t="s">
        <v>897</v>
      </c>
      <c r="AZ189" s="56" t="s">
        <v>897</v>
      </c>
      <c r="BA189" s="56" t="s">
        <v>897</v>
      </c>
      <c r="BB189" s="56" t="s">
        <v>897</v>
      </c>
    </row>
    <row r="190" spans="1:54" ht="56.25" x14ac:dyDescent="0.3">
      <c r="A190" s="35">
        <v>4</v>
      </c>
      <c r="B190" s="35" t="s">
        <v>524</v>
      </c>
      <c r="C190" s="35" t="s">
        <v>9</v>
      </c>
      <c r="D190" s="35" t="s">
        <v>333</v>
      </c>
      <c r="E190" s="35" t="s">
        <v>394</v>
      </c>
      <c r="F190" s="35" t="s">
        <v>395</v>
      </c>
      <c r="G190" s="37" t="s">
        <v>397</v>
      </c>
      <c r="H190" s="61" t="s">
        <v>842</v>
      </c>
      <c r="I190" s="38" t="s">
        <v>398</v>
      </c>
      <c r="J190" s="38" t="s">
        <v>651</v>
      </c>
      <c r="K190" s="38" t="s">
        <v>780</v>
      </c>
      <c r="L190" s="39" t="s">
        <v>63</v>
      </c>
      <c r="M190" s="45"/>
      <c r="N190" s="47" t="s">
        <v>545</v>
      </c>
      <c r="O190" s="40" t="s">
        <v>36</v>
      </c>
      <c r="P190" s="41">
        <v>850000</v>
      </c>
      <c r="Q190" s="41">
        <v>1000000</v>
      </c>
      <c r="R190" s="56">
        <v>850000</v>
      </c>
      <c r="S190" s="57">
        <v>1</v>
      </c>
      <c r="T190" s="41">
        <v>0</v>
      </c>
      <c r="U190" s="56">
        <v>850000</v>
      </c>
      <c r="V190" s="62">
        <v>1</v>
      </c>
      <c r="W190" s="56">
        <v>150000</v>
      </c>
      <c r="X190" s="56">
        <v>0</v>
      </c>
      <c r="Y190" s="56">
        <v>0</v>
      </c>
      <c r="Z190" s="56">
        <v>0</v>
      </c>
      <c r="AA190" s="56">
        <v>1</v>
      </c>
      <c r="AB190" s="56">
        <v>850000</v>
      </c>
      <c r="AC190" s="62">
        <v>1</v>
      </c>
      <c r="AD190" s="56">
        <v>150000</v>
      </c>
      <c r="AE190" s="56">
        <v>0</v>
      </c>
      <c r="AF190" s="56">
        <v>0</v>
      </c>
      <c r="AG190" s="56">
        <v>0</v>
      </c>
      <c r="AH190" s="56">
        <v>1</v>
      </c>
      <c r="AI190" s="56">
        <v>850000</v>
      </c>
      <c r="AJ190" s="57">
        <v>1</v>
      </c>
      <c r="AK190" s="56">
        <v>150000</v>
      </c>
      <c r="AL190" s="56">
        <v>0</v>
      </c>
      <c r="AM190" s="56">
        <v>0</v>
      </c>
      <c r="AN190" s="56">
        <v>0</v>
      </c>
      <c r="AO190" s="56">
        <v>1</v>
      </c>
      <c r="AP190" s="56" t="s">
        <v>897</v>
      </c>
      <c r="AQ190" s="57">
        <v>0</v>
      </c>
      <c r="AR190" s="56" t="s">
        <v>897</v>
      </c>
      <c r="AS190" s="56" t="s">
        <v>897</v>
      </c>
      <c r="AT190" s="56" t="s">
        <v>897</v>
      </c>
      <c r="AU190" s="56" t="s">
        <v>897</v>
      </c>
      <c r="AV190" s="56" t="s">
        <v>897</v>
      </c>
      <c r="AW190" s="56">
        <v>221977.32</v>
      </c>
      <c r="AX190" s="57">
        <v>0.26114978823529411</v>
      </c>
      <c r="AY190" s="56">
        <v>39172.46</v>
      </c>
      <c r="AZ190" s="56">
        <v>0</v>
      </c>
      <c r="BA190" s="56">
        <v>0</v>
      </c>
      <c r="BB190" s="56">
        <v>0</v>
      </c>
    </row>
    <row r="191" spans="1:54" ht="37.5" x14ac:dyDescent="0.3">
      <c r="A191" s="35">
        <v>4</v>
      </c>
      <c r="B191" s="35" t="s">
        <v>524</v>
      </c>
      <c r="C191" s="35" t="s">
        <v>9</v>
      </c>
      <c r="D191" s="35" t="s">
        <v>333</v>
      </c>
      <c r="E191" s="35" t="s">
        <v>394</v>
      </c>
      <c r="F191" s="35" t="s">
        <v>395</v>
      </c>
      <c r="G191" s="37" t="s">
        <v>399</v>
      </c>
      <c r="H191" s="61" t="s">
        <v>834</v>
      </c>
      <c r="I191" s="38" t="s">
        <v>400</v>
      </c>
      <c r="J191" s="38" t="s">
        <v>652</v>
      </c>
      <c r="K191" s="38" t="s">
        <v>781</v>
      </c>
      <c r="L191" s="39" t="s">
        <v>63</v>
      </c>
      <c r="M191" s="40"/>
      <c r="N191" s="47" t="s">
        <v>545</v>
      </c>
      <c r="O191" s="40" t="s">
        <v>36</v>
      </c>
      <c r="P191" s="41">
        <v>3697500</v>
      </c>
      <c r="Q191" s="41">
        <v>4350000</v>
      </c>
      <c r="R191" s="56">
        <v>3697500</v>
      </c>
      <c r="S191" s="57">
        <v>1</v>
      </c>
      <c r="T191" s="41">
        <v>0</v>
      </c>
      <c r="U191" s="56">
        <v>3697500</v>
      </c>
      <c r="V191" s="62">
        <v>1</v>
      </c>
      <c r="W191" s="56">
        <v>652500</v>
      </c>
      <c r="X191" s="56">
        <v>0</v>
      </c>
      <c r="Y191" s="56">
        <v>0</v>
      </c>
      <c r="Z191" s="56">
        <v>0</v>
      </c>
      <c r="AA191" s="56">
        <v>1</v>
      </c>
      <c r="AB191" s="56">
        <v>3697500</v>
      </c>
      <c r="AC191" s="62">
        <v>1</v>
      </c>
      <c r="AD191" s="56">
        <v>652500</v>
      </c>
      <c r="AE191" s="56">
        <v>0</v>
      </c>
      <c r="AF191" s="56">
        <v>0</v>
      </c>
      <c r="AG191" s="56">
        <v>0</v>
      </c>
      <c r="AH191" s="56">
        <v>1</v>
      </c>
      <c r="AI191" s="56">
        <v>3697500</v>
      </c>
      <c r="AJ191" s="57">
        <v>1</v>
      </c>
      <c r="AK191" s="56">
        <v>652500</v>
      </c>
      <c r="AL191" s="56">
        <v>0</v>
      </c>
      <c r="AM191" s="56">
        <v>0</v>
      </c>
      <c r="AN191" s="56">
        <v>0</v>
      </c>
      <c r="AO191" s="56">
        <v>1</v>
      </c>
      <c r="AP191" s="56" t="s">
        <v>897</v>
      </c>
      <c r="AQ191" s="57">
        <v>0</v>
      </c>
      <c r="AR191" s="56" t="s">
        <v>897</v>
      </c>
      <c r="AS191" s="56" t="s">
        <v>897</v>
      </c>
      <c r="AT191" s="56" t="s">
        <v>897</v>
      </c>
      <c r="AU191" s="56" t="s">
        <v>897</v>
      </c>
      <c r="AV191" s="56" t="s">
        <v>897</v>
      </c>
      <c r="AW191" s="56">
        <v>1131934.8999999999</v>
      </c>
      <c r="AX191" s="57">
        <v>0.30613519945909395</v>
      </c>
      <c r="AY191" s="56">
        <v>199753.21999999997</v>
      </c>
      <c r="AZ191" s="56">
        <v>0</v>
      </c>
      <c r="BA191" s="56">
        <v>0</v>
      </c>
      <c r="BB191" s="56">
        <v>0</v>
      </c>
    </row>
    <row r="192" spans="1:54" ht="75" x14ac:dyDescent="0.3">
      <c r="A192" s="35">
        <v>4</v>
      </c>
      <c r="B192" s="35" t="s">
        <v>524</v>
      </c>
      <c r="C192" s="35" t="s">
        <v>9</v>
      </c>
      <c r="D192" s="35" t="s">
        <v>333</v>
      </c>
      <c r="E192" s="35" t="s">
        <v>394</v>
      </c>
      <c r="F192" s="35" t="s">
        <v>395</v>
      </c>
      <c r="G192" s="37" t="s">
        <v>401</v>
      </c>
      <c r="H192" s="61" t="s">
        <v>894</v>
      </c>
      <c r="I192" s="38" t="s">
        <v>402</v>
      </c>
      <c r="J192" s="38" t="s">
        <v>653</v>
      </c>
      <c r="K192" s="38" t="s">
        <v>782</v>
      </c>
      <c r="L192" s="39">
        <v>1</v>
      </c>
      <c r="M192" s="40"/>
      <c r="N192" s="47" t="s">
        <v>545</v>
      </c>
      <c r="O192" s="40" t="s">
        <v>36</v>
      </c>
      <c r="P192" s="41">
        <v>8035359</v>
      </c>
      <c r="Q192" s="41">
        <v>9453364</v>
      </c>
      <c r="R192" s="56">
        <v>4635359</v>
      </c>
      <c r="S192" s="57">
        <v>0.57687018090915421</v>
      </c>
      <c r="T192" s="41">
        <v>0</v>
      </c>
      <c r="U192" s="56">
        <v>4635359</v>
      </c>
      <c r="V192" s="62">
        <v>0.57687018090915421</v>
      </c>
      <c r="W192" s="56">
        <v>818005</v>
      </c>
      <c r="X192" s="56">
        <v>0</v>
      </c>
      <c r="Y192" s="56">
        <v>0</v>
      </c>
      <c r="Z192" s="56">
        <v>0</v>
      </c>
      <c r="AA192" s="56">
        <v>1</v>
      </c>
      <c r="AB192" s="56" t="s">
        <v>897</v>
      </c>
      <c r="AC192" s="62">
        <v>0</v>
      </c>
      <c r="AD192" s="56" t="s">
        <v>897</v>
      </c>
      <c r="AE192" s="56" t="s">
        <v>897</v>
      </c>
      <c r="AF192" s="56" t="s">
        <v>897</v>
      </c>
      <c r="AG192" s="56" t="s">
        <v>897</v>
      </c>
      <c r="AH192" s="56" t="s">
        <v>897</v>
      </c>
      <c r="AI192" s="56" t="s">
        <v>897</v>
      </c>
      <c r="AJ192" s="57">
        <v>0</v>
      </c>
      <c r="AK192" s="56" t="s">
        <v>897</v>
      </c>
      <c r="AL192" s="56" t="s">
        <v>897</v>
      </c>
      <c r="AM192" s="56" t="s">
        <v>897</v>
      </c>
      <c r="AN192" s="56" t="s">
        <v>897</v>
      </c>
      <c r="AO192" s="56" t="s">
        <v>897</v>
      </c>
      <c r="AP192" s="56" t="s">
        <v>897</v>
      </c>
      <c r="AQ192" s="57">
        <v>0</v>
      </c>
      <c r="AR192" s="56" t="s">
        <v>897</v>
      </c>
      <c r="AS192" s="56" t="s">
        <v>897</v>
      </c>
      <c r="AT192" s="56" t="s">
        <v>897</v>
      </c>
      <c r="AU192" s="56" t="s">
        <v>897</v>
      </c>
      <c r="AV192" s="56" t="s">
        <v>897</v>
      </c>
      <c r="AW192" s="56" t="s">
        <v>897</v>
      </c>
      <c r="AX192" s="57">
        <v>0</v>
      </c>
      <c r="AY192" s="56" t="s">
        <v>897</v>
      </c>
      <c r="AZ192" s="56" t="s">
        <v>897</v>
      </c>
      <c r="BA192" s="56" t="s">
        <v>897</v>
      </c>
      <c r="BB192" s="56" t="s">
        <v>897</v>
      </c>
    </row>
    <row r="193" spans="1:54" ht="37.5" x14ac:dyDescent="0.3">
      <c r="A193" s="35">
        <v>4</v>
      </c>
      <c r="B193" s="35" t="s">
        <v>524</v>
      </c>
      <c r="C193" s="35" t="s">
        <v>9</v>
      </c>
      <c r="D193" s="35" t="s">
        <v>333</v>
      </c>
      <c r="E193" s="35" t="s">
        <v>394</v>
      </c>
      <c r="F193" s="35" t="s">
        <v>395</v>
      </c>
      <c r="G193" s="37" t="s">
        <v>401</v>
      </c>
      <c r="H193" s="61" t="s">
        <v>1030</v>
      </c>
      <c r="I193" s="38" t="s">
        <v>403</v>
      </c>
      <c r="J193" s="38" t="s">
        <v>653</v>
      </c>
      <c r="K193" s="38" t="s">
        <v>783</v>
      </c>
      <c r="L193" s="39">
        <v>2</v>
      </c>
      <c r="M193" s="40"/>
      <c r="N193" s="47" t="s">
        <v>545</v>
      </c>
      <c r="O193" s="40" t="s">
        <v>36</v>
      </c>
      <c r="P193" s="41">
        <v>1280641</v>
      </c>
      <c r="Q193" s="41">
        <v>1506637</v>
      </c>
      <c r="R193" s="56"/>
      <c r="S193" s="57">
        <v>0</v>
      </c>
      <c r="T193" s="41">
        <v>0</v>
      </c>
      <c r="U193" s="56" t="s">
        <v>897</v>
      </c>
      <c r="V193" s="62">
        <v>0</v>
      </c>
      <c r="W193" s="56" t="s">
        <v>897</v>
      </c>
      <c r="X193" s="56" t="s">
        <v>897</v>
      </c>
      <c r="Y193" s="56" t="s">
        <v>897</v>
      </c>
      <c r="Z193" s="56" t="s">
        <v>897</v>
      </c>
      <c r="AA193" s="56" t="s">
        <v>897</v>
      </c>
      <c r="AB193" s="56" t="s">
        <v>897</v>
      </c>
      <c r="AC193" s="62">
        <v>0</v>
      </c>
      <c r="AD193" s="56" t="s">
        <v>897</v>
      </c>
      <c r="AE193" s="56" t="s">
        <v>897</v>
      </c>
      <c r="AF193" s="56" t="s">
        <v>897</v>
      </c>
      <c r="AG193" s="56" t="s">
        <v>897</v>
      </c>
      <c r="AH193" s="56" t="s">
        <v>897</v>
      </c>
      <c r="AI193" s="56" t="s">
        <v>897</v>
      </c>
      <c r="AJ193" s="57">
        <v>0</v>
      </c>
      <c r="AK193" s="56" t="s">
        <v>897</v>
      </c>
      <c r="AL193" s="56" t="s">
        <v>897</v>
      </c>
      <c r="AM193" s="56" t="s">
        <v>897</v>
      </c>
      <c r="AN193" s="56" t="s">
        <v>897</v>
      </c>
      <c r="AO193" s="56" t="s">
        <v>897</v>
      </c>
      <c r="AP193" s="56" t="s">
        <v>897</v>
      </c>
      <c r="AQ193" s="57">
        <v>0</v>
      </c>
      <c r="AR193" s="56" t="s">
        <v>897</v>
      </c>
      <c r="AS193" s="56" t="s">
        <v>897</v>
      </c>
      <c r="AT193" s="56" t="s">
        <v>897</v>
      </c>
      <c r="AU193" s="56" t="s">
        <v>897</v>
      </c>
      <c r="AV193" s="56" t="s">
        <v>897</v>
      </c>
      <c r="AW193" s="56" t="s">
        <v>897</v>
      </c>
      <c r="AX193" s="57">
        <v>0</v>
      </c>
      <c r="AY193" s="56" t="s">
        <v>897</v>
      </c>
      <c r="AZ193" s="56" t="s">
        <v>897</v>
      </c>
      <c r="BA193" s="56" t="s">
        <v>897</v>
      </c>
      <c r="BB193" s="56" t="s">
        <v>897</v>
      </c>
    </row>
    <row r="194" spans="1:54" ht="56.25" x14ac:dyDescent="0.3">
      <c r="A194" s="35">
        <v>4</v>
      </c>
      <c r="B194" s="35" t="s">
        <v>524</v>
      </c>
      <c r="C194" s="35" t="s">
        <v>9</v>
      </c>
      <c r="D194" s="35" t="s">
        <v>333</v>
      </c>
      <c r="E194" s="35" t="s">
        <v>394</v>
      </c>
      <c r="F194" s="35" t="s">
        <v>395</v>
      </c>
      <c r="G194" s="37" t="s">
        <v>404</v>
      </c>
      <c r="H194" s="61" t="s">
        <v>874</v>
      </c>
      <c r="I194" s="38" t="s">
        <v>405</v>
      </c>
      <c r="J194" s="38" t="s">
        <v>802</v>
      </c>
      <c r="K194" s="38" t="s">
        <v>784</v>
      </c>
      <c r="L194" s="39" t="s">
        <v>63</v>
      </c>
      <c r="M194" s="40"/>
      <c r="N194" s="47" t="s">
        <v>545</v>
      </c>
      <c r="O194" s="40" t="s">
        <v>36</v>
      </c>
      <c r="P194" s="41">
        <v>11092500</v>
      </c>
      <c r="Q194" s="41">
        <v>13050000</v>
      </c>
      <c r="R194" s="56">
        <v>11092500</v>
      </c>
      <c r="S194" s="57">
        <v>1</v>
      </c>
      <c r="T194" s="41">
        <v>0</v>
      </c>
      <c r="U194" s="56">
        <v>11092500</v>
      </c>
      <c r="V194" s="62">
        <v>1</v>
      </c>
      <c r="W194" s="56">
        <v>1957500</v>
      </c>
      <c r="X194" s="56">
        <v>0</v>
      </c>
      <c r="Y194" s="56">
        <v>0</v>
      </c>
      <c r="Z194" s="56">
        <v>0</v>
      </c>
      <c r="AA194" s="56">
        <v>1</v>
      </c>
      <c r="AB194" s="56">
        <v>11092500</v>
      </c>
      <c r="AC194" s="62">
        <v>1</v>
      </c>
      <c r="AD194" s="56">
        <v>1957500</v>
      </c>
      <c r="AE194" s="56">
        <v>0</v>
      </c>
      <c r="AF194" s="56">
        <v>0</v>
      </c>
      <c r="AG194" s="56">
        <v>0</v>
      </c>
      <c r="AH194" s="56">
        <v>1</v>
      </c>
      <c r="AI194" s="56">
        <v>11092500</v>
      </c>
      <c r="AJ194" s="57">
        <v>1</v>
      </c>
      <c r="AK194" s="56">
        <v>1957500</v>
      </c>
      <c r="AL194" s="56">
        <v>0</v>
      </c>
      <c r="AM194" s="56">
        <v>0</v>
      </c>
      <c r="AN194" s="56">
        <v>0</v>
      </c>
      <c r="AO194" s="56">
        <v>1</v>
      </c>
      <c r="AP194" s="56" t="s">
        <v>897</v>
      </c>
      <c r="AQ194" s="57">
        <v>0</v>
      </c>
      <c r="AR194" s="56" t="s">
        <v>897</v>
      </c>
      <c r="AS194" s="56" t="s">
        <v>897</v>
      </c>
      <c r="AT194" s="56" t="s">
        <v>897</v>
      </c>
      <c r="AU194" s="56" t="s">
        <v>897</v>
      </c>
      <c r="AV194" s="56" t="s">
        <v>897</v>
      </c>
      <c r="AW194" s="56" t="s">
        <v>897</v>
      </c>
      <c r="AX194" s="57">
        <v>0</v>
      </c>
      <c r="AY194" s="56" t="s">
        <v>897</v>
      </c>
      <c r="AZ194" s="56" t="s">
        <v>897</v>
      </c>
      <c r="BA194" s="56" t="s">
        <v>897</v>
      </c>
      <c r="BB194" s="56" t="s">
        <v>897</v>
      </c>
    </row>
    <row r="195" spans="1:54" x14ac:dyDescent="0.3">
      <c r="A195" s="35">
        <v>4</v>
      </c>
      <c r="B195" s="35" t="s">
        <v>524</v>
      </c>
      <c r="C195" s="35" t="s">
        <v>9</v>
      </c>
      <c r="D195" s="35" t="s">
        <v>333</v>
      </c>
      <c r="E195" s="35" t="s">
        <v>394</v>
      </c>
      <c r="F195" s="35" t="s">
        <v>395</v>
      </c>
      <c r="G195" s="44" t="s">
        <v>406</v>
      </c>
      <c r="H195" s="61" t="s">
        <v>858</v>
      </c>
      <c r="I195" s="52" t="s">
        <v>408</v>
      </c>
      <c r="J195" s="52" t="s">
        <v>654</v>
      </c>
      <c r="K195" s="52" t="s">
        <v>407</v>
      </c>
      <c r="L195" s="53" t="s">
        <v>63</v>
      </c>
      <c r="M195" s="40"/>
      <c r="N195" s="47" t="s">
        <v>545</v>
      </c>
      <c r="O195" s="40" t="s">
        <v>35</v>
      </c>
      <c r="P195" s="41">
        <v>16269000</v>
      </c>
      <c r="Q195" s="41">
        <v>19140000</v>
      </c>
      <c r="R195" s="56">
        <v>16269000</v>
      </c>
      <c r="S195" s="57">
        <v>1</v>
      </c>
      <c r="T195" s="41">
        <v>2566843</v>
      </c>
      <c r="U195" s="56">
        <v>15324428.9</v>
      </c>
      <c r="V195" s="62">
        <v>0.94194043272481409</v>
      </c>
      <c r="W195" s="56">
        <v>0</v>
      </c>
      <c r="X195" s="56">
        <v>0</v>
      </c>
      <c r="Y195" s="56">
        <v>5565554.7600000007</v>
      </c>
      <c r="Z195" s="56">
        <v>5565554.7600000007</v>
      </c>
      <c r="AA195" s="56">
        <v>8</v>
      </c>
      <c r="AB195" s="56" t="s">
        <v>897</v>
      </c>
      <c r="AC195" s="62">
        <v>0</v>
      </c>
      <c r="AD195" s="56" t="s">
        <v>897</v>
      </c>
      <c r="AE195" s="56" t="s">
        <v>897</v>
      </c>
      <c r="AF195" s="56" t="s">
        <v>897</v>
      </c>
      <c r="AG195" s="56" t="s">
        <v>897</v>
      </c>
      <c r="AH195" s="56" t="s">
        <v>897</v>
      </c>
      <c r="AI195" s="56" t="s">
        <v>897</v>
      </c>
      <c r="AJ195" s="57">
        <v>0</v>
      </c>
      <c r="AK195" s="56" t="s">
        <v>897</v>
      </c>
      <c r="AL195" s="56" t="s">
        <v>897</v>
      </c>
      <c r="AM195" s="56" t="s">
        <v>897</v>
      </c>
      <c r="AN195" s="56" t="s">
        <v>897</v>
      </c>
      <c r="AO195" s="56" t="s">
        <v>897</v>
      </c>
      <c r="AP195" s="56" t="s">
        <v>897</v>
      </c>
      <c r="AQ195" s="57">
        <v>0</v>
      </c>
      <c r="AR195" s="56" t="s">
        <v>897</v>
      </c>
      <c r="AS195" s="56" t="s">
        <v>897</v>
      </c>
      <c r="AT195" s="56" t="s">
        <v>897</v>
      </c>
      <c r="AU195" s="56" t="s">
        <v>897</v>
      </c>
      <c r="AV195" s="56" t="s">
        <v>897</v>
      </c>
      <c r="AW195" s="56" t="s">
        <v>897</v>
      </c>
      <c r="AX195" s="57">
        <v>0</v>
      </c>
      <c r="AY195" s="56" t="s">
        <v>897</v>
      </c>
      <c r="AZ195" s="56" t="s">
        <v>897</v>
      </c>
      <c r="BA195" s="56" t="s">
        <v>897</v>
      </c>
      <c r="BB195" s="56" t="s">
        <v>897</v>
      </c>
    </row>
    <row r="196" spans="1:54" x14ac:dyDescent="0.3">
      <c r="A196" s="35">
        <v>4</v>
      </c>
      <c r="B196" s="35" t="s">
        <v>524</v>
      </c>
      <c r="C196" s="35" t="s">
        <v>9</v>
      </c>
      <c r="D196" s="35" t="s">
        <v>333</v>
      </c>
      <c r="E196" s="35" t="s">
        <v>394</v>
      </c>
      <c r="F196" s="35" t="s">
        <v>395</v>
      </c>
      <c r="G196" s="44" t="s">
        <v>409</v>
      </c>
      <c r="H196" s="61" t="s">
        <v>885</v>
      </c>
      <c r="I196" s="52" t="s">
        <v>410</v>
      </c>
      <c r="J196" s="52" t="s">
        <v>655</v>
      </c>
      <c r="K196" s="52" t="s">
        <v>785</v>
      </c>
      <c r="L196" s="53">
        <v>1</v>
      </c>
      <c r="M196" s="40"/>
      <c r="N196" s="47" t="s">
        <v>545</v>
      </c>
      <c r="O196" s="40" t="s">
        <v>39</v>
      </c>
      <c r="P196" s="41">
        <v>19107939</v>
      </c>
      <c r="Q196" s="41">
        <v>22479929</v>
      </c>
      <c r="R196" s="56">
        <v>19107939</v>
      </c>
      <c r="S196" s="57">
        <v>1</v>
      </c>
      <c r="T196" s="41">
        <v>3014758</v>
      </c>
      <c r="U196" s="56">
        <v>16093181</v>
      </c>
      <c r="V196" s="62">
        <v>0.8422248469602085</v>
      </c>
      <c r="W196" s="56">
        <v>2839973</v>
      </c>
      <c r="X196" s="56">
        <v>0</v>
      </c>
      <c r="Y196" s="56">
        <v>0</v>
      </c>
      <c r="Z196" s="56">
        <v>0</v>
      </c>
      <c r="AA196" s="56">
        <v>1</v>
      </c>
      <c r="AB196" s="56" t="s">
        <v>897</v>
      </c>
      <c r="AC196" s="62">
        <v>0</v>
      </c>
      <c r="AD196" s="56" t="s">
        <v>897</v>
      </c>
      <c r="AE196" s="56" t="s">
        <v>897</v>
      </c>
      <c r="AF196" s="56" t="s">
        <v>897</v>
      </c>
      <c r="AG196" s="56" t="s">
        <v>897</v>
      </c>
      <c r="AH196" s="56" t="s">
        <v>897</v>
      </c>
      <c r="AI196" s="56" t="s">
        <v>897</v>
      </c>
      <c r="AJ196" s="57">
        <v>0</v>
      </c>
      <c r="AK196" s="56" t="s">
        <v>897</v>
      </c>
      <c r="AL196" s="56" t="s">
        <v>897</v>
      </c>
      <c r="AM196" s="56" t="s">
        <v>897</v>
      </c>
      <c r="AN196" s="56" t="s">
        <v>897</v>
      </c>
      <c r="AO196" s="56" t="s">
        <v>897</v>
      </c>
      <c r="AP196" s="56" t="s">
        <v>897</v>
      </c>
      <c r="AQ196" s="57">
        <v>0</v>
      </c>
      <c r="AR196" s="56" t="s">
        <v>897</v>
      </c>
      <c r="AS196" s="56" t="s">
        <v>897</v>
      </c>
      <c r="AT196" s="56" t="s">
        <v>897</v>
      </c>
      <c r="AU196" s="56" t="s">
        <v>897</v>
      </c>
      <c r="AV196" s="56" t="s">
        <v>897</v>
      </c>
      <c r="AW196" s="56" t="s">
        <v>897</v>
      </c>
      <c r="AX196" s="57">
        <v>0</v>
      </c>
      <c r="AY196" s="56" t="s">
        <v>897</v>
      </c>
      <c r="AZ196" s="56" t="s">
        <v>897</v>
      </c>
      <c r="BA196" s="56" t="s">
        <v>897</v>
      </c>
      <c r="BB196" s="56" t="s">
        <v>897</v>
      </c>
    </row>
    <row r="197" spans="1:54" x14ac:dyDescent="0.3">
      <c r="A197" s="35">
        <v>4</v>
      </c>
      <c r="B197" s="35" t="s">
        <v>524</v>
      </c>
      <c r="C197" s="35" t="s">
        <v>9</v>
      </c>
      <c r="D197" s="35" t="s">
        <v>333</v>
      </c>
      <c r="E197" s="35" t="s">
        <v>394</v>
      </c>
      <c r="F197" s="35" t="s">
        <v>395</v>
      </c>
      <c r="G197" s="44" t="s">
        <v>409</v>
      </c>
      <c r="H197" s="61" t="s">
        <v>1031</v>
      </c>
      <c r="I197" s="52" t="s">
        <v>410</v>
      </c>
      <c r="J197" s="52" t="s">
        <v>655</v>
      </c>
      <c r="K197" s="52" t="s">
        <v>785</v>
      </c>
      <c r="L197" s="53">
        <v>2</v>
      </c>
      <c r="M197" s="40"/>
      <c r="N197" s="47" t="s">
        <v>545</v>
      </c>
      <c r="O197" s="40" t="s">
        <v>39</v>
      </c>
      <c r="P197" s="41">
        <v>16417962</v>
      </c>
      <c r="Q197" s="41">
        <v>19315250</v>
      </c>
      <c r="R197" s="56">
        <v>16417962</v>
      </c>
      <c r="S197" s="57">
        <v>1</v>
      </c>
      <c r="T197" s="41">
        <v>2590346</v>
      </c>
      <c r="U197" s="56" t="s">
        <v>897</v>
      </c>
      <c r="V197" s="62">
        <v>0</v>
      </c>
      <c r="W197" s="56" t="s">
        <v>897</v>
      </c>
      <c r="X197" s="56" t="s">
        <v>897</v>
      </c>
      <c r="Y197" s="56" t="s">
        <v>897</v>
      </c>
      <c r="Z197" s="56" t="s">
        <v>897</v>
      </c>
      <c r="AA197" s="56" t="s">
        <v>897</v>
      </c>
      <c r="AB197" s="56" t="s">
        <v>897</v>
      </c>
      <c r="AC197" s="62">
        <v>0</v>
      </c>
      <c r="AD197" s="56" t="s">
        <v>897</v>
      </c>
      <c r="AE197" s="56" t="s">
        <v>897</v>
      </c>
      <c r="AF197" s="56" t="s">
        <v>897</v>
      </c>
      <c r="AG197" s="56" t="s">
        <v>897</v>
      </c>
      <c r="AH197" s="56" t="s">
        <v>897</v>
      </c>
      <c r="AI197" s="56" t="s">
        <v>897</v>
      </c>
      <c r="AJ197" s="57">
        <v>0</v>
      </c>
      <c r="AK197" s="56" t="s">
        <v>897</v>
      </c>
      <c r="AL197" s="56" t="s">
        <v>897</v>
      </c>
      <c r="AM197" s="56" t="s">
        <v>897</v>
      </c>
      <c r="AN197" s="56" t="s">
        <v>897</v>
      </c>
      <c r="AO197" s="56" t="s">
        <v>897</v>
      </c>
      <c r="AP197" s="56" t="s">
        <v>897</v>
      </c>
      <c r="AQ197" s="57">
        <v>0</v>
      </c>
      <c r="AR197" s="56" t="s">
        <v>897</v>
      </c>
      <c r="AS197" s="56" t="s">
        <v>897</v>
      </c>
      <c r="AT197" s="56" t="s">
        <v>897</v>
      </c>
      <c r="AU197" s="56" t="s">
        <v>897</v>
      </c>
      <c r="AV197" s="56" t="s">
        <v>897</v>
      </c>
      <c r="AW197" s="56" t="s">
        <v>897</v>
      </c>
      <c r="AX197" s="57">
        <v>0</v>
      </c>
      <c r="AY197" s="56" t="s">
        <v>897</v>
      </c>
      <c r="AZ197" s="56" t="s">
        <v>897</v>
      </c>
      <c r="BA197" s="56" t="s">
        <v>897</v>
      </c>
      <c r="BB197" s="56" t="s">
        <v>897</v>
      </c>
    </row>
    <row r="198" spans="1:54" x14ac:dyDescent="0.3">
      <c r="A198" s="35">
        <v>4</v>
      </c>
      <c r="B198" s="35" t="s">
        <v>524</v>
      </c>
      <c r="C198" s="35" t="s">
        <v>9</v>
      </c>
      <c r="D198" s="35" t="s">
        <v>333</v>
      </c>
      <c r="E198" s="35" t="s">
        <v>394</v>
      </c>
      <c r="F198" s="35" t="s">
        <v>395</v>
      </c>
      <c r="G198" s="37" t="s">
        <v>411</v>
      </c>
      <c r="H198" s="61" t="s">
        <v>857</v>
      </c>
      <c r="I198" s="54" t="s">
        <v>412</v>
      </c>
      <c r="J198" s="54" t="s">
        <v>656</v>
      </c>
      <c r="K198" s="54" t="s">
        <v>786</v>
      </c>
      <c r="L198" s="49" t="s">
        <v>63</v>
      </c>
      <c r="M198" s="49"/>
      <c r="N198" s="47" t="s">
        <v>545</v>
      </c>
      <c r="O198" s="49" t="s">
        <v>39</v>
      </c>
      <c r="P198" s="41">
        <v>3697500</v>
      </c>
      <c r="Q198" s="41">
        <v>4350000</v>
      </c>
      <c r="R198" s="56">
        <v>3697500</v>
      </c>
      <c r="S198" s="57">
        <v>1</v>
      </c>
      <c r="T198" s="41">
        <v>583373</v>
      </c>
      <c r="U198" s="56">
        <v>3114127</v>
      </c>
      <c r="V198" s="62">
        <v>0.84222501690331308</v>
      </c>
      <c r="W198" s="56">
        <v>549552</v>
      </c>
      <c r="X198" s="56">
        <v>0</v>
      </c>
      <c r="Y198" s="56">
        <v>0</v>
      </c>
      <c r="Z198" s="56">
        <v>0</v>
      </c>
      <c r="AA198" s="56">
        <v>1</v>
      </c>
      <c r="AB198" s="56">
        <v>3114127</v>
      </c>
      <c r="AC198" s="62">
        <v>0.84222501690331308</v>
      </c>
      <c r="AD198" s="56">
        <v>549552</v>
      </c>
      <c r="AE198" s="56">
        <v>0</v>
      </c>
      <c r="AF198" s="56">
        <v>0</v>
      </c>
      <c r="AG198" s="56">
        <v>0</v>
      </c>
      <c r="AH198" s="56">
        <v>1</v>
      </c>
      <c r="AI198" s="56">
        <v>3114127</v>
      </c>
      <c r="AJ198" s="57">
        <v>0.84222501690331308</v>
      </c>
      <c r="AK198" s="56">
        <v>549552</v>
      </c>
      <c r="AL198" s="56">
        <v>0</v>
      </c>
      <c r="AM198" s="56">
        <v>0</v>
      </c>
      <c r="AN198" s="56">
        <v>0</v>
      </c>
      <c r="AO198" s="56">
        <v>1</v>
      </c>
      <c r="AP198" s="56" t="s">
        <v>897</v>
      </c>
      <c r="AQ198" s="57">
        <v>0</v>
      </c>
      <c r="AR198" s="56" t="s">
        <v>897</v>
      </c>
      <c r="AS198" s="56" t="s">
        <v>897</v>
      </c>
      <c r="AT198" s="56" t="s">
        <v>897</v>
      </c>
      <c r="AU198" s="56" t="s">
        <v>897</v>
      </c>
      <c r="AV198" s="56" t="s">
        <v>897</v>
      </c>
      <c r="AW198" s="56" t="s">
        <v>897</v>
      </c>
      <c r="AX198" s="57">
        <v>0</v>
      </c>
      <c r="AY198" s="56" t="s">
        <v>897</v>
      </c>
      <c r="AZ198" s="56" t="s">
        <v>897</v>
      </c>
      <c r="BA198" s="56" t="s">
        <v>897</v>
      </c>
      <c r="BB198" s="56" t="s">
        <v>897</v>
      </c>
    </row>
    <row r="199" spans="1:54" s="11" customFormat="1" x14ac:dyDescent="0.3">
      <c r="A199" s="35">
        <v>4</v>
      </c>
      <c r="B199" s="35" t="s">
        <v>524</v>
      </c>
      <c r="C199" s="35" t="s">
        <v>9</v>
      </c>
      <c r="D199" s="35" t="s">
        <v>333</v>
      </c>
      <c r="E199" s="35" t="s">
        <v>394</v>
      </c>
      <c r="F199" s="35" t="s">
        <v>395</v>
      </c>
      <c r="G199" s="44" t="s">
        <v>413</v>
      </c>
      <c r="H199" s="61" t="s">
        <v>1032</v>
      </c>
      <c r="I199" s="35" t="s">
        <v>414</v>
      </c>
      <c r="J199" s="35" t="s">
        <v>657</v>
      </c>
      <c r="K199" s="35" t="s">
        <v>787</v>
      </c>
      <c r="L199" s="40">
        <v>1</v>
      </c>
      <c r="M199" s="40"/>
      <c r="N199" s="47" t="s">
        <v>545</v>
      </c>
      <c r="O199" s="40" t="s">
        <v>39</v>
      </c>
      <c r="P199" s="41">
        <v>8475070</v>
      </c>
      <c r="Q199" s="41">
        <v>9970671</v>
      </c>
      <c r="R199" s="56">
        <v>8475070</v>
      </c>
      <c r="S199" s="57">
        <v>1</v>
      </c>
      <c r="T199" s="41">
        <v>1337155</v>
      </c>
      <c r="U199" s="56" t="s">
        <v>897</v>
      </c>
      <c r="V199" s="62">
        <v>0</v>
      </c>
      <c r="W199" s="56" t="s">
        <v>897</v>
      </c>
      <c r="X199" s="56" t="s">
        <v>897</v>
      </c>
      <c r="Y199" s="56" t="s">
        <v>897</v>
      </c>
      <c r="Z199" s="56" t="s">
        <v>897</v>
      </c>
      <c r="AA199" s="56" t="s">
        <v>897</v>
      </c>
      <c r="AB199" s="56" t="s">
        <v>897</v>
      </c>
      <c r="AC199" s="62">
        <v>0</v>
      </c>
      <c r="AD199" s="56" t="s">
        <v>897</v>
      </c>
      <c r="AE199" s="56" t="s">
        <v>897</v>
      </c>
      <c r="AF199" s="56" t="s">
        <v>897</v>
      </c>
      <c r="AG199" s="56" t="s">
        <v>897</v>
      </c>
      <c r="AH199" s="56" t="s">
        <v>897</v>
      </c>
      <c r="AI199" s="56" t="s">
        <v>897</v>
      </c>
      <c r="AJ199" s="57">
        <v>0</v>
      </c>
      <c r="AK199" s="56" t="s">
        <v>897</v>
      </c>
      <c r="AL199" s="56" t="s">
        <v>897</v>
      </c>
      <c r="AM199" s="56" t="s">
        <v>897</v>
      </c>
      <c r="AN199" s="56" t="s">
        <v>897</v>
      </c>
      <c r="AO199" s="56" t="s">
        <v>897</v>
      </c>
      <c r="AP199" s="56" t="s">
        <v>897</v>
      </c>
      <c r="AQ199" s="57">
        <v>0</v>
      </c>
      <c r="AR199" s="56" t="s">
        <v>897</v>
      </c>
      <c r="AS199" s="56" t="s">
        <v>897</v>
      </c>
      <c r="AT199" s="56" t="s">
        <v>897</v>
      </c>
      <c r="AU199" s="56" t="s">
        <v>897</v>
      </c>
      <c r="AV199" s="56" t="s">
        <v>897</v>
      </c>
      <c r="AW199" s="56" t="s">
        <v>897</v>
      </c>
      <c r="AX199" s="57">
        <v>0</v>
      </c>
      <c r="AY199" s="56" t="s">
        <v>897</v>
      </c>
      <c r="AZ199" s="56" t="s">
        <v>897</v>
      </c>
      <c r="BA199" s="56" t="s">
        <v>897</v>
      </c>
      <c r="BB199" s="56" t="s">
        <v>897</v>
      </c>
    </row>
    <row r="200" spans="1:54" s="11" customFormat="1" x14ac:dyDescent="0.3">
      <c r="A200" s="35">
        <v>4</v>
      </c>
      <c r="B200" s="35" t="s">
        <v>524</v>
      </c>
      <c r="C200" s="35" t="s">
        <v>9</v>
      </c>
      <c r="D200" s="35" t="s">
        <v>333</v>
      </c>
      <c r="E200" s="35" t="s">
        <v>394</v>
      </c>
      <c r="F200" s="35" t="s">
        <v>395</v>
      </c>
      <c r="G200" s="44" t="s">
        <v>413</v>
      </c>
      <c r="H200" s="61" t="s">
        <v>1033</v>
      </c>
      <c r="I200" s="35" t="s">
        <v>414</v>
      </c>
      <c r="J200" s="35" t="s">
        <v>657</v>
      </c>
      <c r="K200" s="35" t="s">
        <v>787</v>
      </c>
      <c r="L200" s="40">
        <v>2</v>
      </c>
      <c r="M200" s="40"/>
      <c r="N200" s="47" t="s">
        <v>545</v>
      </c>
      <c r="O200" s="40" t="s">
        <v>39</v>
      </c>
      <c r="P200" s="41">
        <v>4466180</v>
      </c>
      <c r="Q200" s="41">
        <v>5254330</v>
      </c>
      <c r="R200" s="56">
        <v>4466180</v>
      </c>
      <c r="S200" s="57"/>
      <c r="T200" s="41">
        <v>704652</v>
      </c>
      <c r="U200" s="56" t="s">
        <v>897</v>
      </c>
      <c r="V200" s="62">
        <v>0</v>
      </c>
      <c r="W200" s="56" t="s">
        <v>897</v>
      </c>
      <c r="X200" s="56" t="s">
        <v>897</v>
      </c>
      <c r="Y200" s="56" t="s">
        <v>897</v>
      </c>
      <c r="Z200" s="56" t="s">
        <v>897</v>
      </c>
      <c r="AA200" s="56" t="s">
        <v>897</v>
      </c>
      <c r="AB200" s="56" t="s">
        <v>897</v>
      </c>
      <c r="AC200" s="62">
        <v>0</v>
      </c>
      <c r="AD200" s="56" t="s">
        <v>897</v>
      </c>
      <c r="AE200" s="56" t="s">
        <v>897</v>
      </c>
      <c r="AF200" s="56" t="s">
        <v>897</v>
      </c>
      <c r="AG200" s="56" t="s">
        <v>897</v>
      </c>
      <c r="AH200" s="56" t="s">
        <v>897</v>
      </c>
      <c r="AI200" s="56" t="s">
        <v>897</v>
      </c>
      <c r="AJ200" s="57">
        <v>0</v>
      </c>
      <c r="AK200" s="56" t="s">
        <v>897</v>
      </c>
      <c r="AL200" s="56" t="s">
        <v>897</v>
      </c>
      <c r="AM200" s="56" t="s">
        <v>897</v>
      </c>
      <c r="AN200" s="56" t="s">
        <v>897</v>
      </c>
      <c r="AO200" s="56" t="s">
        <v>897</v>
      </c>
      <c r="AP200" s="56" t="s">
        <v>897</v>
      </c>
      <c r="AQ200" s="57">
        <v>0</v>
      </c>
      <c r="AR200" s="56" t="s">
        <v>897</v>
      </c>
      <c r="AS200" s="56" t="s">
        <v>897</v>
      </c>
      <c r="AT200" s="56" t="s">
        <v>897</v>
      </c>
      <c r="AU200" s="56" t="s">
        <v>897</v>
      </c>
      <c r="AV200" s="56" t="s">
        <v>897</v>
      </c>
      <c r="AW200" s="56" t="s">
        <v>897</v>
      </c>
      <c r="AX200" s="57">
        <v>0</v>
      </c>
      <c r="AY200" s="56" t="s">
        <v>897</v>
      </c>
      <c r="AZ200" s="56" t="s">
        <v>897</v>
      </c>
      <c r="BA200" s="56" t="s">
        <v>897</v>
      </c>
      <c r="BB200" s="56" t="s">
        <v>897</v>
      </c>
    </row>
    <row r="201" spans="1:54" x14ac:dyDescent="0.3">
      <c r="A201" s="35">
        <v>4</v>
      </c>
      <c r="B201" s="35" t="s">
        <v>524</v>
      </c>
      <c r="C201" s="35" t="s">
        <v>10</v>
      </c>
      <c r="D201" s="35" t="s">
        <v>415</v>
      </c>
      <c r="E201" s="35" t="s">
        <v>416</v>
      </c>
      <c r="F201" s="35" t="s">
        <v>417</v>
      </c>
      <c r="G201" s="37" t="s">
        <v>418</v>
      </c>
      <c r="H201" s="61" t="s">
        <v>882</v>
      </c>
      <c r="I201" s="35" t="s">
        <v>808</v>
      </c>
      <c r="J201" s="35" t="s">
        <v>812</v>
      </c>
      <c r="K201" s="35" t="s">
        <v>788</v>
      </c>
      <c r="L201" s="40" t="s">
        <v>63</v>
      </c>
      <c r="M201" s="40"/>
      <c r="N201" s="47" t="s">
        <v>545</v>
      </c>
      <c r="O201" s="40" t="s">
        <v>36</v>
      </c>
      <c r="P201" s="41">
        <v>12750000</v>
      </c>
      <c r="Q201" s="41">
        <v>15000000</v>
      </c>
      <c r="R201" s="56">
        <v>12750000</v>
      </c>
      <c r="S201" s="57">
        <v>1</v>
      </c>
      <c r="T201" s="41">
        <v>2548069</v>
      </c>
      <c r="U201" s="56">
        <v>10201931</v>
      </c>
      <c r="V201" s="62">
        <v>0.8001514509803922</v>
      </c>
      <c r="W201" s="56">
        <v>1800341</v>
      </c>
      <c r="X201" s="56">
        <v>0</v>
      </c>
      <c r="Y201" s="56">
        <v>0</v>
      </c>
      <c r="Z201" s="56">
        <v>0</v>
      </c>
      <c r="AA201" s="56">
        <v>1</v>
      </c>
      <c r="AB201" s="56" t="s">
        <v>897</v>
      </c>
      <c r="AC201" s="62">
        <v>0</v>
      </c>
      <c r="AD201" s="56" t="s">
        <v>897</v>
      </c>
      <c r="AE201" s="56" t="s">
        <v>897</v>
      </c>
      <c r="AF201" s="56" t="s">
        <v>897</v>
      </c>
      <c r="AG201" s="56" t="s">
        <v>897</v>
      </c>
      <c r="AH201" s="56" t="s">
        <v>897</v>
      </c>
      <c r="AI201" s="56" t="s">
        <v>897</v>
      </c>
      <c r="AJ201" s="57">
        <v>0</v>
      </c>
      <c r="AK201" s="56" t="s">
        <v>897</v>
      </c>
      <c r="AL201" s="56" t="s">
        <v>897</v>
      </c>
      <c r="AM201" s="56" t="s">
        <v>897</v>
      </c>
      <c r="AN201" s="56" t="s">
        <v>897</v>
      </c>
      <c r="AO201" s="56" t="s">
        <v>897</v>
      </c>
      <c r="AP201" s="56" t="s">
        <v>897</v>
      </c>
      <c r="AQ201" s="57">
        <v>0</v>
      </c>
      <c r="AR201" s="56" t="s">
        <v>897</v>
      </c>
      <c r="AS201" s="56" t="s">
        <v>897</v>
      </c>
      <c r="AT201" s="56" t="s">
        <v>897</v>
      </c>
      <c r="AU201" s="56" t="s">
        <v>897</v>
      </c>
      <c r="AV201" s="56" t="s">
        <v>897</v>
      </c>
      <c r="AW201" s="56" t="s">
        <v>897</v>
      </c>
      <c r="AX201" s="57">
        <v>0</v>
      </c>
      <c r="AY201" s="56" t="s">
        <v>897</v>
      </c>
      <c r="AZ201" s="56" t="s">
        <v>897</v>
      </c>
      <c r="BA201" s="56" t="s">
        <v>897</v>
      </c>
      <c r="BB201" s="56" t="s">
        <v>897</v>
      </c>
    </row>
    <row r="202" spans="1:54" x14ac:dyDescent="0.3">
      <c r="A202" s="35">
        <v>4</v>
      </c>
      <c r="B202" s="35" t="s">
        <v>524</v>
      </c>
      <c r="C202" s="35" t="s">
        <v>10</v>
      </c>
      <c r="D202" s="35" t="s">
        <v>415</v>
      </c>
      <c r="E202" s="35" t="s">
        <v>416</v>
      </c>
      <c r="F202" s="35" t="s">
        <v>417</v>
      </c>
      <c r="G202" s="37" t="s">
        <v>419</v>
      </c>
      <c r="H202" s="61" t="s">
        <v>1034</v>
      </c>
      <c r="I202" s="35" t="s">
        <v>420</v>
      </c>
      <c r="J202" s="35" t="s">
        <v>658</v>
      </c>
      <c r="K202" s="35" t="s">
        <v>789</v>
      </c>
      <c r="L202" s="40" t="s">
        <v>63</v>
      </c>
      <c r="M202" s="40"/>
      <c r="N202" s="47" t="s">
        <v>545</v>
      </c>
      <c r="O202" s="40" t="s">
        <v>36</v>
      </c>
      <c r="P202" s="41">
        <v>3400000</v>
      </c>
      <c r="Q202" s="41">
        <v>4000000</v>
      </c>
      <c r="R202" s="56"/>
      <c r="S202" s="57">
        <v>0</v>
      </c>
      <c r="T202" s="41">
        <v>0</v>
      </c>
      <c r="U202" s="56" t="s">
        <v>897</v>
      </c>
      <c r="V202" s="62">
        <v>0</v>
      </c>
      <c r="W202" s="56" t="s">
        <v>897</v>
      </c>
      <c r="X202" s="56" t="s">
        <v>897</v>
      </c>
      <c r="Y202" s="56" t="s">
        <v>897</v>
      </c>
      <c r="Z202" s="56" t="s">
        <v>897</v>
      </c>
      <c r="AA202" s="56" t="s">
        <v>897</v>
      </c>
      <c r="AB202" s="56" t="s">
        <v>897</v>
      </c>
      <c r="AC202" s="62">
        <v>0</v>
      </c>
      <c r="AD202" s="56" t="s">
        <v>897</v>
      </c>
      <c r="AE202" s="56" t="s">
        <v>897</v>
      </c>
      <c r="AF202" s="56" t="s">
        <v>897</v>
      </c>
      <c r="AG202" s="56" t="s">
        <v>897</v>
      </c>
      <c r="AH202" s="56" t="s">
        <v>897</v>
      </c>
      <c r="AI202" s="56" t="s">
        <v>897</v>
      </c>
      <c r="AJ202" s="57">
        <v>0</v>
      </c>
      <c r="AK202" s="56" t="s">
        <v>897</v>
      </c>
      <c r="AL202" s="56" t="s">
        <v>897</v>
      </c>
      <c r="AM202" s="56" t="s">
        <v>897</v>
      </c>
      <c r="AN202" s="56" t="s">
        <v>897</v>
      </c>
      <c r="AO202" s="56" t="s">
        <v>897</v>
      </c>
      <c r="AP202" s="56" t="s">
        <v>897</v>
      </c>
      <c r="AQ202" s="57">
        <v>0</v>
      </c>
      <c r="AR202" s="56" t="s">
        <v>897</v>
      </c>
      <c r="AS202" s="56" t="s">
        <v>897</v>
      </c>
      <c r="AT202" s="56" t="s">
        <v>897</v>
      </c>
      <c r="AU202" s="56" t="s">
        <v>897</v>
      </c>
      <c r="AV202" s="56" t="s">
        <v>897</v>
      </c>
      <c r="AW202" s="56" t="s">
        <v>897</v>
      </c>
      <c r="AX202" s="57">
        <v>0</v>
      </c>
      <c r="AY202" s="56" t="s">
        <v>897</v>
      </c>
      <c r="AZ202" s="56" t="s">
        <v>897</v>
      </c>
      <c r="BA202" s="56" t="s">
        <v>897</v>
      </c>
      <c r="BB202" s="56" t="s">
        <v>897</v>
      </c>
    </row>
    <row r="203" spans="1:54" x14ac:dyDescent="0.3">
      <c r="A203" s="35">
        <v>5</v>
      </c>
      <c r="B203" s="35" t="s">
        <v>525</v>
      </c>
      <c r="C203" s="35" t="s">
        <v>11</v>
      </c>
      <c r="D203" s="35" t="s">
        <v>421</v>
      </c>
      <c r="E203" s="35" t="s">
        <v>422</v>
      </c>
      <c r="F203" s="35" t="s">
        <v>423</v>
      </c>
      <c r="G203" s="37" t="s">
        <v>424</v>
      </c>
      <c r="H203" s="61" t="s">
        <v>1035</v>
      </c>
      <c r="I203" s="35" t="s">
        <v>425</v>
      </c>
      <c r="J203" s="35" t="s">
        <v>659</v>
      </c>
      <c r="K203" s="35" t="s">
        <v>790</v>
      </c>
      <c r="L203" s="40">
        <v>1</v>
      </c>
      <c r="M203" s="40"/>
      <c r="N203" s="40" t="s">
        <v>30</v>
      </c>
      <c r="O203" s="40" t="s">
        <v>35</v>
      </c>
      <c r="P203" s="41">
        <v>39933000</v>
      </c>
      <c r="Q203" s="41">
        <v>46980000</v>
      </c>
      <c r="R203" s="56">
        <v>39933000</v>
      </c>
      <c r="S203" s="57">
        <v>1</v>
      </c>
      <c r="T203" s="41">
        <v>0</v>
      </c>
      <c r="U203" s="56" t="s">
        <v>897</v>
      </c>
      <c r="V203" s="62">
        <v>0</v>
      </c>
      <c r="W203" s="56" t="s">
        <v>897</v>
      </c>
      <c r="X203" s="56" t="s">
        <v>897</v>
      </c>
      <c r="Y203" s="56" t="s">
        <v>897</v>
      </c>
      <c r="Z203" s="56" t="s">
        <v>897</v>
      </c>
      <c r="AA203" s="56" t="s">
        <v>897</v>
      </c>
      <c r="AB203" s="56" t="s">
        <v>897</v>
      </c>
      <c r="AC203" s="62">
        <v>0</v>
      </c>
      <c r="AD203" s="56" t="s">
        <v>897</v>
      </c>
      <c r="AE203" s="56" t="s">
        <v>897</v>
      </c>
      <c r="AF203" s="56" t="s">
        <v>897</v>
      </c>
      <c r="AG203" s="56" t="s">
        <v>897</v>
      </c>
      <c r="AH203" s="56" t="s">
        <v>897</v>
      </c>
      <c r="AI203" s="56" t="s">
        <v>897</v>
      </c>
      <c r="AJ203" s="57">
        <v>0</v>
      </c>
      <c r="AK203" s="56" t="s">
        <v>897</v>
      </c>
      <c r="AL203" s="56" t="s">
        <v>897</v>
      </c>
      <c r="AM203" s="56" t="s">
        <v>897</v>
      </c>
      <c r="AN203" s="56" t="s">
        <v>897</v>
      </c>
      <c r="AO203" s="56" t="s">
        <v>897</v>
      </c>
      <c r="AP203" s="56" t="s">
        <v>897</v>
      </c>
      <c r="AQ203" s="57">
        <v>0</v>
      </c>
      <c r="AR203" s="56" t="s">
        <v>897</v>
      </c>
      <c r="AS203" s="56" t="s">
        <v>897</v>
      </c>
      <c r="AT203" s="56" t="s">
        <v>897</v>
      </c>
      <c r="AU203" s="56" t="s">
        <v>897</v>
      </c>
      <c r="AV203" s="56" t="s">
        <v>897</v>
      </c>
      <c r="AW203" s="56" t="s">
        <v>897</v>
      </c>
      <c r="AX203" s="57">
        <v>0</v>
      </c>
      <c r="AY203" s="56" t="s">
        <v>897</v>
      </c>
      <c r="AZ203" s="56" t="s">
        <v>897</v>
      </c>
      <c r="BA203" s="56" t="s">
        <v>897</v>
      </c>
      <c r="BB203" s="56" t="s">
        <v>897</v>
      </c>
    </row>
    <row r="204" spans="1:54" x14ac:dyDescent="0.3">
      <c r="A204" s="35">
        <v>5</v>
      </c>
      <c r="B204" s="35" t="s">
        <v>525</v>
      </c>
      <c r="C204" s="35" t="s">
        <v>11</v>
      </c>
      <c r="D204" s="35" t="s">
        <v>421</v>
      </c>
      <c r="E204" s="35" t="s">
        <v>422</v>
      </c>
      <c r="F204" s="35" t="s">
        <v>423</v>
      </c>
      <c r="G204" s="37" t="s">
        <v>424</v>
      </c>
      <c r="H204" s="61" t="s">
        <v>1036</v>
      </c>
      <c r="I204" s="35" t="s">
        <v>425</v>
      </c>
      <c r="J204" s="35" t="s">
        <v>659</v>
      </c>
      <c r="K204" s="35" t="s">
        <v>790</v>
      </c>
      <c r="L204" s="40">
        <v>2</v>
      </c>
      <c r="M204" s="40"/>
      <c r="N204" s="40" t="s">
        <v>30</v>
      </c>
      <c r="O204" s="40" t="s">
        <v>35</v>
      </c>
      <c r="P204" s="41">
        <v>62868562</v>
      </c>
      <c r="Q204" s="41">
        <v>73963015</v>
      </c>
      <c r="R204" s="56">
        <v>62868562</v>
      </c>
      <c r="S204" s="57">
        <v>1</v>
      </c>
      <c r="T204" s="41">
        <v>0</v>
      </c>
      <c r="U204" s="56" t="s">
        <v>897</v>
      </c>
      <c r="V204" s="62">
        <v>0</v>
      </c>
      <c r="W204" s="56" t="s">
        <v>897</v>
      </c>
      <c r="X204" s="56" t="s">
        <v>897</v>
      </c>
      <c r="Y204" s="56" t="s">
        <v>897</v>
      </c>
      <c r="Z204" s="56" t="s">
        <v>897</v>
      </c>
      <c r="AA204" s="56" t="s">
        <v>897</v>
      </c>
      <c r="AB204" s="56" t="s">
        <v>897</v>
      </c>
      <c r="AC204" s="62">
        <v>0</v>
      </c>
      <c r="AD204" s="56" t="s">
        <v>897</v>
      </c>
      <c r="AE204" s="56" t="s">
        <v>897</v>
      </c>
      <c r="AF204" s="56" t="s">
        <v>897</v>
      </c>
      <c r="AG204" s="56" t="s">
        <v>897</v>
      </c>
      <c r="AH204" s="56" t="s">
        <v>897</v>
      </c>
      <c r="AI204" s="56" t="s">
        <v>897</v>
      </c>
      <c r="AJ204" s="57">
        <v>0</v>
      </c>
      <c r="AK204" s="56" t="s">
        <v>897</v>
      </c>
      <c r="AL204" s="56" t="s">
        <v>897</v>
      </c>
      <c r="AM204" s="56" t="s">
        <v>897</v>
      </c>
      <c r="AN204" s="56" t="s">
        <v>897</v>
      </c>
      <c r="AO204" s="56" t="s">
        <v>897</v>
      </c>
      <c r="AP204" s="56" t="s">
        <v>897</v>
      </c>
      <c r="AQ204" s="57">
        <v>0</v>
      </c>
      <c r="AR204" s="56" t="s">
        <v>897</v>
      </c>
      <c r="AS204" s="56" t="s">
        <v>897</v>
      </c>
      <c r="AT204" s="56" t="s">
        <v>897</v>
      </c>
      <c r="AU204" s="56" t="s">
        <v>897</v>
      </c>
      <c r="AV204" s="56" t="s">
        <v>897</v>
      </c>
      <c r="AW204" s="56" t="s">
        <v>897</v>
      </c>
      <c r="AX204" s="57">
        <v>0</v>
      </c>
      <c r="AY204" s="56" t="s">
        <v>897</v>
      </c>
      <c r="AZ204" s="56" t="s">
        <v>897</v>
      </c>
      <c r="BA204" s="56" t="s">
        <v>897</v>
      </c>
      <c r="BB204" s="56" t="s">
        <v>897</v>
      </c>
    </row>
    <row r="205" spans="1:54" x14ac:dyDescent="0.3">
      <c r="A205" s="35">
        <v>5</v>
      </c>
      <c r="B205" s="35" t="s">
        <v>525</v>
      </c>
      <c r="C205" s="35" t="s">
        <v>11</v>
      </c>
      <c r="D205" s="35" t="s">
        <v>421</v>
      </c>
      <c r="E205" s="35" t="s">
        <v>422</v>
      </c>
      <c r="F205" s="35" t="s">
        <v>423</v>
      </c>
      <c r="G205" s="37" t="s">
        <v>424</v>
      </c>
      <c r="H205" s="61" t="s">
        <v>1037</v>
      </c>
      <c r="I205" s="35" t="s">
        <v>425</v>
      </c>
      <c r="J205" s="35" t="s">
        <v>659</v>
      </c>
      <c r="K205" s="35" t="s">
        <v>790</v>
      </c>
      <c r="L205" s="40">
        <v>3</v>
      </c>
      <c r="M205" s="40"/>
      <c r="N205" s="40" t="s">
        <v>30</v>
      </c>
      <c r="O205" s="40" t="s">
        <v>35</v>
      </c>
      <c r="P205" s="41">
        <v>27236133</v>
      </c>
      <c r="Q205" s="41">
        <v>32042510</v>
      </c>
      <c r="R205" s="56">
        <v>27236133</v>
      </c>
      <c r="S205" s="57">
        <v>1</v>
      </c>
      <c r="T205" s="41">
        <v>27236133</v>
      </c>
      <c r="U205" s="56" t="s">
        <v>897</v>
      </c>
      <c r="V205" s="62">
        <v>0</v>
      </c>
      <c r="W205" s="56" t="s">
        <v>897</v>
      </c>
      <c r="X205" s="56" t="s">
        <v>897</v>
      </c>
      <c r="Y205" s="56" t="s">
        <v>897</v>
      </c>
      <c r="Z205" s="56" t="s">
        <v>897</v>
      </c>
      <c r="AA205" s="56" t="s">
        <v>897</v>
      </c>
      <c r="AB205" s="56" t="s">
        <v>897</v>
      </c>
      <c r="AC205" s="62">
        <v>0</v>
      </c>
      <c r="AD205" s="56" t="s">
        <v>897</v>
      </c>
      <c r="AE205" s="56" t="s">
        <v>897</v>
      </c>
      <c r="AF205" s="56" t="s">
        <v>897</v>
      </c>
      <c r="AG205" s="56" t="s">
        <v>897</v>
      </c>
      <c r="AH205" s="56" t="s">
        <v>897</v>
      </c>
      <c r="AI205" s="56" t="s">
        <v>897</v>
      </c>
      <c r="AJ205" s="57">
        <v>0</v>
      </c>
      <c r="AK205" s="56" t="s">
        <v>897</v>
      </c>
      <c r="AL205" s="56" t="s">
        <v>897</v>
      </c>
      <c r="AM205" s="56" t="s">
        <v>897</v>
      </c>
      <c r="AN205" s="56" t="s">
        <v>897</v>
      </c>
      <c r="AO205" s="56" t="s">
        <v>897</v>
      </c>
      <c r="AP205" s="56" t="s">
        <v>897</v>
      </c>
      <c r="AQ205" s="57">
        <v>0</v>
      </c>
      <c r="AR205" s="56" t="s">
        <v>897</v>
      </c>
      <c r="AS205" s="56" t="s">
        <v>897</v>
      </c>
      <c r="AT205" s="56" t="s">
        <v>897</v>
      </c>
      <c r="AU205" s="56" t="s">
        <v>897</v>
      </c>
      <c r="AV205" s="56" t="s">
        <v>897</v>
      </c>
      <c r="AW205" s="56" t="s">
        <v>897</v>
      </c>
      <c r="AX205" s="57">
        <v>0</v>
      </c>
      <c r="AY205" s="56" t="s">
        <v>897</v>
      </c>
      <c r="AZ205" s="56" t="s">
        <v>897</v>
      </c>
      <c r="BA205" s="56" t="s">
        <v>897</v>
      </c>
      <c r="BB205" s="56" t="s">
        <v>897</v>
      </c>
    </row>
    <row r="206" spans="1:54" x14ac:dyDescent="0.3">
      <c r="A206" s="35">
        <v>5</v>
      </c>
      <c r="B206" s="35" t="s">
        <v>525</v>
      </c>
      <c r="C206" s="35" t="s">
        <v>11</v>
      </c>
      <c r="D206" s="35" t="s">
        <v>421</v>
      </c>
      <c r="E206" s="35" t="s">
        <v>422</v>
      </c>
      <c r="F206" s="35" t="s">
        <v>423</v>
      </c>
      <c r="G206" s="37" t="s">
        <v>426</v>
      </c>
      <c r="H206" s="61" t="s">
        <v>832</v>
      </c>
      <c r="I206" s="35" t="s">
        <v>427</v>
      </c>
      <c r="J206" s="35" t="s">
        <v>427</v>
      </c>
      <c r="K206" s="35" t="s">
        <v>428</v>
      </c>
      <c r="L206" s="40" t="s">
        <v>63</v>
      </c>
      <c r="M206" s="40"/>
      <c r="N206" s="40" t="s">
        <v>30</v>
      </c>
      <c r="O206" s="40" t="s">
        <v>35</v>
      </c>
      <c r="P206" s="41">
        <v>377295</v>
      </c>
      <c r="Q206" s="41">
        <v>443877</v>
      </c>
      <c r="R206" s="56">
        <v>377295</v>
      </c>
      <c r="S206" s="57">
        <v>1</v>
      </c>
      <c r="T206" s="41">
        <v>0</v>
      </c>
      <c r="U206" s="56">
        <v>377295</v>
      </c>
      <c r="V206" s="62">
        <v>1</v>
      </c>
      <c r="W206" s="56">
        <v>66582</v>
      </c>
      <c r="X206" s="56">
        <v>0</v>
      </c>
      <c r="Y206" s="56">
        <v>0</v>
      </c>
      <c r="Z206" s="56">
        <v>0</v>
      </c>
      <c r="AA206" s="56">
        <v>1</v>
      </c>
      <c r="AB206" s="56">
        <v>377295</v>
      </c>
      <c r="AC206" s="62">
        <v>1</v>
      </c>
      <c r="AD206" s="56">
        <v>66582</v>
      </c>
      <c r="AE206" s="56">
        <v>0</v>
      </c>
      <c r="AF206" s="56">
        <v>0</v>
      </c>
      <c r="AG206" s="56">
        <v>0</v>
      </c>
      <c r="AH206" s="56">
        <v>1</v>
      </c>
      <c r="AI206" s="56">
        <v>377295</v>
      </c>
      <c r="AJ206" s="57">
        <v>1</v>
      </c>
      <c r="AK206" s="56">
        <v>66582</v>
      </c>
      <c r="AL206" s="56">
        <v>0</v>
      </c>
      <c r="AM206" s="56">
        <v>0</v>
      </c>
      <c r="AN206" s="56">
        <v>0</v>
      </c>
      <c r="AO206" s="56">
        <v>1</v>
      </c>
      <c r="AP206" s="56" t="s">
        <v>897</v>
      </c>
      <c r="AQ206" s="57">
        <v>0</v>
      </c>
      <c r="AR206" s="56" t="s">
        <v>897</v>
      </c>
      <c r="AS206" s="56" t="s">
        <v>897</v>
      </c>
      <c r="AT206" s="56" t="s">
        <v>897</v>
      </c>
      <c r="AU206" s="56" t="s">
        <v>897</v>
      </c>
      <c r="AV206" s="56" t="s">
        <v>897</v>
      </c>
      <c r="AW206" s="56">
        <v>23566.26</v>
      </c>
      <c r="AX206" s="57">
        <v>6.2461098079751913E-2</v>
      </c>
      <c r="AY206" s="56">
        <v>4158.75</v>
      </c>
      <c r="AZ206" s="56">
        <v>0</v>
      </c>
      <c r="BA206" s="56">
        <v>0</v>
      </c>
      <c r="BB206" s="56">
        <v>0</v>
      </c>
    </row>
    <row r="207" spans="1:54" x14ac:dyDescent="0.3">
      <c r="A207" s="35">
        <v>5</v>
      </c>
      <c r="B207" s="35" t="s">
        <v>525</v>
      </c>
      <c r="C207" s="35" t="s">
        <v>11</v>
      </c>
      <c r="D207" s="35" t="s">
        <v>421</v>
      </c>
      <c r="E207" s="35" t="s">
        <v>422</v>
      </c>
      <c r="F207" s="35" t="s">
        <v>423</v>
      </c>
      <c r="G207" s="37" t="s">
        <v>429</v>
      </c>
      <c r="H207" s="61" t="s">
        <v>837</v>
      </c>
      <c r="I207" s="35" t="s">
        <v>430</v>
      </c>
      <c r="J207" s="35" t="s">
        <v>430</v>
      </c>
      <c r="K207" s="35" t="s">
        <v>431</v>
      </c>
      <c r="L207" s="40" t="s">
        <v>63</v>
      </c>
      <c r="M207" s="40"/>
      <c r="N207" s="40" t="s">
        <v>30</v>
      </c>
      <c r="O207" s="40" t="s">
        <v>35</v>
      </c>
      <c r="P207" s="41">
        <v>26736305</v>
      </c>
      <c r="Q207" s="41">
        <v>31454477</v>
      </c>
      <c r="R207" s="56">
        <v>23664000</v>
      </c>
      <c r="S207" s="57">
        <v>0.88508864631818052</v>
      </c>
      <c r="T207" s="41">
        <v>0</v>
      </c>
      <c r="U207" s="56">
        <v>23330390.080000006</v>
      </c>
      <c r="V207" s="62">
        <v>0.87261085927917137</v>
      </c>
      <c r="W207" s="56">
        <v>0</v>
      </c>
      <c r="X207" s="56">
        <v>0</v>
      </c>
      <c r="Y207" s="56">
        <v>18012334.740000006</v>
      </c>
      <c r="Z207" s="56">
        <v>18012334.740000006</v>
      </c>
      <c r="AA207" s="56">
        <v>43</v>
      </c>
      <c r="AB207" s="56">
        <v>214093.75</v>
      </c>
      <c r="AC207" s="62">
        <v>8.007604266932174E-3</v>
      </c>
      <c r="AD207" s="56">
        <v>0</v>
      </c>
      <c r="AE207" s="56">
        <v>0</v>
      </c>
      <c r="AF207" s="56">
        <v>37781.25</v>
      </c>
      <c r="AG207" s="56">
        <v>0</v>
      </c>
      <c r="AH207" s="56">
        <v>1</v>
      </c>
      <c r="AI207" s="56">
        <v>214093.75</v>
      </c>
      <c r="AJ207" s="57">
        <v>8.007604266932174E-3</v>
      </c>
      <c r="AK207" s="56">
        <v>0</v>
      </c>
      <c r="AL207" s="56">
        <v>0</v>
      </c>
      <c r="AM207" s="56">
        <v>37781.25</v>
      </c>
      <c r="AN207" s="56">
        <v>0</v>
      </c>
      <c r="AO207" s="56">
        <v>1</v>
      </c>
      <c r="AP207" s="56" t="s">
        <v>897</v>
      </c>
      <c r="AQ207" s="57">
        <v>0</v>
      </c>
      <c r="AR207" s="56" t="s">
        <v>897</v>
      </c>
      <c r="AS207" s="56" t="s">
        <v>897</v>
      </c>
      <c r="AT207" s="56" t="s">
        <v>897</v>
      </c>
      <c r="AU207" s="56" t="s">
        <v>897</v>
      </c>
      <c r="AV207" s="56" t="s">
        <v>897</v>
      </c>
      <c r="AW207" s="56" t="s">
        <v>897</v>
      </c>
      <c r="AX207" s="57">
        <v>0</v>
      </c>
      <c r="AY207" s="56" t="s">
        <v>897</v>
      </c>
      <c r="AZ207" s="56" t="s">
        <v>897</v>
      </c>
      <c r="BA207" s="56" t="s">
        <v>897</v>
      </c>
      <c r="BB207" s="56" t="s">
        <v>897</v>
      </c>
    </row>
    <row r="208" spans="1:54" x14ac:dyDescent="0.3">
      <c r="A208" s="35">
        <v>5</v>
      </c>
      <c r="B208" s="35" t="s">
        <v>525</v>
      </c>
      <c r="C208" s="35" t="s">
        <v>11</v>
      </c>
      <c r="D208" s="35" t="s">
        <v>421</v>
      </c>
      <c r="E208" s="35" t="s">
        <v>422</v>
      </c>
      <c r="F208" s="35" t="s">
        <v>423</v>
      </c>
      <c r="G208" s="37" t="s">
        <v>432</v>
      </c>
      <c r="H208" s="61" t="s">
        <v>1038</v>
      </c>
      <c r="I208" s="38" t="s">
        <v>433</v>
      </c>
      <c r="J208" s="38" t="s">
        <v>433</v>
      </c>
      <c r="K208" s="38" t="s">
        <v>434</v>
      </c>
      <c r="L208" s="39" t="s">
        <v>63</v>
      </c>
      <c r="M208" s="40"/>
      <c r="N208" s="40" t="s">
        <v>30</v>
      </c>
      <c r="O208" s="40" t="s">
        <v>35</v>
      </c>
      <c r="P208" s="41">
        <v>15529500</v>
      </c>
      <c r="Q208" s="41">
        <v>18270000</v>
      </c>
      <c r="R208" s="56">
        <v>15529500</v>
      </c>
      <c r="S208" s="57">
        <v>1</v>
      </c>
      <c r="T208" s="41">
        <v>0</v>
      </c>
      <c r="U208" s="56" t="s">
        <v>897</v>
      </c>
      <c r="V208" s="62">
        <v>0</v>
      </c>
      <c r="W208" s="56" t="s">
        <v>897</v>
      </c>
      <c r="X208" s="56" t="s">
        <v>897</v>
      </c>
      <c r="Y208" s="56" t="s">
        <v>897</v>
      </c>
      <c r="Z208" s="56" t="s">
        <v>897</v>
      </c>
      <c r="AA208" s="56" t="s">
        <v>897</v>
      </c>
      <c r="AB208" s="56" t="s">
        <v>897</v>
      </c>
      <c r="AC208" s="62">
        <v>0</v>
      </c>
      <c r="AD208" s="56" t="s">
        <v>897</v>
      </c>
      <c r="AE208" s="56" t="s">
        <v>897</v>
      </c>
      <c r="AF208" s="56" t="s">
        <v>897</v>
      </c>
      <c r="AG208" s="56" t="s">
        <v>897</v>
      </c>
      <c r="AH208" s="56" t="s">
        <v>897</v>
      </c>
      <c r="AI208" s="56" t="s">
        <v>897</v>
      </c>
      <c r="AJ208" s="57">
        <v>0</v>
      </c>
      <c r="AK208" s="56" t="s">
        <v>897</v>
      </c>
      <c r="AL208" s="56" t="s">
        <v>897</v>
      </c>
      <c r="AM208" s="56" t="s">
        <v>897</v>
      </c>
      <c r="AN208" s="56" t="s">
        <v>897</v>
      </c>
      <c r="AO208" s="56" t="s">
        <v>897</v>
      </c>
      <c r="AP208" s="56" t="s">
        <v>897</v>
      </c>
      <c r="AQ208" s="57">
        <v>0</v>
      </c>
      <c r="AR208" s="56" t="s">
        <v>897</v>
      </c>
      <c r="AS208" s="56" t="s">
        <v>897</v>
      </c>
      <c r="AT208" s="56" t="s">
        <v>897</v>
      </c>
      <c r="AU208" s="56" t="s">
        <v>897</v>
      </c>
      <c r="AV208" s="56" t="s">
        <v>897</v>
      </c>
      <c r="AW208" s="56" t="s">
        <v>897</v>
      </c>
      <c r="AX208" s="57">
        <v>0</v>
      </c>
      <c r="AY208" s="56" t="s">
        <v>897</v>
      </c>
      <c r="AZ208" s="56" t="s">
        <v>897</v>
      </c>
      <c r="BA208" s="56" t="s">
        <v>897</v>
      </c>
      <c r="BB208" s="56" t="s">
        <v>897</v>
      </c>
    </row>
    <row r="209" spans="1:54" x14ac:dyDescent="0.3">
      <c r="A209" s="35">
        <v>5</v>
      </c>
      <c r="B209" s="35" t="s">
        <v>525</v>
      </c>
      <c r="C209" s="35" t="s">
        <v>11</v>
      </c>
      <c r="D209" s="35" t="s">
        <v>421</v>
      </c>
      <c r="E209" s="35" t="s">
        <v>422</v>
      </c>
      <c r="F209" s="35" t="s">
        <v>423</v>
      </c>
      <c r="G209" s="37" t="s">
        <v>435</v>
      </c>
      <c r="H209" s="61" t="s">
        <v>855</v>
      </c>
      <c r="I209" s="35" t="s">
        <v>436</v>
      </c>
      <c r="J209" s="35" t="s">
        <v>660</v>
      </c>
      <c r="K209" s="35" t="s">
        <v>791</v>
      </c>
      <c r="L209" s="40">
        <v>1</v>
      </c>
      <c r="M209" s="40"/>
      <c r="N209" s="40" t="s">
        <v>30</v>
      </c>
      <c r="O209" s="40" t="s">
        <v>40</v>
      </c>
      <c r="P209" s="56">
        <v>20082491</v>
      </c>
      <c r="Q209" s="56">
        <v>23626460</v>
      </c>
      <c r="R209" s="56">
        <v>20082491</v>
      </c>
      <c r="S209" s="57">
        <v>1</v>
      </c>
      <c r="T209" s="41">
        <v>0</v>
      </c>
      <c r="U209" s="56">
        <v>20469364.280000001</v>
      </c>
      <c r="V209" s="62">
        <v>1.0192642078116705</v>
      </c>
      <c r="W209" s="56">
        <v>2729887.82</v>
      </c>
      <c r="X209" s="56">
        <v>259251.75</v>
      </c>
      <c r="Y209" s="56">
        <v>3382473.25</v>
      </c>
      <c r="Z209" s="56">
        <v>3382473.25</v>
      </c>
      <c r="AA209" s="56">
        <v>2</v>
      </c>
      <c r="AB209" s="56" t="s">
        <v>897</v>
      </c>
      <c r="AC209" s="62">
        <v>0</v>
      </c>
      <c r="AD209" s="56" t="s">
        <v>897</v>
      </c>
      <c r="AE209" s="56" t="s">
        <v>897</v>
      </c>
      <c r="AF209" s="56" t="s">
        <v>897</v>
      </c>
      <c r="AG209" s="56" t="s">
        <v>897</v>
      </c>
      <c r="AH209" s="56" t="s">
        <v>897</v>
      </c>
      <c r="AI209" s="56" t="s">
        <v>897</v>
      </c>
      <c r="AJ209" s="57">
        <v>0</v>
      </c>
      <c r="AK209" s="56" t="s">
        <v>897</v>
      </c>
      <c r="AL209" s="56" t="s">
        <v>897</v>
      </c>
      <c r="AM209" s="56" t="s">
        <v>897</v>
      </c>
      <c r="AN209" s="56" t="s">
        <v>897</v>
      </c>
      <c r="AO209" s="56" t="s">
        <v>897</v>
      </c>
      <c r="AP209" s="56" t="s">
        <v>897</v>
      </c>
      <c r="AQ209" s="57">
        <v>0</v>
      </c>
      <c r="AR209" s="56" t="s">
        <v>897</v>
      </c>
      <c r="AS209" s="56" t="s">
        <v>897</v>
      </c>
      <c r="AT209" s="56" t="s">
        <v>897</v>
      </c>
      <c r="AU209" s="56" t="s">
        <v>897</v>
      </c>
      <c r="AV209" s="56" t="s">
        <v>897</v>
      </c>
      <c r="AW209" s="56" t="s">
        <v>897</v>
      </c>
      <c r="AX209" s="57">
        <v>0</v>
      </c>
      <c r="AY209" s="56" t="s">
        <v>897</v>
      </c>
      <c r="AZ209" s="56" t="s">
        <v>897</v>
      </c>
      <c r="BA209" s="56" t="s">
        <v>897</v>
      </c>
      <c r="BB209" s="56" t="s">
        <v>897</v>
      </c>
    </row>
    <row r="210" spans="1:54" x14ac:dyDescent="0.3">
      <c r="A210" s="35">
        <v>5</v>
      </c>
      <c r="B210" s="35" t="s">
        <v>525</v>
      </c>
      <c r="C210" s="35" t="s">
        <v>11</v>
      </c>
      <c r="D210" s="35" t="s">
        <v>421</v>
      </c>
      <c r="E210" s="35" t="s">
        <v>422</v>
      </c>
      <c r="F210" s="35" t="s">
        <v>423</v>
      </c>
      <c r="G210" s="37" t="s">
        <v>435</v>
      </c>
      <c r="H210" s="61" t="s">
        <v>891</v>
      </c>
      <c r="I210" s="35" t="s">
        <v>436</v>
      </c>
      <c r="J210" s="35" t="s">
        <v>660</v>
      </c>
      <c r="K210" s="35" t="s">
        <v>791</v>
      </c>
      <c r="L210" s="40">
        <v>2</v>
      </c>
      <c r="M210" s="40"/>
      <c r="N210" s="40" t="s">
        <v>30</v>
      </c>
      <c r="O210" s="40" t="s">
        <v>40</v>
      </c>
      <c r="P210" s="56">
        <v>8573134</v>
      </c>
      <c r="Q210" s="56">
        <v>10086040</v>
      </c>
      <c r="R210" s="56">
        <v>8573134</v>
      </c>
      <c r="S210" s="57"/>
      <c r="T210" s="41">
        <v>0</v>
      </c>
      <c r="U210" s="56">
        <v>8573133.1500000004</v>
      </c>
      <c r="V210" s="62">
        <v>0.99999990085306034</v>
      </c>
      <c r="W210" s="56">
        <v>1512905.85</v>
      </c>
      <c r="X210" s="56">
        <v>0</v>
      </c>
      <c r="Y210" s="56">
        <v>0</v>
      </c>
      <c r="Z210" s="56">
        <v>0</v>
      </c>
      <c r="AA210" s="56">
        <v>1</v>
      </c>
      <c r="AB210" s="56">
        <v>8573133.1500000004</v>
      </c>
      <c r="AC210" s="62">
        <v>0.99999990085306034</v>
      </c>
      <c r="AD210" s="56">
        <v>1512905.85</v>
      </c>
      <c r="AE210" s="56">
        <v>0</v>
      </c>
      <c r="AF210" s="56">
        <v>0</v>
      </c>
      <c r="AG210" s="56">
        <v>0</v>
      </c>
      <c r="AH210" s="56">
        <v>1</v>
      </c>
      <c r="AI210" s="56" t="s">
        <v>897</v>
      </c>
      <c r="AJ210" s="57">
        <v>0</v>
      </c>
      <c r="AK210" s="56" t="s">
        <v>897</v>
      </c>
      <c r="AL210" s="56" t="s">
        <v>897</v>
      </c>
      <c r="AM210" s="56" t="s">
        <v>897</v>
      </c>
      <c r="AN210" s="56" t="s">
        <v>897</v>
      </c>
      <c r="AO210" s="56" t="s">
        <v>897</v>
      </c>
      <c r="AP210" s="56" t="s">
        <v>897</v>
      </c>
      <c r="AQ210" s="57">
        <v>0</v>
      </c>
      <c r="AR210" s="56" t="s">
        <v>897</v>
      </c>
      <c r="AS210" s="56" t="s">
        <v>897</v>
      </c>
      <c r="AT210" s="56" t="s">
        <v>897</v>
      </c>
      <c r="AU210" s="56" t="s">
        <v>897</v>
      </c>
      <c r="AV210" s="56" t="s">
        <v>897</v>
      </c>
      <c r="AW210" s="56" t="s">
        <v>897</v>
      </c>
      <c r="AX210" s="57">
        <v>0</v>
      </c>
      <c r="AY210" s="56" t="s">
        <v>897</v>
      </c>
      <c r="AZ210" s="56" t="s">
        <v>897</v>
      </c>
      <c r="BA210" s="56" t="s">
        <v>897</v>
      </c>
      <c r="BB210" s="56" t="s">
        <v>897</v>
      </c>
    </row>
    <row r="211" spans="1:54" x14ac:dyDescent="0.3">
      <c r="A211" s="35">
        <v>5</v>
      </c>
      <c r="B211" s="35" t="s">
        <v>525</v>
      </c>
      <c r="C211" s="35" t="s">
        <v>11</v>
      </c>
      <c r="D211" s="35" t="s">
        <v>421</v>
      </c>
      <c r="E211" s="35" t="s">
        <v>422</v>
      </c>
      <c r="F211" s="35" t="s">
        <v>423</v>
      </c>
      <c r="G211" s="47" t="s">
        <v>437</v>
      </c>
      <c r="H211" s="61" t="s">
        <v>1039</v>
      </c>
      <c r="I211" s="35" t="s">
        <v>438</v>
      </c>
      <c r="J211" s="35" t="s">
        <v>438</v>
      </c>
      <c r="K211" s="35" t="s">
        <v>439</v>
      </c>
      <c r="L211" s="40" t="s">
        <v>63</v>
      </c>
      <c r="M211" s="40"/>
      <c r="N211" s="40" t="s">
        <v>30</v>
      </c>
      <c r="O211" s="40" t="s">
        <v>40</v>
      </c>
      <c r="P211" s="41">
        <v>7395000</v>
      </c>
      <c r="Q211" s="41">
        <v>8700000</v>
      </c>
      <c r="R211" s="56"/>
      <c r="S211" s="57">
        <v>0</v>
      </c>
      <c r="T211" s="41">
        <v>5686097</v>
      </c>
      <c r="U211" s="56" t="s">
        <v>897</v>
      </c>
      <c r="V211" s="62">
        <v>0</v>
      </c>
      <c r="W211" s="56" t="s">
        <v>897</v>
      </c>
      <c r="X211" s="56" t="s">
        <v>897</v>
      </c>
      <c r="Y211" s="56" t="s">
        <v>897</v>
      </c>
      <c r="Z211" s="56" t="s">
        <v>897</v>
      </c>
      <c r="AA211" s="56" t="s">
        <v>897</v>
      </c>
      <c r="AB211" s="56" t="s">
        <v>897</v>
      </c>
      <c r="AC211" s="62">
        <v>0</v>
      </c>
      <c r="AD211" s="56" t="s">
        <v>897</v>
      </c>
      <c r="AE211" s="56" t="s">
        <v>897</v>
      </c>
      <c r="AF211" s="56" t="s">
        <v>897</v>
      </c>
      <c r="AG211" s="56" t="s">
        <v>897</v>
      </c>
      <c r="AH211" s="56" t="s">
        <v>897</v>
      </c>
      <c r="AI211" s="56" t="s">
        <v>897</v>
      </c>
      <c r="AJ211" s="57">
        <v>0</v>
      </c>
      <c r="AK211" s="56" t="s">
        <v>897</v>
      </c>
      <c r="AL211" s="56" t="s">
        <v>897</v>
      </c>
      <c r="AM211" s="56" t="s">
        <v>897</v>
      </c>
      <c r="AN211" s="56" t="s">
        <v>897</v>
      </c>
      <c r="AO211" s="56" t="s">
        <v>897</v>
      </c>
      <c r="AP211" s="56" t="s">
        <v>897</v>
      </c>
      <c r="AQ211" s="57">
        <v>0</v>
      </c>
      <c r="AR211" s="56" t="s">
        <v>897</v>
      </c>
      <c r="AS211" s="56" t="s">
        <v>897</v>
      </c>
      <c r="AT211" s="56" t="s">
        <v>897</v>
      </c>
      <c r="AU211" s="56" t="s">
        <v>897</v>
      </c>
      <c r="AV211" s="56" t="s">
        <v>897</v>
      </c>
      <c r="AW211" s="56" t="s">
        <v>897</v>
      </c>
      <c r="AX211" s="57">
        <v>0</v>
      </c>
      <c r="AY211" s="56" t="s">
        <v>897</v>
      </c>
      <c r="AZ211" s="56" t="s">
        <v>897</v>
      </c>
      <c r="BA211" s="56" t="s">
        <v>897</v>
      </c>
      <c r="BB211" s="56" t="s">
        <v>897</v>
      </c>
    </row>
    <row r="212" spans="1:54" ht="37.5" x14ac:dyDescent="0.3">
      <c r="A212" s="35">
        <v>5</v>
      </c>
      <c r="B212" s="35" t="s">
        <v>525</v>
      </c>
      <c r="C212" s="35" t="s">
        <v>11</v>
      </c>
      <c r="D212" s="35" t="s">
        <v>421</v>
      </c>
      <c r="E212" s="35" t="s">
        <v>422</v>
      </c>
      <c r="F212" s="35" t="s">
        <v>423</v>
      </c>
      <c r="G212" s="47" t="s">
        <v>805</v>
      </c>
      <c r="H212" s="61" t="s">
        <v>860</v>
      </c>
      <c r="I212" s="38" t="s">
        <v>440</v>
      </c>
      <c r="J212" s="38" t="s">
        <v>661</v>
      </c>
      <c r="K212" s="38" t="s">
        <v>792</v>
      </c>
      <c r="L212" s="39" t="s">
        <v>63</v>
      </c>
      <c r="M212" s="40"/>
      <c r="N212" s="39" t="s">
        <v>30</v>
      </c>
      <c r="O212" s="40" t="s">
        <v>40</v>
      </c>
      <c r="P212" s="41">
        <v>14790000</v>
      </c>
      <c r="Q212" s="41">
        <v>17400000</v>
      </c>
      <c r="R212" s="56">
        <v>14790000</v>
      </c>
      <c r="S212" s="57">
        <v>1</v>
      </c>
      <c r="T212" s="41">
        <v>2332757</v>
      </c>
      <c r="U212" s="56">
        <v>4250000</v>
      </c>
      <c r="V212" s="62">
        <v>0.28735632183908044</v>
      </c>
      <c r="W212" s="56">
        <v>750000</v>
      </c>
      <c r="X212" s="56">
        <v>0</v>
      </c>
      <c r="Y212" s="56">
        <v>0</v>
      </c>
      <c r="Z212" s="56">
        <v>0</v>
      </c>
      <c r="AA212" s="56">
        <v>1</v>
      </c>
      <c r="AB212" s="56">
        <v>4250000</v>
      </c>
      <c r="AC212" s="62">
        <v>0.28735632183908044</v>
      </c>
      <c r="AD212" s="56">
        <v>750000</v>
      </c>
      <c r="AE212" s="56">
        <v>0</v>
      </c>
      <c r="AF212" s="56">
        <v>0</v>
      </c>
      <c r="AG212" s="56">
        <v>0</v>
      </c>
      <c r="AH212" s="56">
        <v>1</v>
      </c>
      <c r="AI212" s="56" t="s">
        <v>897</v>
      </c>
      <c r="AJ212" s="57">
        <v>0</v>
      </c>
      <c r="AK212" s="56" t="s">
        <v>897</v>
      </c>
      <c r="AL212" s="56" t="s">
        <v>897</v>
      </c>
      <c r="AM212" s="56" t="s">
        <v>897</v>
      </c>
      <c r="AN212" s="56" t="s">
        <v>897</v>
      </c>
      <c r="AO212" s="56" t="s">
        <v>897</v>
      </c>
      <c r="AP212" s="56" t="s">
        <v>897</v>
      </c>
      <c r="AQ212" s="57">
        <v>0</v>
      </c>
      <c r="AR212" s="56" t="s">
        <v>897</v>
      </c>
      <c r="AS212" s="56" t="s">
        <v>897</v>
      </c>
      <c r="AT212" s="56" t="s">
        <v>897</v>
      </c>
      <c r="AU212" s="56" t="s">
        <v>897</v>
      </c>
      <c r="AV212" s="56" t="s">
        <v>897</v>
      </c>
      <c r="AW212" s="56" t="s">
        <v>897</v>
      </c>
      <c r="AX212" s="57">
        <v>0</v>
      </c>
      <c r="AY212" s="56" t="s">
        <v>897</v>
      </c>
      <c r="AZ212" s="56" t="s">
        <v>897</v>
      </c>
      <c r="BA212" s="56" t="s">
        <v>897</v>
      </c>
      <c r="BB212" s="56" t="s">
        <v>897</v>
      </c>
    </row>
    <row r="213" spans="1:54" x14ac:dyDescent="0.3">
      <c r="A213" s="35">
        <v>6</v>
      </c>
      <c r="B213" s="35" t="s">
        <v>526</v>
      </c>
      <c r="C213" s="35" t="s">
        <v>12</v>
      </c>
      <c r="D213" s="35" t="s">
        <v>441</v>
      </c>
      <c r="E213" s="35" t="s">
        <v>442</v>
      </c>
      <c r="F213" s="35" t="s">
        <v>443</v>
      </c>
      <c r="G213" s="37" t="s">
        <v>444</v>
      </c>
      <c r="H213" s="61" t="s">
        <v>1040</v>
      </c>
      <c r="I213" s="35" t="s">
        <v>445</v>
      </c>
      <c r="J213" s="35" t="s">
        <v>445</v>
      </c>
      <c r="K213" s="35" t="s">
        <v>446</v>
      </c>
      <c r="L213" s="40">
        <v>1</v>
      </c>
      <c r="M213" s="49"/>
      <c r="N213" s="39" t="s">
        <v>447</v>
      </c>
      <c r="O213" s="40" t="s">
        <v>35</v>
      </c>
      <c r="P213" s="41">
        <v>1916063</v>
      </c>
      <c r="Q213" s="41">
        <v>2254192</v>
      </c>
      <c r="R213" s="56"/>
      <c r="S213" s="57">
        <v>0</v>
      </c>
      <c r="T213" s="41">
        <v>0</v>
      </c>
      <c r="U213" s="56" t="s">
        <v>897</v>
      </c>
      <c r="V213" s="62">
        <v>0</v>
      </c>
      <c r="W213" s="56" t="s">
        <v>897</v>
      </c>
      <c r="X213" s="56" t="s">
        <v>897</v>
      </c>
      <c r="Y213" s="56" t="s">
        <v>897</v>
      </c>
      <c r="Z213" s="56" t="s">
        <v>897</v>
      </c>
      <c r="AA213" s="56" t="s">
        <v>897</v>
      </c>
      <c r="AB213" s="56" t="s">
        <v>897</v>
      </c>
      <c r="AC213" s="62">
        <v>0</v>
      </c>
      <c r="AD213" s="56" t="s">
        <v>897</v>
      </c>
      <c r="AE213" s="56" t="s">
        <v>897</v>
      </c>
      <c r="AF213" s="56" t="s">
        <v>897</v>
      </c>
      <c r="AG213" s="56" t="s">
        <v>897</v>
      </c>
      <c r="AH213" s="56" t="s">
        <v>897</v>
      </c>
      <c r="AI213" s="56" t="s">
        <v>897</v>
      </c>
      <c r="AJ213" s="57">
        <v>0</v>
      </c>
      <c r="AK213" s="56" t="s">
        <v>897</v>
      </c>
      <c r="AL213" s="56" t="s">
        <v>897</v>
      </c>
      <c r="AM213" s="56" t="s">
        <v>897</v>
      </c>
      <c r="AN213" s="56" t="s">
        <v>897</v>
      </c>
      <c r="AO213" s="56" t="s">
        <v>897</v>
      </c>
      <c r="AP213" s="56" t="s">
        <v>897</v>
      </c>
      <c r="AQ213" s="57">
        <v>0</v>
      </c>
      <c r="AR213" s="56" t="s">
        <v>897</v>
      </c>
      <c r="AS213" s="56" t="s">
        <v>897</v>
      </c>
      <c r="AT213" s="56" t="s">
        <v>897</v>
      </c>
      <c r="AU213" s="56" t="s">
        <v>897</v>
      </c>
      <c r="AV213" s="56" t="s">
        <v>897</v>
      </c>
      <c r="AW213" s="56" t="s">
        <v>897</v>
      </c>
      <c r="AX213" s="57">
        <v>0</v>
      </c>
      <c r="AY213" s="56" t="s">
        <v>897</v>
      </c>
      <c r="AZ213" s="56" t="s">
        <v>897</v>
      </c>
      <c r="BA213" s="56" t="s">
        <v>897</v>
      </c>
      <c r="BB213" s="56" t="s">
        <v>897</v>
      </c>
    </row>
    <row r="214" spans="1:54" x14ac:dyDescent="0.3">
      <c r="A214" s="35">
        <v>6</v>
      </c>
      <c r="B214" s="35" t="s">
        <v>526</v>
      </c>
      <c r="C214" s="35" t="s">
        <v>12</v>
      </c>
      <c r="D214" s="35" t="s">
        <v>441</v>
      </c>
      <c r="E214" s="35" t="s">
        <v>442</v>
      </c>
      <c r="F214" s="35" t="s">
        <v>443</v>
      </c>
      <c r="G214" s="37" t="s">
        <v>444</v>
      </c>
      <c r="H214" s="61" t="s">
        <v>1041</v>
      </c>
      <c r="I214" s="35" t="s">
        <v>445</v>
      </c>
      <c r="J214" s="35" t="s">
        <v>445</v>
      </c>
      <c r="K214" s="35" t="s">
        <v>446</v>
      </c>
      <c r="L214" s="40">
        <v>2</v>
      </c>
      <c r="M214" s="49"/>
      <c r="N214" s="39" t="s">
        <v>447</v>
      </c>
      <c r="O214" s="40" t="s">
        <v>35</v>
      </c>
      <c r="P214" s="41">
        <v>47000000</v>
      </c>
      <c r="Q214" s="41">
        <v>55294118</v>
      </c>
      <c r="R214" s="56"/>
      <c r="S214" s="57"/>
      <c r="T214" s="41">
        <v>3606877</v>
      </c>
      <c r="U214" s="56" t="s">
        <v>897</v>
      </c>
      <c r="V214" s="62">
        <v>0</v>
      </c>
      <c r="W214" s="56" t="s">
        <v>897</v>
      </c>
      <c r="X214" s="56" t="s">
        <v>897</v>
      </c>
      <c r="Y214" s="56" t="s">
        <v>897</v>
      </c>
      <c r="Z214" s="56" t="s">
        <v>897</v>
      </c>
      <c r="AA214" s="56" t="s">
        <v>897</v>
      </c>
      <c r="AB214" s="56" t="s">
        <v>897</v>
      </c>
      <c r="AC214" s="62">
        <v>0</v>
      </c>
      <c r="AD214" s="56" t="s">
        <v>897</v>
      </c>
      <c r="AE214" s="56" t="s">
        <v>897</v>
      </c>
      <c r="AF214" s="56" t="s">
        <v>897</v>
      </c>
      <c r="AG214" s="56" t="s">
        <v>897</v>
      </c>
      <c r="AH214" s="56" t="s">
        <v>897</v>
      </c>
      <c r="AI214" s="56" t="s">
        <v>897</v>
      </c>
      <c r="AJ214" s="57">
        <v>0</v>
      </c>
      <c r="AK214" s="56" t="s">
        <v>897</v>
      </c>
      <c r="AL214" s="56" t="s">
        <v>897</v>
      </c>
      <c r="AM214" s="56" t="s">
        <v>897</v>
      </c>
      <c r="AN214" s="56" t="s">
        <v>897</v>
      </c>
      <c r="AO214" s="56" t="s">
        <v>897</v>
      </c>
      <c r="AP214" s="56" t="s">
        <v>897</v>
      </c>
      <c r="AQ214" s="57">
        <v>0</v>
      </c>
      <c r="AR214" s="56" t="s">
        <v>897</v>
      </c>
      <c r="AS214" s="56" t="s">
        <v>897</v>
      </c>
      <c r="AT214" s="56" t="s">
        <v>897</v>
      </c>
      <c r="AU214" s="56" t="s">
        <v>897</v>
      </c>
      <c r="AV214" s="56" t="s">
        <v>897</v>
      </c>
      <c r="AW214" s="56" t="s">
        <v>897</v>
      </c>
      <c r="AX214" s="57">
        <v>0</v>
      </c>
      <c r="AY214" s="56" t="s">
        <v>897</v>
      </c>
      <c r="AZ214" s="56" t="s">
        <v>897</v>
      </c>
      <c r="BA214" s="56" t="s">
        <v>897</v>
      </c>
      <c r="BB214" s="56" t="s">
        <v>897</v>
      </c>
    </row>
    <row r="215" spans="1:54" ht="37.5" x14ac:dyDescent="0.3">
      <c r="A215" s="35">
        <v>6</v>
      </c>
      <c r="B215" s="35" t="s">
        <v>526</v>
      </c>
      <c r="C215" s="35" t="s">
        <v>12</v>
      </c>
      <c r="D215" s="35" t="s">
        <v>441</v>
      </c>
      <c r="E215" s="35" t="s">
        <v>442</v>
      </c>
      <c r="F215" s="35" t="s">
        <v>443</v>
      </c>
      <c r="G215" s="37" t="s">
        <v>448</v>
      </c>
      <c r="H215" s="61" t="s">
        <v>1042</v>
      </c>
      <c r="I215" s="38" t="s">
        <v>449</v>
      </c>
      <c r="J215" s="38" t="s">
        <v>662</v>
      </c>
      <c r="K215" s="38" t="s">
        <v>793</v>
      </c>
      <c r="L215" s="39" t="s">
        <v>63</v>
      </c>
      <c r="M215" s="49"/>
      <c r="N215" s="39" t="s">
        <v>447</v>
      </c>
      <c r="O215" s="40" t="s">
        <v>33</v>
      </c>
      <c r="P215" s="41">
        <v>5083937</v>
      </c>
      <c r="Q215" s="41">
        <v>5981103</v>
      </c>
      <c r="R215" s="56"/>
      <c r="S215" s="57">
        <v>0</v>
      </c>
      <c r="T215" s="41">
        <v>333912</v>
      </c>
      <c r="U215" s="56" t="s">
        <v>897</v>
      </c>
      <c r="V215" s="62">
        <v>0</v>
      </c>
      <c r="W215" s="56" t="s">
        <v>897</v>
      </c>
      <c r="X215" s="56" t="s">
        <v>897</v>
      </c>
      <c r="Y215" s="56" t="s">
        <v>897</v>
      </c>
      <c r="Z215" s="56" t="s">
        <v>897</v>
      </c>
      <c r="AA215" s="56" t="s">
        <v>897</v>
      </c>
      <c r="AB215" s="56" t="s">
        <v>897</v>
      </c>
      <c r="AC215" s="62">
        <v>0</v>
      </c>
      <c r="AD215" s="56" t="s">
        <v>897</v>
      </c>
      <c r="AE215" s="56" t="s">
        <v>897</v>
      </c>
      <c r="AF215" s="56" t="s">
        <v>897</v>
      </c>
      <c r="AG215" s="56" t="s">
        <v>897</v>
      </c>
      <c r="AH215" s="56" t="s">
        <v>897</v>
      </c>
      <c r="AI215" s="56" t="s">
        <v>897</v>
      </c>
      <c r="AJ215" s="57">
        <v>0</v>
      </c>
      <c r="AK215" s="56" t="s">
        <v>897</v>
      </c>
      <c r="AL215" s="56" t="s">
        <v>897</v>
      </c>
      <c r="AM215" s="56" t="s">
        <v>897</v>
      </c>
      <c r="AN215" s="56" t="s">
        <v>897</v>
      </c>
      <c r="AO215" s="56" t="s">
        <v>897</v>
      </c>
      <c r="AP215" s="56" t="s">
        <v>897</v>
      </c>
      <c r="AQ215" s="57">
        <v>0</v>
      </c>
      <c r="AR215" s="56" t="s">
        <v>897</v>
      </c>
      <c r="AS215" s="56" t="s">
        <v>897</v>
      </c>
      <c r="AT215" s="56" t="s">
        <v>897</v>
      </c>
      <c r="AU215" s="56" t="s">
        <v>897</v>
      </c>
      <c r="AV215" s="56" t="s">
        <v>897</v>
      </c>
      <c r="AW215" s="56" t="s">
        <v>897</v>
      </c>
      <c r="AX215" s="57">
        <v>0</v>
      </c>
      <c r="AY215" s="56" t="s">
        <v>897</v>
      </c>
      <c r="AZ215" s="56" t="s">
        <v>897</v>
      </c>
      <c r="BA215" s="56" t="s">
        <v>897</v>
      </c>
      <c r="BB215" s="56" t="s">
        <v>897</v>
      </c>
    </row>
    <row r="216" spans="1:54" ht="56.25" x14ac:dyDescent="0.3">
      <c r="A216" s="35">
        <v>6</v>
      </c>
      <c r="B216" s="35" t="s">
        <v>526</v>
      </c>
      <c r="C216" s="35" t="s">
        <v>12</v>
      </c>
      <c r="D216" s="35" t="s">
        <v>441</v>
      </c>
      <c r="E216" s="35" t="s">
        <v>442</v>
      </c>
      <c r="F216" s="35" t="s">
        <v>443</v>
      </c>
      <c r="G216" s="37" t="s">
        <v>450</v>
      </c>
      <c r="H216" s="61" t="s">
        <v>867</v>
      </c>
      <c r="I216" s="38" t="s">
        <v>451</v>
      </c>
      <c r="J216" s="38" t="s">
        <v>663</v>
      </c>
      <c r="K216" s="38" t="s">
        <v>794</v>
      </c>
      <c r="L216" s="39">
        <v>1</v>
      </c>
      <c r="M216" s="49"/>
      <c r="N216" s="39" t="s">
        <v>447</v>
      </c>
      <c r="O216" s="40" t="s">
        <v>35</v>
      </c>
      <c r="P216" s="41">
        <v>46043092</v>
      </c>
      <c r="Q216" s="41">
        <v>54168344</v>
      </c>
      <c r="R216" s="56">
        <v>46043092</v>
      </c>
      <c r="S216" s="57">
        <v>1</v>
      </c>
      <c r="T216" s="41">
        <v>0</v>
      </c>
      <c r="U216" s="56">
        <v>37683449.259999998</v>
      </c>
      <c r="V216" s="62">
        <v>0.81843871953690683</v>
      </c>
      <c r="W216" s="56">
        <v>0</v>
      </c>
      <c r="X216" s="56">
        <v>0</v>
      </c>
      <c r="Y216" s="56">
        <v>9439637.2799999993</v>
      </c>
      <c r="Z216" s="56">
        <v>9439637.2799999993</v>
      </c>
      <c r="AA216" s="56">
        <v>18</v>
      </c>
      <c r="AB216" s="56" t="s">
        <v>897</v>
      </c>
      <c r="AC216" s="62">
        <v>0</v>
      </c>
      <c r="AD216" s="56" t="s">
        <v>897</v>
      </c>
      <c r="AE216" s="56" t="s">
        <v>897</v>
      </c>
      <c r="AF216" s="56" t="s">
        <v>897</v>
      </c>
      <c r="AG216" s="56" t="s">
        <v>897</v>
      </c>
      <c r="AH216" s="56" t="s">
        <v>897</v>
      </c>
      <c r="AI216" s="56" t="s">
        <v>897</v>
      </c>
      <c r="AJ216" s="57">
        <v>0</v>
      </c>
      <c r="AK216" s="56" t="s">
        <v>897</v>
      </c>
      <c r="AL216" s="56" t="s">
        <v>897</v>
      </c>
      <c r="AM216" s="56" t="s">
        <v>897</v>
      </c>
      <c r="AN216" s="56" t="s">
        <v>897</v>
      </c>
      <c r="AO216" s="56" t="s">
        <v>897</v>
      </c>
      <c r="AP216" s="56" t="s">
        <v>897</v>
      </c>
      <c r="AQ216" s="57">
        <v>0</v>
      </c>
      <c r="AR216" s="56" t="s">
        <v>897</v>
      </c>
      <c r="AS216" s="56" t="s">
        <v>897</v>
      </c>
      <c r="AT216" s="56" t="s">
        <v>897</v>
      </c>
      <c r="AU216" s="56" t="s">
        <v>897</v>
      </c>
      <c r="AV216" s="56" t="s">
        <v>897</v>
      </c>
      <c r="AW216" s="56" t="s">
        <v>897</v>
      </c>
      <c r="AX216" s="57">
        <v>0</v>
      </c>
      <c r="AY216" s="56" t="s">
        <v>897</v>
      </c>
      <c r="AZ216" s="56" t="s">
        <v>897</v>
      </c>
      <c r="BA216" s="56" t="s">
        <v>897</v>
      </c>
      <c r="BB216" s="56" t="s">
        <v>897</v>
      </c>
    </row>
    <row r="217" spans="1:54" ht="56.25" x14ac:dyDescent="0.3">
      <c r="A217" s="35">
        <v>6</v>
      </c>
      <c r="B217" s="35" t="s">
        <v>526</v>
      </c>
      <c r="C217" s="35" t="s">
        <v>12</v>
      </c>
      <c r="D217" s="35" t="s">
        <v>441</v>
      </c>
      <c r="E217" s="35" t="s">
        <v>442</v>
      </c>
      <c r="F217" s="35" t="s">
        <v>443</v>
      </c>
      <c r="G217" s="37" t="s">
        <v>450</v>
      </c>
      <c r="H217" s="61" t="s">
        <v>1043</v>
      </c>
      <c r="I217" s="38" t="s">
        <v>451</v>
      </c>
      <c r="J217" s="38" t="s">
        <v>663</v>
      </c>
      <c r="K217" s="38" t="s">
        <v>794</v>
      </c>
      <c r="L217" s="39">
        <v>2</v>
      </c>
      <c r="M217" s="49"/>
      <c r="N217" s="39" t="s">
        <v>447</v>
      </c>
      <c r="O217" s="40" t="s">
        <v>35</v>
      </c>
      <c r="P217" s="41">
        <v>3236687</v>
      </c>
      <c r="Q217" s="41">
        <v>3807868</v>
      </c>
      <c r="R217" s="56">
        <v>3236687</v>
      </c>
      <c r="S217" s="57">
        <v>1</v>
      </c>
      <c r="T217" s="41">
        <v>3236687</v>
      </c>
      <c r="U217" s="56" t="s">
        <v>897</v>
      </c>
      <c r="V217" s="62">
        <v>0</v>
      </c>
      <c r="W217" s="56" t="s">
        <v>897</v>
      </c>
      <c r="X217" s="56" t="s">
        <v>897</v>
      </c>
      <c r="Y217" s="56" t="s">
        <v>897</v>
      </c>
      <c r="Z217" s="56" t="s">
        <v>897</v>
      </c>
      <c r="AA217" s="56" t="s">
        <v>897</v>
      </c>
      <c r="AB217" s="56" t="s">
        <v>897</v>
      </c>
      <c r="AC217" s="62">
        <v>0</v>
      </c>
      <c r="AD217" s="56" t="s">
        <v>897</v>
      </c>
      <c r="AE217" s="56" t="s">
        <v>897</v>
      </c>
      <c r="AF217" s="56" t="s">
        <v>897</v>
      </c>
      <c r="AG217" s="56" t="s">
        <v>897</v>
      </c>
      <c r="AH217" s="56" t="s">
        <v>897</v>
      </c>
      <c r="AI217" s="56" t="s">
        <v>897</v>
      </c>
      <c r="AJ217" s="57">
        <v>0</v>
      </c>
      <c r="AK217" s="56" t="s">
        <v>897</v>
      </c>
      <c r="AL217" s="56" t="s">
        <v>897</v>
      </c>
      <c r="AM217" s="56" t="s">
        <v>897</v>
      </c>
      <c r="AN217" s="56" t="s">
        <v>897</v>
      </c>
      <c r="AO217" s="56" t="s">
        <v>897</v>
      </c>
      <c r="AP217" s="56" t="s">
        <v>897</v>
      </c>
      <c r="AQ217" s="57">
        <v>0</v>
      </c>
      <c r="AR217" s="56" t="s">
        <v>897</v>
      </c>
      <c r="AS217" s="56" t="s">
        <v>897</v>
      </c>
      <c r="AT217" s="56" t="s">
        <v>897</v>
      </c>
      <c r="AU217" s="56" t="s">
        <v>897</v>
      </c>
      <c r="AV217" s="56" t="s">
        <v>897</v>
      </c>
      <c r="AW217" s="56" t="s">
        <v>897</v>
      </c>
      <c r="AX217" s="57">
        <v>0</v>
      </c>
      <c r="AY217" s="56" t="s">
        <v>897</v>
      </c>
      <c r="AZ217" s="56" t="s">
        <v>897</v>
      </c>
      <c r="BA217" s="56" t="s">
        <v>897</v>
      </c>
      <c r="BB217" s="56" t="s">
        <v>897</v>
      </c>
    </row>
    <row r="218" spans="1:54" ht="37.5" x14ac:dyDescent="0.3">
      <c r="A218" s="35">
        <v>6</v>
      </c>
      <c r="B218" s="35" t="s">
        <v>526</v>
      </c>
      <c r="C218" s="35" t="s">
        <v>12</v>
      </c>
      <c r="D218" s="35" t="s">
        <v>441</v>
      </c>
      <c r="E218" s="35" t="s">
        <v>442</v>
      </c>
      <c r="F218" s="35" t="s">
        <v>443</v>
      </c>
      <c r="G218" s="37" t="s">
        <v>452</v>
      </c>
      <c r="H218" s="61" t="s">
        <v>1044</v>
      </c>
      <c r="I218" s="38" t="s">
        <v>453</v>
      </c>
      <c r="J218" s="38" t="s">
        <v>664</v>
      </c>
      <c r="K218" s="38" t="s">
        <v>795</v>
      </c>
      <c r="L218" s="39" t="s">
        <v>63</v>
      </c>
      <c r="M218" s="49"/>
      <c r="N218" s="39" t="s">
        <v>447</v>
      </c>
      <c r="O218" s="40" t="s">
        <v>34</v>
      </c>
      <c r="P218" s="41">
        <v>35298850</v>
      </c>
      <c r="Q218" s="41">
        <v>41528059</v>
      </c>
      <c r="R218" s="56"/>
      <c r="S218" s="57">
        <v>0</v>
      </c>
      <c r="T218" s="41">
        <v>2318422</v>
      </c>
      <c r="U218" s="56" t="s">
        <v>897</v>
      </c>
      <c r="V218" s="62">
        <v>0</v>
      </c>
      <c r="W218" s="56" t="s">
        <v>897</v>
      </c>
      <c r="X218" s="56" t="s">
        <v>897</v>
      </c>
      <c r="Y218" s="56" t="s">
        <v>897</v>
      </c>
      <c r="Z218" s="56" t="s">
        <v>897</v>
      </c>
      <c r="AA218" s="56" t="s">
        <v>897</v>
      </c>
      <c r="AB218" s="56" t="s">
        <v>897</v>
      </c>
      <c r="AC218" s="62">
        <v>0</v>
      </c>
      <c r="AD218" s="56" t="s">
        <v>897</v>
      </c>
      <c r="AE218" s="56" t="s">
        <v>897</v>
      </c>
      <c r="AF218" s="56" t="s">
        <v>897</v>
      </c>
      <c r="AG218" s="56" t="s">
        <v>897</v>
      </c>
      <c r="AH218" s="56" t="s">
        <v>897</v>
      </c>
      <c r="AI218" s="56" t="s">
        <v>897</v>
      </c>
      <c r="AJ218" s="57">
        <v>0</v>
      </c>
      <c r="AK218" s="56" t="s">
        <v>897</v>
      </c>
      <c r="AL218" s="56" t="s">
        <v>897</v>
      </c>
      <c r="AM218" s="56" t="s">
        <v>897</v>
      </c>
      <c r="AN218" s="56" t="s">
        <v>897</v>
      </c>
      <c r="AO218" s="56" t="s">
        <v>897</v>
      </c>
      <c r="AP218" s="56" t="s">
        <v>897</v>
      </c>
      <c r="AQ218" s="57">
        <v>0</v>
      </c>
      <c r="AR218" s="56" t="s">
        <v>897</v>
      </c>
      <c r="AS218" s="56" t="s">
        <v>897</v>
      </c>
      <c r="AT218" s="56" t="s">
        <v>897</v>
      </c>
      <c r="AU218" s="56" t="s">
        <v>897</v>
      </c>
      <c r="AV218" s="56" t="s">
        <v>897</v>
      </c>
      <c r="AW218" s="56" t="s">
        <v>897</v>
      </c>
      <c r="AX218" s="57">
        <v>0</v>
      </c>
      <c r="AY218" s="56" t="s">
        <v>897</v>
      </c>
      <c r="AZ218" s="56" t="s">
        <v>897</v>
      </c>
      <c r="BA218" s="56" t="s">
        <v>897</v>
      </c>
      <c r="BB218" s="56" t="s">
        <v>897</v>
      </c>
    </row>
    <row r="219" spans="1:54" x14ac:dyDescent="0.3">
      <c r="A219" s="35">
        <v>6</v>
      </c>
      <c r="B219" s="35" t="s">
        <v>526</v>
      </c>
      <c r="C219" s="35" t="s">
        <v>12</v>
      </c>
      <c r="D219" s="35" t="s">
        <v>441</v>
      </c>
      <c r="E219" s="35" t="s">
        <v>442</v>
      </c>
      <c r="F219" s="35" t="s">
        <v>443</v>
      </c>
      <c r="G219" s="37" t="s">
        <v>454</v>
      </c>
      <c r="H219" s="61" t="s">
        <v>1045</v>
      </c>
      <c r="I219" s="35" t="s">
        <v>669</v>
      </c>
      <c r="J219" s="35" t="s">
        <v>665</v>
      </c>
      <c r="K219" s="35" t="s">
        <v>796</v>
      </c>
      <c r="L219" s="40" t="s">
        <v>63</v>
      </c>
      <c r="M219" s="40"/>
      <c r="N219" s="40" t="s">
        <v>447</v>
      </c>
      <c r="O219" s="40" t="s">
        <v>33</v>
      </c>
      <c r="P219" s="41">
        <v>16946467</v>
      </c>
      <c r="Q219" s="41">
        <v>19937020</v>
      </c>
      <c r="R219" s="56"/>
      <c r="S219" s="57">
        <v>0</v>
      </c>
      <c r="T219" s="41">
        <v>1113041</v>
      </c>
      <c r="U219" s="56" t="s">
        <v>897</v>
      </c>
      <c r="V219" s="62">
        <v>0</v>
      </c>
      <c r="W219" s="56" t="s">
        <v>897</v>
      </c>
      <c r="X219" s="56" t="s">
        <v>897</v>
      </c>
      <c r="Y219" s="56" t="s">
        <v>897</v>
      </c>
      <c r="Z219" s="56" t="s">
        <v>897</v>
      </c>
      <c r="AA219" s="56" t="s">
        <v>897</v>
      </c>
      <c r="AB219" s="56" t="s">
        <v>897</v>
      </c>
      <c r="AC219" s="62">
        <v>0</v>
      </c>
      <c r="AD219" s="56" t="s">
        <v>897</v>
      </c>
      <c r="AE219" s="56" t="s">
        <v>897</v>
      </c>
      <c r="AF219" s="56" t="s">
        <v>897</v>
      </c>
      <c r="AG219" s="56" t="s">
        <v>897</v>
      </c>
      <c r="AH219" s="56" t="s">
        <v>897</v>
      </c>
      <c r="AI219" s="56" t="s">
        <v>897</v>
      </c>
      <c r="AJ219" s="57">
        <v>0</v>
      </c>
      <c r="AK219" s="56" t="s">
        <v>897</v>
      </c>
      <c r="AL219" s="56" t="s">
        <v>897</v>
      </c>
      <c r="AM219" s="56" t="s">
        <v>897</v>
      </c>
      <c r="AN219" s="56" t="s">
        <v>897</v>
      </c>
      <c r="AO219" s="56" t="s">
        <v>897</v>
      </c>
      <c r="AP219" s="56" t="s">
        <v>897</v>
      </c>
      <c r="AQ219" s="57">
        <v>0</v>
      </c>
      <c r="AR219" s="56" t="s">
        <v>897</v>
      </c>
      <c r="AS219" s="56" t="s">
        <v>897</v>
      </c>
      <c r="AT219" s="56" t="s">
        <v>897</v>
      </c>
      <c r="AU219" s="56" t="s">
        <v>897</v>
      </c>
      <c r="AV219" s="56" t="s">
        <v>897</v>
      </c>
      <c r="AW219" s="56" t="s">
        <v>897</v>
      </c>
      <c r="AX219" s="57">
        <v>0</v>
      </c>
      <c r="AY219" s="56" t="s">
        <v>897</v>
      </c>
      <c r="AZ219" s="56" t="s">
        <v>897</v>
      </c>
      <c r="BA219" s="56" t="s">
        <v>897</v>
      </c>
      <c r="BB219" s="56" t="s">
        <v>897</v>
      </c>
    </row>
    <row r="220" spans="1:54" x14ac:dyDescent="0.3">
      <c r="A220" s="35">
        <v>6</v>
      </c>
      <c r="B220" s="35" t="s">
        <v>526</v>
      </c>
      <c r="C220" s="35" t="s">
        <v>12</v>
      </c>
      <c r="D220" s="35" t="s">
        <v>441</v>
      </c>
      <c r="E220" s="35" t="s">
        <v>442</v>
      </c>
      <c r="F220" s="35" t="s">
        <v>443</v>
      </c>
      <c r="G220" s="37" t="s">
        <v>455</v>
      </c>
      <c r="H220" s="61" t="s">
        <v>889</v>
      </c>
      <c r="I220" s="35" t="s">
        <v>456</v>
      </c>
      <c r="J220" s="35" t="s">
        <v>666</v>
      </c>
      <c r="K220" s="35" t="s">
        <v>797</v>
      </c>
      <c r="L220" s="40">
        <v>1</v>
      </c>
      <c r="M220" s="40"/>
      <c r="N220" s="40" t="s">
        <v>447</v>
      </c>
      <c r="O220" s="40" t="s">
        <v>35</v>
      </c>
      <c r="P220" s="41">
        <v>19788257</v>
      </c>
      <c r="Q220" s="41">
        <v>23280303</v>
      </c>
      <c r="R220" s="56">
        <v>19788257</v>
      </c>
      <c r="S220" s="57">
        <v>1</v>
      </c>
      <c r="T220" s="41">
        <v>0</v>
      </c>
      <c r="U220" s="56">
        <v>6162290.6799999997</v>
      </c>
      <c r="V220" s="62">
        <v>0.31141149420082831</v>
      </c>
      <c r="W220" s="56">
        <v>0</v>
      </c>
      <c r="X220" s="56">
        <v>0</v>
      </c>
      <c r="Y220" s="56">
        <v>1093499.3</v>
      </c>
      <c r="Z220" s="56">
        <v>1093499.3</v>
      </c>
      <c r="AA220" s="56">
        <v>11</v>
      </c>
      <c r="AB220" s="56" t="s">
        <v>897</v>
      </c>
      <c r="AC220" s="62">
        <v>0</v>
      </c>
      <c r="AD220" s="56" t="s">
        <v>897</v>
      </c>
      <c r="AE220" s="56" t="s">
        <v>897</v>
      </c>
      <c r="AF220" s="56" t="s">
        <v>897</v>
      </c>
      <c r="AG220" s="56" t="s">
        <v>897</v>
      </c>
      <c r="AH220" s="56" t="s">
        <v>897</v>
      </c>
      <c r="AI220" s="56" t="s">
        <v>897</v>
      </c>
      <c r="AJ220" s="57">
        <v>0</v>
      </c>
      <c r="AK220" s="56" t="s">
        <v>897</v>
      </c>
      <c r="AL220" s="56" t="s">
        <v>897</v>
      </c>
      <c r="AM220" s="56" t="s">
        <v>897</v>
      </c>
      <c r="AN220" s="56" t="s">
        <v>897</v>
      </c>
      <c r="AO220" s="56" t="s">
        <v>897</v>
      </c>
      <c r="AP220" s="56" t="s">
        <v>897</v>
      </c>
      <c r="AQ220" s="57">
        <v>0</v>
      </c>
      <c r="AR220" s="56" t="s">
        <v>897</v>
      </c>
      <c r="AS220" s="56" t="s">
        <v>897</v>
      </c>
      <c r="AT220" s="56" t="s">
        <v>897</v>
      </c>
      <c r="AU220" s="56" t="s">
        <v>897</v>
      </c>
      <c r="AV220" s="56" t="s">
        <v>897</v>
      </c>
      <c r="AW220" s="56" t="s">
        <v>897</v>
      </c>
      <c r="AX220" s="57">
        <v>0</v>
      </c>
      <c r="AY220" s="56" t="s">
        <v>897</v>
      </c>
      <c r="AZ220" s="56" t="s">
        <v>897</v>
      </c>
      <c r="BA220" s="56" t="s">
        <v>897</v>
      </c>
      <c r="BB220" s="56" t="s">
        <v>897</v>
      </c>
    </row>
    <row r="221" spans="1:54" x14ac:dyDescent="0.3">
      <c r="A221" s="35">
        <v>6</v>
      </c>
      <c r="B221" s="35" t="s">
        <v>526</v>
      </c>
      <c r="C221" s="35" t="s">
        <v>12</v>
      </c>
      <c r="D221" s="35" t="s">
        <v>441</v>
      </c>
      <c r="E221" s="35" t="s">
        <v>442</v>
      </c>
      <c r="F221" s="35" t="s">
        <v>443</v>
      </c>
      <c r="G221" s="37" t="s">
        <v>455</v>
      </c>
      <c r="H221" s="61" t="s">
        <v>1046</v>
      </c>
      <c r="I221" s="35" t="s">
        <v>456</v>
      </c>
      <c r="J221" s="35" t="s">
        <v>666</v>
      </c>
      <c r="K221" s="35" t="s">
        <v>797</v>
      </c>
      <c r="L221" s="40">
        <v>2</v>
      </c>
      <c r="M221" s="40"/>
      <c r="N221" s="40" t="s">
        <v>447</v>
      </c>
      <c r="O221" s="40" t="s">
        <v>35</v>
      </c>
      <c r="P221" s="41">
        <v>1391054</v>
      </c>
      <c r="Q221" s="41">
        <v>1636535</v>
      </c>
      <c r="R221" s="56">
        <v>1391054</v>
      </c>
      <c r="S221" s="57">
        <v>1</v>
      </c>
      <c r="T221" s="41">
        <v>1391054</v>
      </c>
      <c r="U221" s="56" t="s">
        <v>897</v>
      </c>
      <c r="V221" s="62">
        <v>0</v>
      </c>
      <c r="W221" s="56" t="s">
        <v>897</v>
      </c>
      <c r="X221" s="56" t="s">
        <v>897</v>
      </c>
      <c r="Y221" s="56" t="s">
        <v>897</v>
      </c>
      <c r="Z221" s="56" t="s">
        <v>897</v>
      </c>
      <c r="AA221" s="56" t="s">
        <v>897</v>
      </c>
      <c r="AB221" s="56" t="s">
        <v>897</v>
      </c>
      <c r="AC221" s="62">
        <v>0</v>
      </c>
      <c r="AD221" s="56" t="s">
        <v>897</v>
      </c>
      <c r="AE221" s="56" t="s">
        <v>897</v>
      </c>
      <c r="AF221" s="56" t="s">
        <v>897</v>
      </c>
      <c r="AG221" s="56" t="s">
        <v>897</v>
      </c>
      <c r="AH221" s="56" t="s">
        <v>897</v>
      </c>
      <c r="AI221" s="56" t="s">
        <v>897</v>
      </c>
      <c r="AJ221" s="57">
        <v>0</v>
      </c>
      <c r="AK221" s="56" t="s">
        <v>897</v>
      </c>
      <c r="AL221" s="56" t="s">
        <v>897</v>
      </c>
      <c r="AM221" s="56" t="s">
        <v>897</v>
      </c>
      <c r="AN221" s="56" t="s">
        <v>897</v>
      </c>
      <c r="AO221" s="56" t="s">
        <v>897</v>
      </c>
      <c r="AP221" s="56" t="s">
        <v>897</v>
      </c>
      <c r="AQ221" s="57">
        <v>0</v>
      </c>
      <c r="AR221" s="56" t="s">
        <v>897</v>
      </c>
      <c r="AS221" s="56" t="s">
        <v>897</v>
      </c>
      <c r="AT221" s="56" t="s">
        <v>897</v>
      </c>
      <c r="AU221" s="56" t="s">
        <v>897</v>
      </c>
      <c r="AV221" s="56" t="s">
        <v>897</v>
      </c>
      <c r="AW221" s="56" t="s">
        <v>897</v>
      </c>
      <c r="AX221" s="57">
        <v>0</v>
      </c>
      <c r="AY221" s="56" t="s">
        <v>897</v>
      </c>
      <c r="AZ221" s="56" t="s">
        <v>897</v>
      </c>
      <c r="BA221" s="56" t="s">
        <v>897</v>
      </c>
      <c r="BB221" s="56" t="s">
        <v>897</v>
      </c>
    </row>
    <row r="222" spans="1:54" x14ac:dyDescent="0.3">
      <c r="A222" s="35">
        <v>6</v>
      </c>
      <c r="B222" s="35" t="s">
        <v>526</v>
      </c>
      <c r="C222" s="35" t="s">
        <v>12</v>
      </c>
      <c r="D222" s="35" t="s">
        <v>441</v>
      </c>
      <c r="E222" s="35" t="s">
        <v>442</v>
      </c>
      <c r="F222" s="35" t="s">
        <v>443</v>
      </c>
      <c r="G222" s="37" t="s">
        <v>457</v>
      </c>
      <c r="H222" s="61" t="s">
        <v>1047</v>
      </c>
      <c r="I222" s="35" t="s">
        <v>458</v>
      </c>
      <c r="J222" s="35" t="s">
        <v>667</v>
      </c>
      <c r="K222" s="35" t="s">
        <v>798</v>
      </c>
      <c r="L222" s="40" t="s">
        <v>63</v>
      </c>
      <c r="M222" s="40"/>
      <c r="N222" s="40" t="s">
        <v>447</v>
      </c>
      <c r="O222" s="40" t="s">
        <v>35</v>
      </c>
      <c r="P222" s="41">
        <v>6000000</v>
      </c>
      <c r="Q222" s="41">
        <v>7058824</v>
      </c>
      <c r="R222" s="56"/>
      <c r="S222" s="57">
        <v>0</v>
      </c>
      <c r="T222" s="41">
        <v>0</v>
      </c>
      <c r="U222" s="56" t="s">
        <v>897</v>
      </c>
      <c r="V222" s="62">
        <v>0</v>
      </c>
      <c r="W222" s="56" t="s">
        <v>897</v>
      </c>
      <c r="X222" s="56" t="s">
        <v>897</v>
      </c>
      <c r="Y222" s="56" t="s">
        <v>897</v>
      </c>
      <c r="Z222" s="56" t="s">
        <v>897</v>
      </c>
      <c r="AA222" s="56" t="s">
        <v>897</v>
      </c>
      <c r="AB222" s="56" t="s">
        <v>897</v>
      </c>
      <c r="AC222" s="62">
        <v>0</v>
      </c>
      <c r="AD222" s="56" t="s">
        <v>897</v>
      </c>
      <c r="AE222" s="56" t="s">
        <v>897</v>
      </c>
      <c r="AF222" s="56" t="s">
        <v>897</v>
      </c>
      <c r="AG222" s="56" t="s">
        <v>897</v>
      </c>
      <c r="AH222" s="56" t="s">
        <v>897</v>
      </c>
      <c r="AI222" s="56" t="s">
        <v>897</v>
      </c>
      <c r="AJ222" s="57">
        <v>0</v>
      </c>
      <c r="AK222" s="56" t="s">
        <v>897</v>
      </c>
      <c r="AL222" s="56" t="s">
        <v>897</v>
      </c>
      <c r="AM222" s="56" t="s">
        <v>897</v>
      </c>
      <c r="AN222" s="56" t="s">
        <v>897</v>
      </c>
      <c r="AO222" s="56" t="s">
        <v>897</v>
      </c>
      <c r="AP222" s="56" t="s">
        <v>897</v>
      </c>
      <c r="AQ222" s="57">
        <v>0</v>
      </c>
      <c r="AR222" s="56" t="s">
        <v>897</v>
      </c>
      <c r="AS222" s="56" t="s">
        <v>897</v>
      </c>
      <c r="AT222" s="56" t="s">
        <v>897</v>
      </c>
      <c r="AU222" s="56" t="s">
        <v>897</v>
      </c>
      <c r="AV222" s="56" t="s">
        <v>897</v>
      </c>
      <c r="AW222" s="56" t="s">
        <v>897</v>
      </c>
      <c r="AX222" s="57">
        <v>0</v>
      </c>
      <c r="AY222" s="56" t="s">
        <v>897</v>
      </c>
      <c r="AZ222" s="56" t="s">
        <v>897</v>
      </c>
      <c r="BA222" s="56" t="s">
        <v>897</v>
      </c>
      <c r="BB222" s="56" t="s">
        <v>897</v>
      </c>
    </row>
    <row r="223" spans="1:54" ht="37.5" x14ac:dyDescent="0.3">
      <c r="A223" s="35">
        <v>6</v>
      </c>
      <c r="B223" s="35" t="s">
        <v>526</v>
      </c>
      <c r="C223" s="35" t="s">
        <v>12</v>
      </c>
      <c r="D223" s="35" t="s">
        <v>441</v>
      </c>
      <c r="E223" s="35" t="s">
        <v>442</v>
      </c>
      <c r="F223" s="35" t="s">
        <v>443</v>
      </c>
      <c r="G223" s="37" t="s">
        <v>459</v>
      </c>
      <c r="H223" s="61" t="s">
        <v>859</v>
      </c>
      <c r="I223" s="38" t="s">
        <v>460</v>
      </c>
      <c r="J223" s="38" t="s">
        <v>813</v>
      </c>
      <c r="K223" s="38" t="s">
        <v>799</v>
      </c>
      <c r="L223" s="39" t="s">
        <v>63</v>
      </c>
      <c r="M223" s="39"/>
      <c r="N223" s="39" t="s">
        <v>447</v>
      </c>
      <c r="O223" s="39" t="s">
        <v>35</v>
      </c>
      <c r="P223" s="56">
        <v>1532920</v>
      </c>
      <c r="Q223" s="56">
        <v>1803436</v>
      </c>
      <c r="R223" s="56">
        <v>1532920</v>
      </c>
      <c r="S223" s="57">
        <v>1</v>
      </c>
      <c r="T223" s="41">
        <v>100682</v>
      </c>
      <c r="U223" s="56">
        <v>1432238</v>
      </c>
      <c r="V223" s="62">
        <v>0.93432012107611617</v>
      </c>
      <c r="W223" s="56">
        <v>252749</v>
      </c>
      <c r="X223" s="56">
        <v>0</v>
      </c>
      <c r="Y223" s="56">
        <v>0</v>
      </c>
      <c r="Z223" s="56">
        <v>0</v>
      </c>
      <c r="AA223" s="56">
        <v>1</v>
      </c>
      <c r="AB223" s="56">
        <v>1432238</v>
      </c>
      <c r="AC223" s="62">
        <v>0.93432012107611617</v>
      </c>
      <c r="AD223" s="56">
        <v>252749</v>
      </c>
      <c r="AE223" s="56">
        <v>0</v>
      </c>
      <c r="AF223" s="56">
        <v>0</v>
      </c>
      <c r="AG223" s="56">
        <v>0</v>
      </c>
      <c r="AH223" s="56">
        <v>1</v>
      </c>
      <c r="AI223" s="56" t="s">
        <v>897</v>
      </c>
      <c r="AJ223" s="57">
        <v>0</v>
      </c>
      <c r="AK223" s="56" t="s">
        <v>897</v>
      </c>
      <c r="AL223" s="56" t="s">
        <v>897</v>
      </c>
      <c r="AM223" s="56" t="s">
        <v>897</v>
      </c>
      <c r="AN223" s="56" t="s">
        <v>897</v>
      </c>
      <c r="AO223" s="56" t="s">
        <v>897</v>
      </c>
      <c r="AP223" s="56" t="s">
        <v>897</v>
      </c>
      <c r="AQ223" s="57">
        <v>0</v>
      </c>
      <c r="AR223" s="56" t="s">
        <v>897</v>
      </c>
      <c r="AS223" s="56" t="s">
        <v>897</v>
      </c>
      <c r="AT223" s="56" t="s">
        <v>897</v>
      </c>
      <c r="AU223" s="56" t="s">
        <v>897</v>
      </c>
      <c r="AV223" s="56" t="s">
        <v>897</v>
      </c>
      <c r="AW223" s="56" t="s">
        <v>897</v>
      </c>
      <c r="AX223" s="57">
        <v>0</v>
      </c>
      <c r="AY223" s="56" t="s">
        <v>897</v>
      </c>
      <c r="AZ223" s="56" t="s">
        <v>897</v>
      </c>
      <c r="BA223" s="56" t="s">
        <v>897</v>
      </c>
      <c r="BB223" s="56" t="s">
        <v>897</v>
      </c>
    </row>
    <row r="224" spans="1:54" x14ac:dyDescent="0.3">
      <c r="A224" s="35" t="s">
        <v>461</v>
      </c>
      <c r="B224" s="35" t="s">
        <v>536</v>
      </c>
      <c r="C224" s="35" t="s">
        <v>13</v>
      </c>
      <c r="D224" s="35" t="s">
        <v>462</v>
      </c>
      <c r="E224" s="35" t="s">
        <v>671</v>
      </c>
      <c r="F224" s="35" t="s">
        <v>463</v>
      </c>
      <c r="G224" s="37" t="s">
        <v>676</v>
      </c>
      <c r="H224" s="61" t="s">
        <v>1048</v>
      </c>
      <c r="I224" s="38" t="s">
        <v>63</v>
      </c>
      <c r="J224" s="38" t="s">
        <v>464</v>
      </c>
      <c r="K224" s="38"/>
      <c r="L224" s="39" t="s">
        <v>63</v>
      </c>
      <c r="M224" s="39"/>
      <c r="N224" s="47" t="s">
        <v>545</v>
      </c>
      <c r="O224" s="40" t="s">
        <v>39</v>
      </c>
      <c r="P224" s="41">
        <v>1643848</v>
      </c>
      <c r="Q224" s="41">
        <v>1933939</v>
      </c>
      <c r="R224" s="56"/>
      <c r="S224" s="57">
        <v>0</v>
      </c>
      <c r="T224" s="41">
        <v>259359</v>
      </c>
      <c r="U224" s="56" t="s">
        <v>897</v>
      </c>
      <c r="V224" s="62">
        <v>0</v>
      </c>
      <c r="W224" s="56" t="s">
        <v>897</v>
      </c>
      <c r="X224" s="56" t="s">
        <v>897</v>
      </c>
      <c r="Y224" s="56" t="s">
        <v>897</v>
      </c>
      <c r="Z224" s="56" t="s">
        <v>897</v>
      </c>
      <c r="AA224" s="56" t="s">
        <v>897</v>
      </c>
      <c r="AB224" s="56" t="s">
        <v>897</v>
      </c>
      <c r="AC224" s="62">
        <v>0</v>
      </c>
      <c r="AD224" s="56" t="s">
        <v>897</v>
      </c>
      <c r="AE224" s="56" t="s">
        <v>897</v>
      </c>
      <c r="AF224" s="56" t="s">
        <v>897</v>
      </c>
      <c r="AG224" s="56" t="s">
        <v>897</v>
      </c>
      <c r="AH224" s="56" t="s">
        <v>897</v>
      </c>
      <c r="AI224" s="56" t="s">
        <v>897</v>
      </c>
      <c r="AJ224" s="57">
        <v>0</v>
      </c>
      <c r="AK224" s="56" t="s">
        <v>897</v>
      </c>
      <c r="AL224" s="56" t="s">
        <v>897</v>
      </c>
      <c r="AM224" s="56" t="s">
        <v>897</v>
      </c>
      <c r="AN224" s="56" t="s">
        <v>897</v>
      </c>
      <c r="AO224" s="56" t="s">
        <v>897</v>
      </c>
      <c r="AP224" s="56" t="s">
        <v>897</v>
      </c>
      <c r="AQ224" s="57">
        <v>0</v>
      </c>
      <c r="AR224" s="56" t="s">
        <v>897</v>
      </c>
      <c r="AS224" s="56" t="s">
        <v>897</v>
      </c>
      <c r="AT224" s="56" t="s">
        <v>897</v>
      </c>
      <c r="AU224" s="56" t="s">
        <v>897</v>
      </c>
      <c r="AV224" s="56" t="s">
        <v>897</v>
      </c>
      <c r="AW224" s="56" t="s">
        <v>897</v>
      </c>
      <c r="AX224" s="57">
        <v>0</v>
      </c>
      <c r="AY224" s="56" t="s">
        <v>897</v>
      </c>
      <c r="AZ224" s="56" t="s">
        <v>897</v>
      </c>
      <c r="BA224" s="56" t="s">
        <v>897</v>
      </c>
      <c r="BB224" s="56" t="s">
        <v>897</v>
      </c>
    </row>
    <row r="225" spans="1:54" x14ac:dyDescent="0.3">
      <c r="A225" s="35" t="s">
        <v>461</v>
      </c>
      <c r="B225" s="35" t="s">
        <v>536</v>
      </c>
      <c r="C225" s="35" t="s">
        <v>13</v>
      </c>
      <c r="D225" s="35" t="s">
        <v>462</v>
      </c>
      <c r="E225" s="35" t="s">
        <v>672</v>
      </c>
      <c r="F225" s="35" t="s">
        <v>465</v>
      </c>
      <c r="G225" s="37" t="s">
        <v>677</v>
      </c>
      <c r="H225" s="61" t="s">
        <v>1049</v>
      </c>
      <c r="I225" s="38" t="s">
        <v>63</v>
      </c>
      <c r="J225" s="38" t="s">
        <v>466</v>
      </c>
      <c r="K225" s="38"/>
      <c r="L225" s="39" t="s">
        <v>63</v>
      </c>
      <c r="M225" s="40"/>
      <c r="N225" s="40" t="s">
        <v>30</v>
      </c>
      <c r="O225" s="40" t="s">
        <v>41</v>
      </c>
      <c r="P225" s="41">
        <v>3000000</v>
      </c>
      <c r="Q225" s="41">
        <v>3529412</v>
      </c>
      <c r="R225" s="56"/>
      <c r="S225" s="57">
        <v>0</v>
      </c>
      <c r="T225" s="41">
        <v>473176</v>
      </c>
      <c r="U225" s="56" t="s">
        <v>897</v>
      </c>
      <c r="V225" s="62">
        <v>0</v>
      </c>
      <c r="W225" s="56" t="s">
        <v>897</v>
      </c>
      <c r="X225" s="56" t="s">
        <v>897</v>
      </c>
      <c r="Y225" s="56" t="s">
        <v>897</v>
      </c>
      <c r="Z225" s="56" t="s">
        <v>897</v>
      </c>
      <c r="AA225" s="56" t="s">
        <v>897</v>
      </c>
      <c r="AB225" s="56" t="s">
        <v>897</v>
      </c>
      <c r="AC225" s="62">
        <v>0</v>
      </c>
      <c r="AD225" s="56" t="s">
        <v>897</v>
      </c>
      <c r="AE225" s="56" t="s">
        <v>897</v>
      </c>
      <c r="AF225" s="56" t="s">
        <v>897</v>
      </c>
      <c r="AG225" s="56" t="s">
        <v>897</v>
      </c>
      <c r="AH225" s="56" t="s">
        <v>897</v>
      </c>
      <c r="AI225" s="56" t="s">
        <v>897</v>
      </c>
      <c r="AJ225" s="57">
        <v>0</v>
      </c>
      <c r="AK225" s="56" t="s">
        <v>897</v>
      </c>
      <c r="AL225" s="56" t="s">
        <v>897</v>
      </c>
      <c r="AM225" s="56" t="s">
        <v>897</v>
      </c>
      <c r="AN225" s="56" t="s">
        <v>897</v>
      </c>
      <c r="AO225" s="56" t="s">
        <v>897</v>
      </c>
      <c r="AP225" s="56" t="s">
        <v>897</v>
      </c>
      <c r="AQ225" s="57">
        <v>0</v>
      </c>
      <c r="AR225" s="56" t="s">
        <v>897</v>
      </c>
      <c r="AS225" s="56" t="s">
        <v>897</v>
      </c>
      <c r="AT225" s="56" t="s">
        <v>897</v>
      </c>
      <c r="AU225" s="56" t="s">
        <v>897</v>
      </c>
      <c r="AV225" s="56" t="s">
        <v>897</v>
      </c>
      <c r="AW225" s="56" t="s">
        <v>897</v>
      </c>
      <c r="AX225" s="57">
        <v>0</v>
      </c>
      <c r="AY225" s="56" t="s">
        <v>897</v>
      </c>
      <c r="AZ225" s="56" t="s">
        <v>897</v>
      </c>
      <c r="BA225" s="56" t="s">
        <v>897</v>
      </c>
      <c r="BB225" s="56" t="s">
        <v>897</v>
      </c>
    </row>
    <row r="226" spans="1:54" x14ac:dyDescent="0.3">
      <c r="A226" s="35" t="s">
        <v>461</v>
      </c>
      <c r="B226" s="35" t="s">
        <v>536</v>
      </c>
      <c r="C226" s="35" t="s">
        <v>461</v>
      </c>
      <c r="D226" s="35" t="s">
        <v>536</v>
      </c>
      <c r="E226" s="35" t="s">
        <v>461</v>
      </c>
      <c r="F226" s="35" t="s">
        <v>536</v>
      </c>
      <c r="G226" s="37"/>
      <c r="H226" s="61" t="s">
        <v>63</v>
      </c>
      <c r="I226" s="35" t="s">
        <v>536</v>
      </c>
      <c r="J226" s="35"/>
      <c r="K226" s="38"/>
      <c r="L226" s="39"/>
      <c r="M226" s="40"/>
      <c r="N226" s="39" t="s">
        <v>30</v>
      </c>
      <c r="O226" s="40" t="s">
        <v>41</v>
      </c>
      <c r="P226" s="41">
        <v>86668075</v>
      </c>
      <c r="Q226" s="41">
        <v>101962441.17647059</v>
      </c>
      <c r="R226" s="56">
        <v>86668075</v>
      </c>
      <c r="S226" s="57">
        <v>1</v>
      </c>
      <c r="T226" s="41">
        <v>0</v>
      </c>
      <c r="U226" s="56" t="s">
        <v>897</v>
      </c>
      <c r="V226" s="62">
        <v>0</v>
      </c>
      <c r="W226" s="56" t="s">
        <v>897</v>
      </c>
      <c r="X226" s="56" t="s">
        <v>897</v>
      </c>
      <c r="Y226" s="56" t="s">
        <v>897</v>
      </c>
      <c r="Z226" s="56" t="s">
        <v>897</v>
      </c>
      <c r="AA226" s="56" t="s">
        <v>897</v>
      </c>
      <c r="AB226" s="56" t="s">
        <v>897</v>
      </c>
      <c r="AC226" s="62">
        <v>0</v>
      </c>
      <c r="AD226" s="56" t="s">
        <v>897</v>
      </c>
      <c r="AE226" s="56" t="s">
        <v>897</v>
      </c>
      <c r="AF226" s="56" t="s">
        <v>897</v>
      </c>
      <c r="AG226" s="56" t="s">
        <v>897</v>
      </c>
      <c r="AH226" s="56" t="s">
        <v>897</v>
      </c>
      <c r="AI226" s="56" t="s">
        <v>897</v>
      </c>
      <c r="AJ226" s="57">
        <v>0</v>
      </c>
      <c r="AK226" s="56" t="s">
        <v>897</v>
      </c>
      <c r="AL226" s="56" t="s">
        <v>897</v>
      </c>
      <c r="AM226" s="56" t="s">
        <v>897</v>
      </c>
      <c r="AN226" s="56" t="s">
        <v>897</v>
      </c>
      <c r="AO226" s="56" t="s">
        <v>897</v>
      </c>
      <c r="AP226" s="56" t="s">
        <v>897</v>
      </c>
      <c r="AQ226" s="57">
        <v>0</v>
      </c>
      <c r="AR226" s="56" t="s">
        <v>897</v>
      </c>
      <c r="AS226" s="56" t="s">
        <v>897</v>
      </c>
      <c r="AT226" s="56" t="s">
        <v>897</v>
      </c>
      <c r="AU226" s="56" t="s">
        <v>897</v>
      </c>
      <c r="AV226" s="56" t="s">
        <v>897</v>
      </c>
      <c r="AW226" s="56" t="s">
        <v>897</v>
      </c>
      <c r="AX226" s="57">
        <v>0</v>
      </c>
      <c r="AY226" s="56" t="s">
        <v>897</v>
      </c>
      <c r="AZ226" s="56" t="s">
        <v>897</v>
      </c>
      <c r="BA226" s="56" t="s">
        <v>897</v>
      </c>
      <c r="BB226" s="56" t="s">
        <v>897</v>
      </c>
    </row>
    <row r="227" spans="1:54" x14ac:dyDescent="0.3">
      <c r="A227" s="35" t="s">
        <v>461</v>
      </c>
      <c r="B227" s="35" t="s">
        <v>536</v>
      </c>
      <c r="C227" s="35" t="s">
        <v>461</v>
      </c>
      <c r="D227" s="35" t="s">
        <v>536</v>
      </c>
      <c r="E227" s="35" t="s">
        <v>461</v>
      </c>
      <c r="F227" s="35" t="s">
        <v>536</v>
      </c>
      <c r="G227" s="37"/>
      <c r="H227" s="61" t="s">
        <v>63</v>
      </c>
      <c r="I227" s="35" t="s">
        <v>536</v>
      </c>
      <c r="J227" s="35"/>
      <c r="K227" s="38"/>
      <c r="L227" s="39"/>
      <c r="M227" s="40"/>
      <c r="N227" s="39" t="s">
        <v>31</v>
      </c>
      <c r="O227" s="40" t="s">
        <v>41</v>
      </c>
      <c r="P227" s="41">
        <v>23385684.999999952</v>
      </c>
      <c r="Q227" s="41">
        <v>27512570.588235237</v>
      </c>
      <c r="R227" s="56">
        <v>23385684.999999952</v>
      </c>
      <c r="S227" s="57">
        <v>1</v>
      </c>
      <c r="T227" s="41">
        <v>0</v>
      </c>
      <c r="U227" s="56" t="s">
        <v>897</v>
      </c>
      <c r="V227" s="62">
        <v>0</v>
      </c>
      <c r="W227" s="56" t="s">
        <v>897</v>
      </c>
      <c r="X227" s="56" t="s">
        <v>897</v>
      </c>
      <c r="Y227" s="56" t="s">
        <v>897</v>
      </c>
      <c r="Z227" s="56" t="s">
        <v>897</v>
      </c>
      <c r="AA227" s="56" t="s">
        <v>897</v>
      </c>
      <c r="AB227" s="56" t="s">
        <v>897</v>
      </c>
      <c r="AC227" s="62">
        <v>0</v>
      </c>
      <c r="AD227" s="56" t="s">
        <v>897</v>
      </c>
      <c r="AE227" s="56" t="s">
        <v>897</v>
      </c>
      <c r="AF227" s="56" t="s">
        <v>897</v>
      </c>
      <c r="AG227" s="56" t="s">
        <v>897</v>
      </c>
      <c r="AH227" s="56" t="s">
        <v>897</v>
      </c>
      <c r="AI227" s="56" t="s">
        <v>897</v>
      </c>
      <c r="AJ227" s="57">
        <v>0</v>
      </c>
      <c r="AK227" s="56" t="s">
        <v>897</v>
      </c>
      <c r="AL227" s="56" t="s">
        <v>897</v>
      </c>
      <c r="AM227" s="56" t="s">
        <v>897</v>
      </c>
      <c r="AN227" s="56" t="s">
        <v>897</v>
      </c>
      <c r="AO227" s="56" t="s">
        <v>897</v>
      </c>
      <c r="AP227" s="56" t="s">
        <v>897</v>
      </c>
      <c r="AQ227" s="57">
        <v>0</v>
      </c>
      <c r="AR227" s="56" t="s">
        <v>897</v>
      </c>
      <c r="AS227" s="56" t="s">
        <v>897</v>
      </c>
      <c r="AT227" s="56" t="s">
        <v>897</v>
      </c>
      <c r="AU227" s="56" t="s">
        <v>897</v>
      </c>
      <c r="AV227" s="56" t="s">
        <v>897</v>
      </c>
      <c r="AW227" s="56" t="s">
        <v>897</v>
      </c>
      <c r="AX227" s="57">
        <v>0</v>
      </c>
      <c r="AY227" s="56" t="s">
        <v>897</v>
      </c>
      <c r="AZ227" s="56" t="s">
        <v>897</v>
      </c>
      <c r="BA227" s="56" t="s">
        <v>897</v>
      </c>
      <c r="BB227" s="56" t="s">
        <v>897</v>
      </c>
    </row>
    <row r="228" spans="1:54" x14ac:dyDescent="0.3">
      <c r="A228" s="35" t="s">
        <v>461</v>
      </c>
      <c r="B228" s="35" t="s">
        <v>536</v>
      </c>
      <c r="C228" s="35" t="s">
        <v>461</v>
      </c>
      <c r="D228" s="35" t="s">
        <v>536</v>
      </c>
      <c r="E228" s="35" t="s">
        <v>461</v>
      </c>
      <c r="F228" s="35" t="s">
        <v>536</v>
      </c>
      <c r="G228" s="37"/>
      <c r="H228" s="61" t="s">
        <v>63</v>
      </c>
      <c r="I228" s="35" t="s">
        <v>536</v>
      </c>
      <c r="J228" s="35"/>
      <c r="K228" s="38"/>
      <c r="L228" s="39"/>
      <c r="M228" s="40"/>
      <c r="N228" s="47" t="s">
        <v>545</v>
      </c>
      <c r="O228" s="40" t="s">
        <v>41</v>
      </c>
      <c r="P228" s="41">
        <v>26478081.000000004</v>
      </c>
      <c r="Q228" s="41">
        <v>31150683.52941177</v>
      </c>
      <c r="R228" s="56">
        <v>26478081.000000004</v>
      </c>
      <c r="S228" s="57">
        <v>1</v>
      </c>
      <c r="T228" s="41">
        <v>0</v>
      </c>
      <c r="U228" s="56" t="s">
        <v>897</v>
      </c>
      <c r="V228" s="62">
        <v>0</v>
      </c>
      <c r="W228" s="56" t="s">
        <v>897</v>
      </c>
      <c r="X228" s="56" t="s">
        <v>897</v>
      </c>
      <c r="Y228" s="56" t="s">
        <v>897</v>
      </c>
      <c r="Z228" s="56" t="s">
        <v>897</v>
      </c>
      <c r="AA228" s="56" t="s">
        <v>897</v>
      </c>
      <c r="AB228" s="56" t="s">
        <v>897</v>
      </c>
      <c r="AC228" s="62">
        <v>0</v>
      </c>
      <c r="AD228" s="56" t="s">
        <v>897</v>
      </c>
      <c r="AE228" s="56" t="s">
        <v>897</v>
      </c>
      <c r="AF228" s="56" t="s">
        <v>897</v>
      </c>
      <c r="AG228" s="56" t="s">
        <v>897</v>
      </c>
      <c r="AH228" s="56" t="s">
        <v>897</v>
      </c>
      <c r="AI228" s="56" t="s">
        <v>897</v>
      </c>
      <c r="AJ228" s="57">
        <v>0</v>
      </c>
      <c r="AK228" s="56" t="s">
        <v>897</v>
      </c>
      <c r="AL228" s="56" t="s">
        <v>897</v>
      </c>
      <c r="AM228" s="56" t="s">
        <v>897</v>
      </c>
      <c r="AN228" s="56" t="s">
        <v>897</v>
      </c>
      <c r="AO228" s="56" t="s">
        <v>897</v>
      </c>
      <c r="AP228" s="56" t="s">
        <v>897</v>
      </c>
      <c r="AQ228" s="57">
        <v>0</v>
      </c>
      <c r="AR228" s="56" t="s">
        <v>897</v>
      </c>
      <c r="AS228" s="56" t="s">
        <v>897</v>
      </c>
      <c r="AT228" s="56" t="s">
        <v>897</v>
      </c>
      <c r="AU228" s="56" t="s">
        <v>897</v>
      </c>
      <c r="AV228" s="56" t="s">
        <v>897</v>
      </c>
      <c r="AW228" s="56" t="s">
        <v>897</v>
      </c>
      <c r="AX228" s="57">
        <v>0</v>
      </c>
      <c r="AY228" s="56" t="s">
        <v>897</v>
      </c>
      <c r="AZ228" s="56" t="s">
        <v>897</v>
      </c>
      <c r="BA228" s="56" t="s">
        <v>897</v>
      </c>
      <c r="BB228" s="56" t="s">
        <v>897</v>
      </c>
    </row>
    <row r="229" spans="1:54" x14ac:dyDescent="0.3">
      <c r="A229" s="35" t="s">
        <v>461</v>
      </c>
      <c r="B229" s="35" t="s">
        <v>536</v>
      </c>
      <c r="C229" s="35" t="s">
        <v>461</v>
      </c>
      <c r="D229" s="35" t="s">
        <v>536</v>
      </c>
      <c r="E229" s="35" t="s">
        <v>461</v>
      </c>
      <c r="F229" s="35" t="s">
        <v>536</v>
      </c>
      <c r="G229" s="37"/>
      <c r="H229" s="61" t="s">
        <v>63</v>
      </c>
      <c r="I229" s="35" t="s">
        <v>536</v>
      </c>
      <c r="J229" s="35"/>
      <c r="K229" s="38"/>
      <c r="L229" s="39"/>
      <c r="M229" s="40"/>
      <c r="N229" s="39" t="s">
        <v>447</v>
      </c>
      <c r="O229" s="40" t="s">
        <v>41</v>
      </c>
      <c r="P229" s="41">
        <v>7369491.9999999972</v>
      </c>
      <c r="Q229" s="41">
        <v>8669990.5882352907</v>
      </c>
      <c r="R229" s="56">
        <v>7369491.9999999972</v>
      </c>
      <c r="S229" s="57">
        <v>1</v>
      </c>
      <c r="T229" s="41">
        <v>0</v>
      </c>
      <c r="U229" s="56" t="s">
        <v>897</v>
      </c>
      <c r="V229" s="62">
        <v>0</v>
      </c>
      <c r="W229" s="56" t="s">
        <v>897</v>
      </c>
      <c r="X229" s="56" t="s">
        <v>897</v>
      </c>
      <c r="Y229" s="56" t="s">
        <v>897</v>
      </c>
      <c r="Z229" s="56" t="s">
        <v>897</v>
      </c>
      <c r="AA229" s="56" t="s">
        <v>897</v>
      </c>
      <c r="AB229" s="56" t="s">
        <v>897</v>
      </c>
      <c r="AC229" s="62">
        <v>0</v>
      </c>
      <c r="AD229" s="56" t="s">
        <v>897</v>
      </c>
      <c r="AE229" s="56" t="s">
        <v>897</v>
      </c>
      <c r="AF229" s="56" t="s">
        <v>897</v>
      </c>
      <c r="AG229" s="56" t="s">
        <v>897</v>
      </c>
      <c r="AH229" s="56" t="s">
        <v>897</v>
      </c>
      <c r="AI229" s="56" t="s">
        <v>897</v>
      </c>
      <c r="AJ229" s="57">
        <v>0</v>
      </c>
      <c r="AK229" s="56" t="s">
        <v>897</v>
      </c>
      <c r="AL229" s="56" t="s">
        <v>897</v>
      </c>
      <c r="AM229" s="56" t="s">
        <v>897</v>
      </c>
      <c r="AN229" s="56" t="s">
        <v>897</v>
      </c>
      <c r="AO229" s="56" t="s">
        <v>897</v>
      </c>
      <c r="AP229" s="56" t="s">
        <v>897</v>
      </c>
      <c r="AQ229" s="57">
        <v>0</v>
      </c>
      <c r="AR229" s="56" t="s">
        <v>897</v>
      </c>
      <c r="AS229" s="56" t="s">
        <v>897</v>
      </c>
      <c r="AT229" s="56" t="s">
        <v>897</v>
      </c>
      <c r="AU229" s="56" t="s">
        <v>897</v>
      </c>
      <c r="AV229" s="56" t="s">
        <v>897</v>
      </c>
      <c r="AW229" s="56" t="s">
        <v>897</v>
      </c>
      <c r="AX229" s="57">
        <v>0</v>
      </c>
      <c r="AY229" s="56" t="s">
        <v>897</v>
      </c>
      <c r="AZ229" s="56" t="s">
        <v>897</v>
      </c>
      <c r="BA229" s="56" t="s">
        <v>897</v>
      </c>
      <c r="BB229" s="56" t="s">
        <v>897</v>
      </c>
    </row>
    <row r="230" spans="1:54" x14ac:dyDescent="0.3">
      <c r="Q230" s="7"/>
    </row>
    <row r="231" spans="1:54" x14ac:dyDescent="0.3">
      <c r="A231" s="1" t="s">
        <v>546</v>
      </c>
    </row>
    <row r="232" spans="1:54" x14ac:dyDescent="0.3">
      <c r="A232" s="1" t="s">
        <v>541</v>
      </c>
    </row>
    <row r="233" spans="1:54" x14ac:dyDescent="0.3">
      <c r="A233" s="1" t="s">
        <v>542</v>
      </c>
    </row>
    <row r="234" spans="1:54" x14ac:dyDescent="0.3">
      <c r="A234" s="1" t="s">
        <v>543</v>
      </c>
    </row>
    <row r="236" spans="1:54" x14ac:dyDescent="0.3">
      <c r="A236" s="1" t="s">
        <v>544</v>
      </c>
    </row>
  </sheetData>
  <autoFilter ref="A10:BB229" xr:uid="{00000000-0009-0000-0000-000000000000}"/>
  <mergeCells count="15">
    <mergeCell ref="AW3:BB3"/>
    <mergeCell ref="AB3:AH3"/>
    <mergeCell ref="AP3:AV3"/>
    <mergeCell ref="P3:Q3"/>
    <mergeCell ref="R3:S3"/>
    <mergeCell ref="U3:AA3"/>
    <mergeCell ref="AI3:AO3"/>
    <mergeCell ref="A3:O3"/>
    <mergeCell ref="A4:A9"/>
    <mergeCell ref="B4:B9"/>
    <mergeCell ref="C4:C9"/>
    <mergeCell ref="D4:D9"/>
    <mergeCell ref="E4:E9"/>
    <mergeCell ref="F4:F9"/>
    <mergeCell ref="G4:G9"/>
  </mergeCells>
  <phoneticPr fontId="20" type="noConversion"/>
  <pageMargins left="0.25" right="0.25" top="0.75" bottom="0.75" header="0.3" footer="0.3"/>
  <pageSetup paperSize="9" scale="31" fitToHeight="0" orientation="landscape" r:id="rId1"/>
  <headerFooter>
    <oddFooter>Page &amp;P of &amp;N</oddFooter>
  </headerFooter>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Statusa tabula</vt:lpstr>
      <vt:lpstr>'Statusa tabula'!Print_Titles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2024-06-20T07:51:48Z</dcterms:modified>
</cp:coreProperties>
</file>